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gla-my.sharepoint.com/personal/michael_muir_glasgow_ac_uk/Documents/2. Research projects/Cup of Carbon/Writing/Supplementary informaiton/"/>
    </mc:Choice>
  </mc:AlternateContent>
  <xr:revisionPtr revIDLastSave="61" documentId="8_{2B955CB1-8560-4A98-BB26-2CA2470B81E9}" xr6:coauthVersionLast="47" xr6:coauthVersionMax="47" xr10:uidLastSave="{3019D503-E3FD-4BE3-889F-DDB8F89592B4}"/>
  <bookViews>
    <workbookView xWindow="28680" yWindow="-120" windowWidth="29040" windowHeight="17520" xr2:uid="{AF424665-FB76-4F81-BADF-1DA5F4025692}"/>
  </bookViews>
  <sheets>
    <sheet name="meta data" sheetId="2" r:id="rId1"/>
    <sheet name="Calibration data" sheetId="1" r:id="rId2"/>
    <sheet name="Sample data" sheetId="3" r:id="rId3"/>
    <sheet name="Quality Control - TOC vs UvVis"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<sst xmlns="http://schemas.openxmlformats.org/spreadsheetml/2006/main" count="619" uniqueCount="267">
  <si>
    <t>ImageName</t>
  </si>
  <si>
    <t>DOM addition</t>
  </si>
  <si>
    <t>DOC</t>
  </si>
  <si>
    <t>Cup_R</t>
  </si>
  <si>
    <t>Cup_G</t>
  </si>
  <si>
    <t>Cup_B</t>
  </si>
  <si>
    <t>Paper_R</t>
  </si>
  <si>
    <t>Paper_G</t>
  </si>
  <si>
    <t>Paper_B</t>
  </si>
  <si>
    <t>20230908_091829.jpg</t>
  </si>
  <si>
    <t>20230908_091831.jpg</t>
  </si>
  <si>
    <t>20230908_091833.jpg</t>
  </si>
  <si>
    <t>20230908_091835.jpg</t>
  </si>
  <si>
    <t>20230908_091837.jpg</t>
  </si>
  <si>
    <t>20230908_092049.jpg</t>
  </si>
  <si>
    <t>20230908_092052.jpg</t>
  </si>
  <si>
    <t>20230908_092055.jpg</t>
  </si>
  <si>
    <t>20230908_092056.jpg</t>
  </si>
  <si>
    <t>20230908_092058.jpg</t>
  </si>
  <si>
    <t>20230908_092143.jpg</t>
  </si>
  <si>
    <t>20230908_092146.jpg</t>
  </si>
  <si>
    <t>20230908_092148.jpg</t>
  </si>
  <si>
    <t>20230908_092150.jpg</t>
  </si>
  <si>
    <t>20230908_092151.jpg</t>
  </si>
  <si>
    <t>20230908_092237.jpg</t>
  </si>
  <si>
    <t>20230908_092239.jpg</t>
  </si>
  <si>
    <t>20230908_092241.jpg</t>
  </si>
  <si>
    <t>20230908_092243.jpg</t>
  </si>
  <si>
    <t>20230908_092245.jpg</t>
  </si>
  <si>
    <t>20230908_092340.jpg</t>
  </si>
  <si>
    <t>20230908_092342.jpg</t>
  </si>
  <si>
    <t>20230908_092344.jpg</t>
  </si>
  <si>
    <t>20230908_092345.jpg</t>
  </si>
  <si>
    <t>20230908_092347.jpg</t>
  </si>
  <si>
    <t>20230908_092429.jpg</t>
  </si>
  <si>
    <t>20230908_092431.jpg</t>
  </si>
  <si>
    <t>20230908_092432.jpg</t>
  </si>
  <si>
    <t>20230908_092434.jpg</t>
  </si>
  <si>
    <t>20230908_092436.jpg</t>
  </si>
  <si>
    <t>20230908_092537.jpg</t>
  </si>
  <si>
    <t>20230908_092539.jpg</t>
  </si>
  <si>
    <t>20230908_092541.jpg</t>
  </si>
  <si>
    <t>20230908_092542.jpg</t>
  </si>
  <si>
    <t>20230908_092544.jpg</t>
  </si>
  <si>
    <t>20230908_092641.jpg</t>
  </si>
  <si>
    <t>20230908_092643.jpg</t>
  </si>
  <si>
    <t>20230908_092646(0).jpg</t>
  </si>
  <si>
    <t>20230908_092646.jpg</t>
  </si>
  <si>
    <t>20230908_092648.jpg</t>
  </si>
  <si>
    <t>20230908_092744.jpg</t>
  </si>
  <si>
    <t>20230908_092746.jpg</t>
  </si>
  <si>
    <t>20230908_092748.jpg</t>
  </si>
  <si>
    <t>20230908_092749.jpg</t>
  </si>
  <si>
    <t>20230908_092751.jpg</t>
  </si>
  <si>
    <t>20230908_092851.jpg</t>
  </si>
  <si>
    <t>20230908_092853.jpg</t>
  </si>
  <si>
    <t>20230908_092855.jpg</t>
  </si>
  <si>
    <t>20230908_092858.jpg</t>
  </si>
  <si>
    <t>20230908_092900.jpg</t>
  </si>
  <si>
    <t>20230908_092952.jpg</t>
  </si>
  <si>
    <t>20230908_092954.jpg</t>
  </si>
  <si>
    <t>20230908_092957.jpg</t>
  </si>
  <si>
    <t>20230908_093000.jpg</t>
  </si>
  <si>
    <t>20230908_093001.jpg</t>
  </si>
  <si>
    <t>20230908_093120.jpg</t>
  </si>
  <si>
    <t>20230908_093122.jpg</t>
  </si>
  <si>
    <t>20230908_093124.jpg</t>
  </si>
  <si>
    <t>20230908_093126.jpg</t>
  </si>
  <si>
    <t>20230908_093128.jpg</t>
  </si>
  <si>
    <t>B_wb</t>
  </si>
  <si>
    <t>B_ws</t>
  </si>
  <si>
    <t>Description</t>
  </si>
  <si>
    <t>File name:</t>
  </si>
  <si>
    <t>Columns:</t>
  </si>
  <si>
    <t>Phone</t>
  </si>
  <si>
    <t>SampleMonth</t>
  </si>
  <si>
    <t>Sample Site</t>
  </si>
  <si>
    <t>Watercourse name</t>
  </si>
  <si>
    <t>Image name</t>
  </si>
  <si>
    <t>RGB_cup_B</t>
  </si>
  <si>
    <t>RGB_paper_B</t>
  </si>
  <si>
    <t>B_white subtracted</t>
  </si>
  <si>
    <t>B_white_balanced</t>
  </si>
  <si>
    <t>DOC_mg/L_Uv-Vis</t>
  </si>
  <si>
    <t>B_DOC</t>
  </si>
  <si>
    <t>B_ws_DOC</t>
  </si>
  <si>
    <t>B_wb_DOC</t>
  </si>
  <si>
    <t>a</t>
  </si>
  <si>
    <t>August</t>
  </si>
  <si>
    <t>Black  Water of Dee</t>
  </si>
  <si>
    <t>01_a_aug</t>
  </si>
  <si>
    <t>01_aT_aug</t>
  </si>
  <si>
    <t>b</t>
  </si>
  <si>
    <t>01_bT_aug</t>
  </si>
  <si>
    <t>d</t>
  </si>
  <si>
    <t>01_d_aug</t>
  </si>
  <si>
    <t>e</t>
  </si>
  <si>
    <t>01_e_aug</t>
  </si>
  <si>
    <t>c</t>
  </si>
  <si>
    <t>March</t>
  </si>
  <si>
    <t>Black Water o Dee</t>
  </si>
  <si>
    <t>01_c_mar</t>
  </si>
  <si>
    <t>01_a_mar</t>
  </si>
  <si>
    <t>01_d_mar</t>
  </si>
  <si>
    <t>01_b_mar</t>
  </si>
  <si>
    <t>01_e_mar</t>
  </si>
  <si>
    <t>Curnelloch Burn</t>
  </si>
  <si>
    <t>02_a_aug</t>
  </si>
  <si>
    <t>02_aT_aug</t>
  </si>
  <si>
    <t>02_b_aug</t>
  </si>
  <si>
    <t>02_bT_aug</t>
  </si>
  <si>
    <t>02_c_aug</t>
  </si>
  <si>
    <t>02_d_aug</t>
  </si>
  <si>
    <t>02_e_aug</t>
  </si>
  <si>
    <t>02_c_mar</t>
  </si>
  <si>
    <t>02_d_mar</t>
  </si>
  <si>
    <t>02_a_mar</t>
  </si>
  <si>
    <t>02_b_mar</t>
  </si>
  <si>
    <t>02_e_mar</t>
  </si>
  <si>
    <t>Un-named</t>
  </si>
  <si>
    <t>03_a_aug</t>
  </si>
  <si>
    <t>03_aT_aug</t>
  </si>
  <si>
    <t>03_b_aug</t>
  </si>
  <si>
    <t>03_bT_aug</t>
  </si>
  <si>
    <t>03_d_aug</t>
  </si>
  <si>
    <t>03_e_aug</t>
  </si>
  <si>
    <t>03_d_mar</t>
  </si>
  <si>
    <t>03_c_mar</t>
  </si>
  <si>
    <t>03_a_mar</t>
  </si>
  <si>
    <t>03_b_mar</t>
  </si>
  <si>
    <t>03_e_mar</t>
  </si>
  <si>
    <t>Black Strand</t>
  </si>
  <si>
    <t>04_a_aug</t>
  </si>
  <si>
    <t>04_b_aug</t>
  </si>
  <si>
    <t>04_e_aug</t>
  </si>
  <si>
    <t>04_d_mar</t>
  </si>
  <si>
    <t>04_c_mar</t>
  </si>
  <si>
    <t>04_a_mar</t>
  </si>
  <si>
    <t>04_b_mar</t>
  </si>
  <si>
    <t>04_e_mar</t>
  </si>
  <si>
    <t>05_a_aug</t>
  </si>
  <si>
    <t>05_b_aug</t>
  </si>
  <si>
    <t>05_d_aug</t>
  </si>
  <si>
    <t>05_e_aug</t>
  </si>
  <si>
    <t>05_d_mar</t>
  </si>
  <si>
    <t>05_c_mar</t>
  </si>
  <si>
    <t>05_a_mar</t>
  </si>
  <si>
    <t>05_b_mar</t>
  </si>
  <si>
    <t>05_e_mar</t>
  </si>
  <si>
    <t>Green Strand</t>
  </si>
  <si>
    <t>06_a_aug</t>
  </si>
  <si>
    <t>06_b_aug</t>
  </si>
  <si>
    <t>06_d_aug</t>
  </si>
  <si>
    <t>06_e_aug</t>
  </si>
  <si>
    <t>06_d_mar</t>
  </si>
  <si>
    <t>06_c_mar</t>
  </si>
  <si>
    <t>06_a_mar</t>
  </si>
  <si>
    <t>06_b_mar</t>
  </si>
  <si>
    <t>06_e_mar</t>
  </si>
  <si>
    <t>Cooran's Lane</t>
  </si>
  <si>
    <t>07_a_aug</t>
  </si>
  <si>
    <t>07_b_aug</t>
  </si>
  <si>
    <t>07_d_aug</t>
  </si>
  <si>
    <t>07_e_aug</t>
  </si>
  <si>
    <t>07_a_mar</t>
  </si>
  <si>
    <t>07_d_mar</t>
  </si>
  <si>
    <t>07_c_mar</t>
  </si>
  <si>
    <t>07_b_mar</t>
  </si>
  <si>
    <t>07_e_mar</t>
  </si>
  <si>
    <t>08_c_mar</t>
  </si>
  <si>
    <t>08_a_mar</t>
  </si>
  <si>
    <t>08_d_mar</t>
  </si>
  <si>
    <t>08_b_mar</t>
  </si>
  <si>
    <t>08_e_mar</t>
  </si>
  <si>
    <t>March Burn</t>
  </si>
  <si>
    <t>09_c_mar</t>
  </si>
  <si>
    <t>09_a_mar</t>
  </si>
  <si>
    <t>09_d_mar</t>
  </si>
  <si>
    <t>09_b_mar</t>
  </si>
  <si>
    <t>09_e_mar</t>
  </si>
  <si>
    <t>10_c_mar</t>
  </si>
  <si>
    <t>10_a_mar</t>
  </si>
  <si>
    <t>10_d_mar</t>
  </si>
  <si>
    <t>10_b_mar</t>
  </si>
  <si>
    <t>10_e_mar</t>
  </si>
  <si>
    <t>11_c_mar</t>
  </si>
  <si>
    <t>11_a_mar</t>
  </si>
  <si>
    <t>11_d_mar</t>
  </si>
  <si>
    <t>11_b_mar</t>
  </si>
  <si>
    <t>11_e_mar</t>
  </si>
  <si>
    <t>Downie's Burn</t>
  </si>
  <si>
    <t>12_c_mar</t>
  </si>
  <si>
    <t>12_a_mar</t>
  </si>
  <si>
    <t>12_d_mar</t>
  </si>
  <si>
    <t>12_b_mar</t>
  </si>
  <si>
    <t>12_e_mar</t>
  </si>
  <si>
    <t>Hunt Ha' Strand</t>
  </si>
  <si>
    <t>13_c_mar</t>
  </si>
  <si>
    <t>13_a_mar</t>
  </si>
  <si>
    <t>13_d_mar</t>
  </si>
  <si>
    <t>13_b_mar</t>
  </si>
  <si>
    <t>13_e_mar</t>
  </si>
  <si>
    <t>14_c_mar</t>
  </si>
  <si>
    <t>14_a_mar</t>
  </si>
  <si>
    <t>14_d_mar</t>
  </si>
  <si>
    <t>14_b_mar</t>
  </si>
  <si>
    <t>14_e_mar</t>
  </si>
  <si>
    <t>15_d_mar</t>
  </si>
  <si>
    <t>15_c_mar</t>
  </si>
  <si>
    <t>15_a_mar</t>
  </si>
  <si>
    <t>15_b_mar</t>
  </si>
  <si>
    <t>15_e_mar</t>
  </si>
  <si>
    <t>16_a_aug</t>
  </si>
  <si>
    <t>16_b_aug</t>
  </si>
  <si>
    <t>16_d_aug</t>
  </si>
  <si>
    <t>16_e_aug</t>
  </si>
  <si>
    <t>16_d_mar</t>
  </si>
  <si>
    <t>16_c_mar</t>
  </si>
  <si>
    <t>16_a_mar</t>
  </si>
  <si>
    <t>16_b_mar</t>
  </si>
  <si>
    <t>16_e_mar</t>
  </si>
  <si>
    <t>Sheet: "calibration data"</t>
  </si>
  <si>
    <t>Sheet: "Sample data"</t>
  </si>
  <si>
    <t xml:space="preserve">Image Name </t>
  </si>
  <si>
    <t xml:space="preserve"> The filename of the original images, including timestamp</t>
  </si>
  <si>
    <t xml:space="preserve">DOM addition </t>
  </si>
  <si>
    <t xml:space="preserve">DOC </t>
  </si>
  <si>
    <t xml:space="preserve"> Dissolved organic carbon concentration (in mg/L) measured by UV/Vis analysis using the 2 wavelength model of Carter et al., 2012.</t>
  </si>
  <si>
    <t xml:space="preserve">Cup_R </t>
  </si>
  <si>
    <t xml:space="preserve"> Red pixel intensity of the "cup" image region</t>
  </si>
  <si>
    <t xml:space="preserve">Cup_G </t>
  </si>
  <si>
    <t xml:space="preserve"> Green pixel intensity of the "cup" image region</t>
  </si>
  <si>
    <t xml:space="preserve">Cup_B </t>
  </si>
  <si>
    <t xml:space="preserve"> Blue pixel intensity of the "cup" image region</t>
  </si>
  <si>
    <t xml:space="preserve">Pap_R </t>
  </si>
  <si>
    <t xml:space="preserve"> Red pixel intensity of the "paper" image region</t>
  </si>
  <si>
    <t xml:space="preserve"> Green pixel intensity of the "paper" image region</t>
  </si>
  <si>
    <t xml:space="preserve"> Blue pixel intensity of the "paper" image region</t>
  </si>
  <si>
    <t xml:space="preserve">B_wb </t>
  </si>
  <si>
    <t xml:space="preserve"> Blue pixel intensity with the "white balancing" image data processing method applied</t>
  </si>
  <si>
    <t xml:space="preserve"> Blue pixel intensity with the "white subtraction" image data processing method applied</t>
  </si>
  <si>
    <t xml:space="preserve">Tthe number of 10 ml additions of the high concentration Dissolved Organc Matter (DOM) solution to the sample cup. </t>
  </si>
  <si>
    <t>The letter identifying the different smartphones used to collect the image data</t>
  </si>
  <si>
    <t>Month the sample was collected and analysed (March or August)</t>
  </si>
  <si>
    <t>The numbered site the sample was collected</t>
  </si>
  <si>
    <t>Name of watercourse, if it was a named watercourse</t>
  </si>
  <si>
    <t>The name of the image file used for analysis. The name includes the sample site, phone identifier, and month of analysis.</t>
  </si>
  <si>
    <t>B pixel intensity of the cup region of the image</t>
  </si>
  <si>
    <t>B pixel intensity of the paper region of the image</t>
  </si>
  <si>
    <t>The B pixel data for the sample after the "white balance" image processing method was applied</t>
  </si>
  <si>
    <t>The B pixel data for the sample after the "white subtraction" image processing method was applied</t>
  </si>
  <si>
    <t>The DOC concentration estimated from the images by the cup of Carbon method using the "White subtraction" B pixel data</t>
  </si>
  <si>
    <t>The DOC concentration estimated from the images by the cup of Carbon method using the "Uncorrected" B pixel data</t>
  </si>
  <si>
    <t>The DOC concentration estimated from the images by the cup of Carbon method using the "White balanced" B pixel data</t>
  </si>
  <si>
    <t>Sample Site, August</t>
  </si>
  <si>
    <t>TOC analyser results (mg/L)</t>
  </si>
  <si>
    <t>DOC_UvVis (mg/L)</t>
  </si>
  <si>
    <t>Sheet: "Quality Control-TOC vs UvVis"</t>
  </si>
  <si>
    <t xml:space="preserve">The sample site label for the water samples collected in August  analysed by TOC as a quality control check on the UvVis method. </t>
  </si>
  <si>
    <t>The concentration of DOC measured with a TOC analyser (Thermolox, Sercon)</t>
  </si>
  <si>
    <t>The DOC concentration in mg/L measured by UvVis spectroscopy using the two wavelength model of Carrter et al., (2012)</t>
  </si>
  <si>
    <t>The DOC concentration in mg/L measured using the two wavelength model of Carrter et al., (2012)</t>
  </si>
  <si>
    <t>CupOfCarbon_data_2025</t>
  </si>
  <si>
    <t xml:space="preserve">This file contains data and results supporting the publication: "Cup of Carbon: Smartphone-based analysis of dissolved organic carbon in water for use in citizen science". The data includes calibration data, the analytical results of water samples analysed, and the quality control data used to verify the UvVis measurement of DOC. </t>
  </si>
  <si>
    <t>g</t>
  </si>
  <si>
    <t>f</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</si>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</sst>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006100"/>
      <name val="Aptos Narrow"/>
      <family val="2"/>
      <scheme val="minor"/>
    </font>
    <font>
      <sz val="11"/>
      <color rgb="FF9C5700"/>
      <name val="Aptos Narrow"/>
      <family val="2"/>
      <scheme val="minor"/>
    </font>
    <font>
      <b/>
      <sz val="11"/>
      <color theme="1"/>
      <name val="Aptos Narrow"/>
      <family val="2"/>
      <scheme val="minor"/>
    </font>
    <font>
      <b/>
      <sz val="11"/>
      <color rgb="FF006100"/>
      <name val="Aptos Narrow"/>
      <family val="2"/>
      <scheme val="minor"/>
    </font>
    <font>
      <b/>
      <sz val="11"/>
      <color rgb="FF9C5700"/>
      <name val="Aptos Narrow"/>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9">
    <xf numFmtId="0" fontId="0" fillId="0" borderId="0" xfId="0"/>
    <xf numFmtId="0" fontId="0" fillId="0" borderId="0" xfId="0" applyAlignment="1">
      <alignment wrapText="1"/>
    </xf>
    <xf numFmtId="0" fontId="3" fillId="0" borderId="0" xfId="0" applyFont="1"/>
    <xf numFmtId="0" fontId="4" fillId="2" borderId="0" xfId="1" applyFont="1" applyAlignment="1"/>
    <xf numFmtId="0" fontId="5" fillId="3" borderId="0" xfId="2" applyFont="1" applyAlignment="1"/>
    <xf numFmtId="0" fontId="1" fillId="2" borderId="0" xfId="1"/>
    <xf numFmtId="0" fontId="2" fillId="3" borderId="0" xfId="2"/>
    <xf numFmtId="2" fontId="1" fillId="2" borderId="0" xfId="1" applyNumberFormat="1"/>
    <xf numFmtId="2" fontId="2" fillId="3" borderId="0" xfId="2" applyNumberFormat="1"/>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b="0"/>
            </a:pPr>
            <a:r>
              <a:rPr lang="en-GB" b="0"/>
              <a:t>TOC analyser vs DOC(UvVis)</a:t>
            </a:r>
          </a:p>
        </c:rich>
      </c:tx>
      <c:overlay val="0"/>
      <c:spPr>
        <a:noFill/>
        <a:ln>
          <a:noFill/>
        </a:ln>
        <a:effectLst/>
      </c:spPr>
    </c:title>
    <c:autoTitleDeleted val="0"/>
    <c:plotArea>
      <c:layout>
        <c:manualLayout>
          <c:layoutTarget val="inner"/>
          <c:xMode val="edge"/>
          <c:yMode val="edge"/>
          <c:x val="0.12297938647435366"/>
          <c:y val="0.10162727187850118"/>
          <c:w val="0.7775211828733366"/>
          <c:h val="0.76080289897921072"/>
        </c:manualLayout>
      </c:layout>
      <c:scatterChart>
        <c:scatterStyle val="lineMarker"/>
        <c:varyColors val="0"/>
        <c:ser>
          <c:idx val="1"/>
          <c:order val="0"/>
          <c:tx>
            <c:v>Measured samples</c:v>
          </c:tx>
          <c:spPr>
            <a:ln w="38100">
              <a:noFill/>
            </a:ln>
          </c:spPr>
          <c:marker>
            <c:symbol val="circle"/>
            <c:size val="7"/>
            <c:spPr>
              <a:solidFill>
                <a:schemeClr val="tx1"/>
              </a:solidFill>
              <a:ln>
                <a:noFill/>
              </a:ln>
            </c:spPr>
          </c:marker>
          <c:trendline>
            <c:spPr>
              <a:ln w="19050">
                <a:solidFill>
                  <a:schemeClr val="accent1"/>
                </a:solidFill>
                <a:prstDash val="dash"/>
              </a:ln>
            </c:spPr>
            <c:trendlineType val="linear"/>
            <c:dispRSqr val="1"/>
            <c:dispEq val="0"/>
            <c:trendlineLbl>
              <c:layout>
                <c:manualLayout>
                  <c:x val="-0.29687657854857719"/>
                  <c:y val="0.22021485590688411"/>
                </c:manualLayout>
              </c:layout>
              <c:numFmt formatCode="General" sourceLinked="0"/>
            </c:trendlineLbl>
          </c:trendline>
          <c:xVal>
            <c:numRef>
              <c:f>'Quality Control - TOC vs UvVis'!$B$2:$B$12</c:f>
              <c:numCache>
                <c:formatCode>General</c:formatCode>
                <c:ptCount val="11"/>
                <c:pt idx="0">
                  <c:v>16.570142663043477</c:v>
                </c:pt>
                <c:pt idx="1">
                  <c:v>11.407099184782609</c:v>
                </c:pt>
                <c:pt idx="2">
                  <c:v>17.58916440217391</c:v>
                </c:pt>
                <c:pt idx="3">
                  <c:v>21.835088315217391</c:v>
                </c:pt>
                <c:pt idx="4">
                  <c:v>32.704653532608702</c:v>
                </c:pt>
                <c:pt idx="5">
                  <c:v>22.684273097826086</c:v>
                </c:pt>
                <c:pt idx="6">
                  <c:v>15.636039402173914</c:v>
                </c:pt>
                <c:pt idx="7">
                  <c:v>36.780740489130437</c:v>
                </c:pt>
                <c:pt idx="8">
                  <c:v>38.988620923913047</c:v>
                </c:pt>
                <c:pt idx="9">
                  <c:v>61.916610054347821</c:v>
                </c:pt>
                <c:pt idx="10">
                  <c:v>24.382642663043477</c:v>
                </c:pt>
              </c:numCache>
            </c:numRef>
          </c:xVal>
          <c:yVal>
            <c:numRef>
              <c:f>'Quality Control - TOC vs UvVis'!$C$2:$C$12</c:f>
              <c:numCache>
                <c:formatCode>General</c:formatCode>
                <c:ptCount val="11"/>
                <c:pt idx="0">
                  <c:v>17.665216450216452</c:v>
                </c:pt>
                <c:pt idx="1">
                  <c:v>12.478961038961041</c:v>
                </c:pt>
                <c:pt idx="2">
                  <c:v>19.503744588744592</c:v>
                </c:pt>
                <c:pt idx="3">
                  <c:v>22.354090909090907</c:v>
                </c:pt>
                <c:pt idx="4">
                  <c:v>32.420735930735937</c:v>
                </c:pt>
                <c:pt idx="5">
                  <c:v>24.332142857142866</c:v>
                </c:pt>
                <c:pt idx="6">
                  <c:v>17.052229437229443</c:v>
                </c:pt>
                <c:pt idx="7">
                  <c:v>37.495173160173159</c:v>
                </c:pt>
                <c:pt idx="8">
                  <c:v>39.16060606060605</c:v>
                </c:pt>
                <c:pt idx="9">
                  <c:v>61.147619047619038</c:v>
                </c:pt>
                <c:pt idx="10">
                  <c:v>24.733701298701305</c:v>
                </c:pt>
              </c:numCache>
            </c:numRef>
          </c:yVal>
          <c:smooth val="0"/>
          <c:extLst>
            <c:ext xmlns:c16="http://schemas.microsoft.com/office/drawing/2014/chart" uri="{C3380CC4-5D6E-409C-BE32-E72D297353CC}">
              <c16:uniqueId val="{00000001-DA39-4DA6-96A2-D43065080209}"/>
            </c:ext>
          </c:extLst>
        </c:ser>
        <c:ser>
          <c:idx val="0"/>
          <c:order val="1"/>
          <c:tx>
            <c:v>1:1 Line</c:v>
          </c:tx>
          <c:spPr>
            <a:ln w="9525" cap="rnd">
              <a:noFill/>
              <a:round/>
            </a:ln>
            <a:effectLst/>
          </c:spPr>
          <c:marker>
            <c:symbol val="none"/>
          </c:marker>
          <c:trendline>
            <c:spPr>
              <a:ln>
                <a:solidFill>
                  <a:srgbClr val="FF0000"/>
                </a:solidFill>
                <a:prstDash val="solid"/>
              </a:ln>
            </c:spPr>
            <c:trendlineType val="linear"/>
            <c:forward val="4"/>
            <c:backward val="11"/>
            <c:dispRSqr val="0"/>
            <c:dispEq val="0"/>
          </c:trendline>
          <c:xVal>
            <c:numRef>
              <c:f>[1]Sheet1!$T$12:$T$22</c:f>
              <c:numCache>
                <c:formatCode>General</c:formatCode>
                <c:ptCount val="11"/>
                <c:pt idx="0">
                  <c:v>16.570142663043477</c:v>
                </c:pt>
                <c:pt idx="1">
                  <c:v>11.407099184782609</c:v>
                </c:pt>
                <c:pt idx="2">
                  <c:v>17.58916440217391</c:v>
                </c:pt>
                <c:pt idx="3">
                  <c:v>21.835088315217391</c:v>
                </c:pt>
                <c:pt idx="4">
                  <c:v>32.704653532608702</c:v>
                </c:pt>
                <c:pt idx="5">
                  <c:v>22.684273097826086</c:v>
                </c:pt>
                <c:pt idx="6">
                  <c:v>15.636039402173914</c:v>
                </c:pt>
                <c:pt idx="7">
                  <c:v>36.780740489130437</c:v>
                </c:pt>
                <c:pt idx="8">
                  <c:v>38.988620923913047</c:v>
                </c:pt>
                <c:pt idx="9">
                  <c:v>61.916610054347821</c:v>
                </c:pt>
                <c:pt idx="10">
                  <c:v>24.382642663043477</c:v>
                </c:pt>
              </c:numCache>
            </c:numRef>
          </c:xVal>
          <c:yVal>
            <c:numRef>
              <c:f>[1]Sheet1!$T$12:$T$22</c:f>
              <c:numCache>
                <c:formatCode>General</c:formatCode>
                <c:ptCount val="11"/>
                <c:pt idx="0">
                  <c:v>16.570142663043477</c:v>
                </c:pt>
                <c:pt idx="1">
                  <c:v>11.407099184782609</c:v>
                </c:pt>
                <c:pt idx="2">
                  <c:v>17.58916440217391</c:v>
                </c:pt>
                <c:pt idx="3">
                  <c:v>21.835088315217391</c:v>
                </c:pt>
                <c:pt idx="4">
                  <c:v>32.704653532608702</c:v>
                </c:pt>
                <c:pt idx="5">
                  <c:v>22.684273097826086</c:v>
                </c:pt>
                <c:pt idx="6">
                  <c:v>15.636039402173914</c:v>
                </c:pt>
                <c:pt idx="7">
                  <c:v>36.780740489130437</c:v>
                </c:pt>
                <c:pt idx="8">
                  <c:v>38.988620923913047</c:v>
                </c:pt>
                <c:pt idx="9">
                  <c:v>61.916610054347821</c:v>
                </c:pt>
                <c:pt idx="10">
                  <c:v>24.382642663043477</c:v>
                </c:pt>
              </c:numCache>
            </c:numRef>
          </c:yVal>
          <c:smooth val="0"/>
          <c:extLst>
            <c:ext xmlns:c16="http://schemas.microsoft.com/office/drawing/2014/chart" uri="{C3380CC4-5D6E-409C-BE32-E72D297353CC}">
              <c16:uniqueId val="{00000003-DA39-4DA6-96A2-D43065080209}"/>
            </c:ext>
          </c:extLst>
        </c:ser>
        <c:dLbls>
          <c:showLegendKey val="0"/>
          <c:showVal val="0"/>
          <c:showCatName val="0"/>
          <c:showSerName val="0"/>
          <c:showPercent val="0"/>
          <c:showBubbleSize val="0"/>
        </c:dLbls>
        <c:axId val="380225535"/>
        <c:axId val="380225951"/>
      </c:scatterChart>
      <c:valAx>
        <c:axId val="380225535"/>
        <c:scaling>
          <c:orientation val="minMax"/>
        </c:scaling>
        <c:delete val="0"/>
        <c:axPos val="b"/>
        <c:title>
          <c:tx>
            <c:rich>
              <a:bodyPr/>
              <a:lstStyle/>
              <a:p>
                <a:pPr>
                  <a:defRPr/>
                </a:pPr>
                <a:r>
                  <a:rPr lang="en-GB" b="0"/>
                  <a:t>TOC,</a:t>
                </a:r>
                <a:r>
                  <a:rPr lang="en-GB" b="0" baseline="0"/>
                  <a:t> mg/L (TOC analyser)</a:t>
                </a:r>
                <a:endParaRPr lang="en-GB" b="0"/>
              </a:p>
            </c:rich>
          </c:tx>
          <c:overlay val="0"/>
        </c:title>
        <c:numFmt formatCode="General" sourceLinked="1"/>
        <c:majorTickMark val="out"/>
        <c:minorTickMark val="none"/>
        <c:tickLblPos val="nextTo"/>
        <c:spPr>
          <a:noFill/>
          <a:ln w="9525" cap="flat" cmpd="sng" algn="ctr">
            <a:solidFill>
              <a:schemeClr val="tx1"/>
            </a:solidFill>
            <a:round/>
          </a:ln>
          <a:effectLst/>
        </c:spPr>
        <c:txPr>
          <a:bodyPr rot="-60000000" vert="horz"/>
          <a:lstStyle/>
          <a:p>
            <a:pPr>
              <a:defRPr/>
            </a:pPr>
            <a:endParaRPr lang="en-US"/>
          </a:p>
        </c:txPr>
        <c:crossAx val="380225951"/>
        <c:crosses val="autoZero"/>
        <c:crossBetween val="midCat"/>
      </c:valAx>
      <c:valAx>
        <c:axId val="380225951"/>
        <c:scaling>
          <c:orientation val="minMax"/>
        </c:scaling>
        <c:delete val="0"/>
        <c:axPos val="l"/>
        <c:title>
          <c:tx>
            <c:rich>
              <a:bodyPr/>
              <a:lstStyle/>
              <a:p>
                <a:pPr>
                  <a:defRPr b="0"/>
                </a:pPr>
                <a:r>
                  <a:rPr lang="en-GB" b="0"/>
                  <a:t>DOC, mg/L (UvVis)</a:t>
                </a:r>
              </a:p>
            </c:rich>
          </c:tx>
          <c:layout>
            <c:manualLayout>
              <c:xMode val="edge"/>
              <c:yMode val="edge"/>
              <c:x val="2.1105961455589455E-2"/>
              <c:y val="0.32762997167932278"/>
            </c:manualLayout>
          </c:layout>
          <c:overlay val="0"/>
        </c:title>
        <c:numFmt formatCode="General" sourceLinked="1"/>
        <c:majorTickMark val="out"/>
        <c:minorTickMark val="none"/>
        <c:tickLblPos val="nextTo"/>
        <c:spPr>
          <a:noFill/>
          <a:ln w="9525" cap="flat" cmpd="sng" algn="ctr">
            <a:solidFill>
              <a:schemeClr val="tx1"/>
            </a:solidFill>
            <a:round/>
          </a:ln>
          <a:effectLst/>
        </c:spPr>
        <c:txPr>
          <a:bodyPr rot="-60000000" vert="horz"/>
          <a:lstStyle/>
          <a:p>
            <a:pPr>
              <a:defRPr/>
            </a:pPr>
            <a:endParaRPr lang="en-US"/>
          </a:p>
        </c:txPr>
        <c:crossAx val="380225535"/>
        <c:crosses val="autoZero"/>
        <c:crossBetween val="midCat"/>
      </c:valAx>
    </c:plotArea>
    <c:legend>
      <c:legendPos val="r"/>
      <c:legendEntry>
        <c:idx val="1"/>
        <c:delete val="1"/>
      </c:legendEntry>
      <c:layout>
        <c:manualLayout>
          <c:xMode val="edge"/>
          <c:yMode val="edge"/>
          <c:x val="0.56713693739458504"/>
          <c:y val="0.5023086409187103"/>
          <c:w val="0.39643950787811677"/>
          <c:h val="0.27395820365990292"/>
        </c:manualLayout>
      </c:layout>
      <c:overlay val="0"/>
    </c:legend>
    <c:plotVisOnly val="1"/>
    <c:dispBlanksAs val="gap"/>
    <c:showDLblsOverMax val="0"/>
    <c:extLst/>
  </c:chart>
  <c:spPr>
    <a:ln>
      <a:noFill/>
    </a:ln>
  </c:spPr>
  <c:txPr>
    <a:bodyPr/>
    <a:lstStyle/>
    <a:p>
      <a:pPr>
        <a:defRPr sz="14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381000</xdr:colOff>
      <xdr:row>13</xdr:row>
      <xdr:rowOff>180975</xdr:rowOff>
    </xdr:from>
    <xdr:to>
      <xdr:col>8</xdr:col>
      <xdr:colOff>385763</xdr:colOff>
      <xdr:row>37</xdr:row>
      <xdr:rowOff>97632</xdr:rowOff>
    </xdr:to>
    <xdr:graphicFrame macro="">
      <xdr:nvGraphicFramePr>
        <xdr:cNvPr id="5" name="Chart 4">
          <a:extLst>
            <a:ext uri="{FF2B5EF4-FFF2-40B4-BE49-F238E27FC236}">
              <a16:creationId xmlns:a16="http://schemas.microsoft.com/office/drawing/2014/main" id="{FB43B493-C059-4C35-B404-58F89825E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gla-my.sharepoint.com/personal/michael_muir_glasgow_ac_uk/Documents/2.%20Research%20projects/Cup%20of%20Carbon/TOC_DOC_cal.xlsx" TargetMode="External"/><Relationship Id="rId1" Type="http://schemas.openxmlformats.org/officeDocument/2006/relationships/externalLinkPath" Target="/personal/michael_muir_glasgow_ac_uk/Documents/2.%20Research%20projects/Cup%20of%20Carbon/TOC_DOC_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ectra"/>
      <sheetName val="Sheet1"/>
      <sheetName val="Sheet2"/>
    </sheetNames>
    <sheetDataSet>
      <sheetData sheetId="0"/>
      <sheetData sheetId="1">
        <row r="12">
          <cell r="T12">
            <v>16.570142663043477</v>
          </cell>
        </row>
        <row r="13">
          <cell r="T13">
            <v>11.407099184782609</v>
          </cell>
        </row>
        <row r="14">
          <cell r="T14">
            <v>17.58916440217391</v>
          </cell>
        </row>
        <row r="15">
          <cell r="T15">
            <v>21.835088315217391</v>
          </cell>
        </row>
        <row r="16">
          <cell r="T16">
            <v>32.704653532608702</v>
          </cell>
        </row>
        <row r="17">
          <cell r="T17">
            <v>22.684273097826086</v>
          </cell>
        </row>
        <row r="18">
          <cell r="T18">
            <v>15.636039402173914</v>
          </cell>
        </row>
        <row r="19">
          <cell r="T19">
            <v>36.780740489130437</v>
          </cell>
        </row>
        <row r="20">
          <cell r="T20">
            <v>38.988620923913047</v>
          </cell>
        </row>
        <row r="21">
          <cell r="T21">
            <v>61.916610054347821</v>
          </cell>
        </row>
        <row r="22">
          <cell r="T22">
            <v>24.382642663043477</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75F35-B7E6-4CA0-B92F-96293A76D0DE}">
  <dimension ref="A1:C35"/>
  <sheetViews>
    <sheetView tabSelected="1" workbookViewId="0">
      <selection activeCell="B22" sqref="B22"/>
    </sheetView>
  </sheetViews>
  <sheetFormatPr defaultRowHeight="15" x14ac:dyDescent="0.25"/>
  <cols>
    <col min="1" max="1" width="23.28515625" style="1" customWidth="1"/>
    <col min="2" max="2" width="47.85546875" style="1" customWidth="1"/>
    <col min="3" max="3" width="89.42578125" customWidth="1"/>
  </cols>
  <sheetData>
    <row r="1" spans="1:3" x14ac:dyDescent="0.25">
      <c r="A1" s="1" t="s">
        <v>72</v>
      </c>
      <c r="B1" s="1" t="s">
        <v>262</v>
      </c>
    </row>
    <row r="2" spans="1:3" ht="105" x14ac:dyDescent="0.25">
      <c r="A2" s="1" t="s">
        <v>71</v>
      </c>
      <c r="B2" s="1" t="s">
        <v>263</v>
      </c>
    </row>
    <row r="4" spans="1:3" x14ac:dyDescent="0.25">
      <c r="A4" s="1" t="s">
        <v>221</v>
      </c>
    </row>
    <row r="5" spans="1:3" x14ac:dyDescent="0.25">
      <c r="A5" s="1" t="s">
        <v>73</v>
      </c>
      <c r="B5" s="1" t="s">
        <v>223</v>
      </c>
      <c r="C5" s="1" t="s">
        <v>224</v>
      </c>
    </row>
    <row r="6" spans="1:3" ht="30" x14ac:dyDescent="0.25">
      <c r="B6" s="1" t="s">
        <v>225</v>
      </c>
      <c r="C6" s="1" t="s">
        <v>241</v>
      </c>
    </row>
    <row r="7" spans="1:3" ht="30" x14ac:dyDescent="0.25">
      <c r="B7" s="1" t="s">
        <v>226</v>
      </c>
      <c r="C7" s="1" t="s">
        <v>227</v>
      </c>
    </row>
    <row r="8" spans="1:3" x14ac:dyDescent="0.25">
      <c r="B8" s="1" t="s">
        <v>228</v>
      </c>
      <c r="C8" s="1" t="s">
        <v>229</v>
      </c>
    </row>
    <row r="9" spans="1:3" x14ac:dyDescent="0.25">
      <c r="B9" s="1" t="s">
        <v>230</v>
      </c>
      <c r="C9" s="1" t="s">
        <v>231</v>
      </c>
    </row>
    <row r="10" spans="1:3" x14ac:dyDescent="0.25">
      <c r="B10" s="1" t="s">
        <v>232</v>
      </c>
      <c r="C10" s="1" t="s">
        <v>233</v>
      </c>
    </row>
    <row r="11" spans="1:3" x14ac:dyDescent="0.25">
      <c r="B11" s="1" t="s">
        <v>234</v>
      </c>
      <c r="C11" s="1" t="s">
        <v>235</v>
      </c>
    </row>
    <row r="12" spans="1:3" x14ac:dyDescent="0.25">
      <c r="B12" s="1" t="s">
        <v>230</v>
      </c>
      <c r="C12" s="1" t="s">
        <v>236</v>
      </c>
    </row>
    <row r="13" spans="1:3" x14ac:dyDescent="0.25">
      <c r="B13" s="1" t="s">
        <v>232</v>
      </c>
      <c r="C13" s="1" t="s">
        <v>237</v>
      </c>
    </row>
    <row r="14" spans="1:3" x14ac:dyDescent="0.25">
      <c r="B14" s="1" t="s">
        <v>238</v>
      </c>
      <c r="C14" s="1" t="s">
        <v>239</v>
      </c>
    </row>
    <row r="15" spans="1:3" x14ac:dyDescent="0.25">
      <c r="B15" s="1" t="s">
        <v>70</v>
      </c>
      <c r="C15" s="1" t="s">
        <v>240</v>
      </c>
    </row>
    <row r="17" spans="1:3" x14ac:dyDescent="0.25">
      <c r="A17" s="1" t="s">
        <v>222</v>
      </c>
    </row>
    <row r="18" spans="1:3" x14ac:dyDescent="0.25">
      <c r="A18" s="1" t="s">
        <v>73</v>
      </c>
      <c r="B18" t="s">
        <v>74</v>
      </c>
      <c r="C18" s="1" t="s">
        <v>242</v>
      </c>
    </row>
    <row r="19" spans="1:3" x14ac:dyDescent="0.25">
      <c r="B19" t="s">
        <v>75</v>
      </c>
      <c r="C19" s="1" t="s">
        <v>243</v>
      </c>
    </row>
    <row r="20" spans="1:3" x14ac:dyDescent="0.25">
      <c r="B20" t="s">
        <v>76</v>
      </c>
      <c r="C20" s="1" t="s">
        <v>244</v>
      </c>
    </row>
    <row r="21" spans="1:3" x14ac:dyDescent="0.25">
      <c r="B21" t="s">
        <v>77</v>
      </c>
      <c r="C21" s="1" t="s">
        <v>245</v>
      </c>
    </row>
    <row r="22" spans="1:3" ht="30" x14ac:dyDescent="0.25">
      <c r="B22" t="s">
        <v>78</v>
      </c>
      <c r="C22" s="1" t="s">
        <v>246</v>
      </c>
    </row>
    <row r="23" spans="1:3" x14ac:dyDescent="0.25">
      <c r="B23" t="s">
        <v>79</v>
      </c>
      <c r="C23" s="1" t="s">
        <v>247</v>
      </c>
    </row>
    <row r="24" spans="1:3" x14ac:dyDescent="0.25">
      <c r="B24" t="s">
        <v>80</v>
      </c>
      <c r="C24" s="1" t="s">
        <v>248</v>
      </c>
    </row>
    <row r="25" spans="1:3" x14ac:dyDescent="0.25">
      <c r="B25" t="s">
        <v>82</v>
      </c>
      <c r="C25" s="1" t="s">
        <v>249</v>
      </c>
    </row>
    <row r="26" spans="1:3" x14ac:dyDescent="0.25">
      <c r="B26" t="s">
        <v>81</v>
      </c>
      <c r="C26" s="1" t="s">
        <v>250</v>
      </c>
    </row>
    <row r="27" spans="1:3" x14ac:dyDescent="0.25">
      <c r="B27" t="s">
        <v>83</v>
      </c>
      <c r="C27" s="1" t="s">
        <v>261</v>
      </c>
    </row>
    <row r="28" spans="1:3" ht="30" x14ac:dyDescent="0.25">
      <c r="B28" t="s">
        <v>84</v>
      </c>
      <c r="C28" s="1" t="s">
        <v>252</v>
      </c>
    </row>
    <row r="29" spans="1:3" ht="30" x14ac:dyDescent="0.25">
      <c r="B29" t="s">
        <v>85</v>
      </c>
      <c r="C29" s="1" t="s">
        <v>251</v>
      </c>
    </row>
    <row r="30" spans="1:3" ht="30" x14ac:dyDescent="0.25">
      <c r="B30" t="s">
        <v>86</v>
      </c>
      <c r="C30" s="1" t="s">
        <v>253</v>
      </c>
    </row>
    <row r="32" spans="1:3" ht="30" x14ac:dyDescent="0.25">
      <c r="A32" s="1" t="s">
        <v>257</v>
      </c>
    </row>
    <row r="33" spans="1:3" ht="30" x14ac:dyDescent="0.25">
      <c r="A33" s="1" t="s">
        <v>73</v>
      </c>
      <c r="B33" t="s">
        <v>254</v>
      </c>
      <c r="C33" s="1" t="s">
        <v>258</v>
      </c>
    </row>
    <row r="34" spans="1:3" x14ac:dyDescent="0.25">
      <c r="B34" t="s">
        <v>255</v>
      </c>
      <c r="C34" s="1" t="s">
        <v>259</v>
      </c>
    </row>
    <row r="35" spans="1:3" ht="30" x14ac:dyDescent="0.25">
      <c r="B35" t="s">
        <v>256</v>
      </c>
      <c r="C35" s="1" t="s">
        <v>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51F08-C6C9-47A4-8313-A44416937B83}">
  <dimension ref="A1:K61"/>
  <sheetViews>
    <sheetView workbookViewId="0">
      <selection activeCell="C1" sqref="C1:C1048576"/>
    </sheetView>
  </sheetViews>
  <sheetFormatPr defaultRowHeight="15" x14ac:dyDescent="0.25"/>
  <cols>
    <col min="1" max="1" width="24.140625" customWidth="1"/>
    <col min="2" max="2" width="22.28515625" customWidth="1"/>
  </cols>
  <sheetData>
    <row r="1" spans="1:11" x14ac:dyDescent="0.25">
      <c r="A1" t="s">
        <v>0</v>
      </c>
      <c r="B1" t="s">
        <v>1</v>
      </c>
      <c r="C1" t="s">
        <v>2</v>
      </c>
      <c r="D1" t="s">
        <v>3</v>
      </c>
      <c r="E1" t="s">
        <v>4</v>
      </c>
      <c r="F1" t="s">
        <v>5</v>
      </c>
      <c r="G1" t="s">
        <v>6</v>
      </c>
      <c r="H1" t="s">
        <v>7</v>
      </c>
      <c r="I1" t="s">
        <v>8</v>
      </c>
      <c r="J1" t="s">
        <v>69</v>
      </c>
      <c r="K1" t="s">
        <v>70</v>
      </c>
    </row>
    <row r="2" spans="1:11" x14ac:dyDescent="0.25">
      <c r="A2" t="s">
        <v>9</v>
      </c>
      <c r="B2">
        <v>0</v>
      </c>
      <c r="C2">
        <v>0.95495670995671</v>
      </c>
      <c r="D2">
        <v>108</v>
      </c>
      <c r="E2">
        <v>119</v>
      </c>
      <c r="F2">
        <v>123</v>
      </c>
      <c r="G2">
        <v>177</v>
      </c>
      <c r="H2">
        <v>185</v>
      </c>
      <c r="I2">
        <v>204</v>
      </c>
      <c r="J2">
        <v>153.75</v>
      </c>
      <c r="K2">
        <v>174</v>
      </c>
    </row>
    <row r="3" spans="1:11" x14ac:dyDescent="0.25">
      <c r="A3" t="s">
        <v>10</v>
      </c>
      <c r="B3">
        <v>0</v>
      </c>
      <c r="C3">
        <v>0.95495670995671</v>
      </c>
      <c r="D3">
        <v>99</v>
      </c>
      <c r="E3">
        <v>108</v>
      </c>
      <c r="F3">
        <v>111</v>
      </c>
      <c r="G3">
        <v>147</v>
      </c>
      <c r="H3">
        <v>157</v>
      </c>
      <c r="I3">
        <v>186</v>
      </c>
      <c r="J3">
        <v>152.17741935483869</v>
      </c>
      <c r="K3">
        <v>180</v>
      </c>
    </row>
    <row r="4" spans="1:11" x14ac:dyDescent="0.25">
      <c r="A4" t="s">
        <v>11</v>
      </c>
      <c r="B4">
        <v>0</v>
      </c>
      <c r="C4">
        <v>0.95495670995671</v>
      </c>
      <c r="D4">
        <v>110</v>
      </c>
      <c r="E4">
        <v>123</v>
      </c>
      <c r="F4">
        <v>129</v>
      </c>
      <c r="G4">
        <v>172</v>
      </c>
      <c r="H4">
        <v>182</v>
      </c>
      <c r="I4">
        <v>207</v>
      </c>
      <c r="J4">
        <v>158.91304347826085</v>
      </c>
      <c r="K4">
        <v>177</v>
      </c>
    </row>
    <row r="5" spans="1:11" x14ac:dyDescent="0.25">
      <c r="A5" t="s">
        <v>12</v>
      </c>
      <c r="B5">
        <v>0</v>
      </c>
      <c r="C5">
        <v>0.95495670995671</v>
      </c>
      <c r="D5">
        <v>123</v>
      </c>
      <c r="E5">
        <v>131</v>
      </c>
      <c r="F5">
        <v>134</v>
      </c>
      <c r="G5">
        <v>188</v>
      </c>
      <c r="H5">
        <v>193</v>
      </c>
      <c r="I5">
        <v>213</v>
      </c>
      <c r="J5">
        <v>160.42253521126759</v>
      </c>
      <c r="K5">
        <v>176</v>
      </c>
    </row>
    <row r="6" spans="1:11" x14ac:dyDescent="0.25">
      <c r="A6" t="s">
        <v>13</v>
      </c>
      <c r="B6">
        <v>0</v>
      </c>
      <c r="C6">
        <v>0.95495670995671</v>
      </c>
      <c r="D6">
        <v>99</v>
      </c>
      <c r="E6">
        <v>108</v>
      </c>
      <c r="F6">
        <v>115</v>
      </c>
      <c r="G6">
        <v>177</v>
      </c>
      <c r="H6">
        <v>185</v>
      </c>
      <c r="I6">
        <v>205</v>
      </c>
      <c r="J6">
        <v>143.04878048780489</v>
      </c>
      <c r="K6">
        <v>165</v>
      </c>
    </row>
    <row r="7" spans="1:11" x14ac:dyDescent="0.25">
      <c r="A7" t="s">
        <v>14</v>
      </c>
      <c r="B7">
        <v>1</v>
      </c>
      <c r="C7">
        <v>2.862619047619047</v>
      </c>
      <c r="D7">
        <v>109</v>
      </c>
      <c r="E7">
        <v>109</v>
      </c>
      <c r="F7">
        <v>95</v>
      </c>
      <c r="G7">
        <v>183</v>
      </c>
      <c r="H7">
        <v>192</v>
      </c>
      <c r="I7">
        <v>213</v>
      </c>
      <c r="J7">
        <v>113.73239436619718</v>
      </c>
      <c r="K7">
        <v>137</v>
      </c>
    </row>
    <row r="8" spans="1:11" x14ac:dyDescent="0.25">
      <c r="A8" t="s">
        <v>15</v>
      </c>
      <c r="B8">
        <v>1</v>
      </c>
      <c r="C8">
        <v>2.862619047619047</v>
      </c>
      <c r="D8">
        <v>101</v>
      </c>
      <c r="E8">
        <v>99</v>
      </c>
      <c r="F8">
        <v>87</v>
      </c>
      <c r="G8">
        <v>177</v>
      </c>
      <c r="H8">
        <v>188</v>
      </c>
      <c r="I8">
        <v>207</v>
      </c>
      <c r="J8">
        <v>107.17391304347825</v>
      </c>
      <c r="K8">
        <v>135</v>
      </c>
    </row>
    <row r="9" spans="1:11" x14ac:dyDescent="0.25">
      <c r="A9" t="s">
        <v>16</v>
      </c>
      <c r="B9">
        <v>1</v>
      </c>
      <c r="C9">
        <v>2.862619047619047</v>
      </c>
      <c r="D9">
        <v>107</v>
      </c>
      <c r="E9">
        <v>111</v>
      </c>
      <c r="F9">
        <v>101</v>
      </c>
      <c r="G9">
        <v>173</v>
      </c>
      <c r="H9">
        <v>184</v>
      </c>
      <c r="I9">
        <v>204</v>
      </c>
      <c r="J9">
        <v>126.25</v>
      </c>
      <c r="K9">
        <v>152</v>
      </c>
    </row>
    <row r="10" spans="1:11" x14ac:dyDescent="0.25">
      <c r="A10" t="s">
        <v>17</v>
      </c>
      <c r="B10">
        <v>1</v>
      </c>
      <c r="C10">
        <v>2.862619047619047</v>
      </c>
      <c r="D10">
        <v>115</v>
      </c>
      <c r="E10">
        <v>115</v>
      </c>
      <c r="F10">
        <v>105</v>
      </c>
      <c r="G10">
        <v>177</v>
      </c>
      <c r="H10">
        <v>187</v>
      </c>
      <c r="I10">
        <v>211</v>
      </c>
      <c r="J10">
        <v>126.89573459715639</v>
      </c>
      <c r="K10">
        <v>149</v>
      </c>
    </row>
    <row r="11" spans="1:11" x14ac:dyDescent="0.25">
      <c r="A11" t="s">
        <v>18</v>
      </c>
      <c r="B11">
        <v>1</v>
      </c>
      <c r="C11">
        <v>2.862619047619047</v>
      </c>
      <c r="D11">
        <v>97</v>
      </c>
      <c r="E11">
        <v>99</v>
      </c>
      <c r="F11">
        <v>90</v>
      </c>
      <c r="G11">
        <v>167</v>
      </c>
      <c r="H11">
        <v>177</v>
      </c>
      <c r="I11">
        <v>202</v>
      </c>
      <c r="J11">
        <v>113.61386138613861</v>
      </c>
      <c r="K11">
        <v>143</v>
      </c>
    </row>
    <row r="12" spans="1:11" x14ac:dyDescent="0.25">
      <c r="A12" t="s">
        <v>19</v>
      </c>
      <c r="B12">
        <v>2</v>
      </c>
      <c r="C12">
        <v>4.4184415584415593</v>
      </c>
      <c r="D12">
        <v>103</v>
      </c>
      <c r="E12">
        <v>97</v>
      </c>
      <c r="F12">
        <v>75</v>
      </c>
      <c r="G12">
        <v>175</v>
      </c>
      <c r="H12">
        <v>186</v>
      </c>
      <c r="I12">
        <v>208</v>
      </c>
      <c r="J12">
        <v>91.947115384615387</v>
      </c>
      <c r="K12">
        <v>122</v>
      </c>
    </row>
    <row r="13" spans="1:11" x14ac:dyDescent="0.25">
      <c r="A13" t="s">
        <v>20</v>
      </c>
      <c r="B13">
        <v>2</v>
      </c>
      <c r="C13">
        <v>4.4184415584415593</v>
      </c>
      <c r="D13">
        <v>97</v>
      </c>
      <c r="E13">
        <v>90</v>
      </c>
      <c r="F13">
        <v>70</v>
      </c>
      <c r="G13">
        <v>182</v>
      </c>
      <c r="H13">
        <v>192</v>
      </c>
      <c r="I13">
        <v>213</v>
      </c>
      <c r="J13">
        <v>83.802816901408448</v>
      </c>
      <c r="K13">
        <v>112</v>
      </c>
    </row>
    <row r="14" spans="1:11" x14ac:dyDescent="0.25">
      <c r="A14" t="s">
        <v>21</v>
      </c>
      <c r="B14">
        <v>2</v>
      </c>
      <c r="C14">
        <v>4.4184415584415593</v>
      </c>
      <c r="D14">
        <v>110</v>
      </c>
      <c r="E14">
        <v>105</v>
      </c>
      <c r="F14">
        <v>86</v>
      </c>
      <c r="G14">
        <v>181</v>
      </c>
      <c r="H14">
        <v>189</v>
      </c>
      <c r="I14">
        <v>208</v>
      </c>
      <c r="J14">
        <v>105.43269230769232</v>
      </c>
      <c r="K14">
        <v>133</v>
      </c>
    </row>
    <row r="15" spans="1:11" x14ac:dyDescent="0.25">
      <c r="A15" t="s">
        <v>22</v>
      </c>
      <c r="B15">
        <v>2</v>
      </c>
      <c r="C15">
        <v>4.4184415584415593</v>
      </c>
      <c r="D15">
        <v>111</v>
      </c>
      <c r="E15">
        <v>104</v>
      </c>
      <c r="F15">
        <v>85</v>
      </c>
      <c r="G15">
        <v>181</v>
      </c>
      <c r="H15">
        <v>190</v>
      </c>
      <c r="I15">
        <v>214</v>
      </c>
      <c r="J15">
        <v>101.28504672897196</v>
      </c>
      <c r="K15">
        <v>126</v>
      </c>
    </row>
    <row r="16" spans="1:11" x14ac:dyDescent="0.25">
      <c r="A16" t="s">
        <v>23</v>
      </c>
      <c r="B16">
        <v>2</v>
      </c>
      <c r="C16">
        <v>4.4184415584415593</v>
      </c>
      <c r="D16">
        <v>90</v>
      </c>
      <c r="E16">
        <v>87</v>
      </c>
      <c r="F16">
        <v>70</v>
      </c>
      <c r="G16">
        <v>142</v>
      </c>
      <c r="H16">
        <v>150</v>
      </c>
      <c r="I16">
        <v>176</v>
      </c>
      <c r="J16">
        <v>101.42045454545455</v>
      </c>
      <c r="K16">
        <v>149</v>
      </c>
    </row>
    <row r="17" spans="1:11" x14ac:dyDescent="0.25">
      <c r="A17" t="s">
        <v>24</v>
      </c>
      <c r="B17">
        <v>3</v>
      </c>
      <c r="C17">
        <v>5.8571645021645029</v>
      </c>
      <c r="D17">
        <v>109</v>
      </c>
      <c r="E17">
        <v>98</v>
      </c>
      <c r="F17">
        <v>73</v>
      </c>
      <c r="G17">
        <v>183</v>
      </c>
      <c r="H17">
        <v>192</v>
      </c>
      <c r="I17">
        <v>215</v>
      </c>
      <c r="J17">
        <v>86.581395348837219</v>
      </c>
      <c r="K17">
        <v>113</v>
      </c>
    </row>
    <row r="18" spans="1:11" x14ac:dyDescent="0.25">
      <c r="A18" t="s">
        <v>25</v>
      </c>
      <c r="B18">
        <v>3</v>
      </c>
      <c r="C18">
        <v>5.8571645021645029</v>
      </c>
      <c r="D18">
        <v>98</v>
      </c>
      <c r="E18">
        <v>86</v>
      </c>
      <c r="F18">
        <v>61</v>
      </c>
      <c r="G18">
        <v>180</v>
      </c>
      <c r="H18">
        <v>190</v>
      </c>
      <c r="I18">
        <v>212</v>
      </c>
      <c r="J18">
        <v>73.372641509433961</v>
      </c>
      <c r="K18">
        <v>104</v>
      </c>
    </row>
    <row r="19" spans="1:11" x14ac:dyDescent="0.25">
      <c r="A19" t="s">
        <v>26</v>
      </c>
      <c r="B19">
        <v>3</v>
      </c>
      <c r="C19">
        <v>5.8571645021645029</v>
      </c>
      <c r="D19">
        <v>108</v>
      </c>
      <c r="E19">
        <v>95</v>
      </c>
      <c r="F19">
        <v>70</v>
      </c>
      <c r="G19">
        <v>183</v>
      </c>
      <c r="H19">
        <v>189</v>
      </c>
      <c r="I19">
        <v>206</v>
      </c>
      <c r="J19">
        <v>86.650485436893192</v>
      </c>
      <c r="K19">
        <v>119</v>
      </c>
    </row>
    <row r="20" spans="1:11" x14ac:dyDescent="0.25">
      <c r="A20" t="s">
        <v>27</v>
      </c>
      <c r="B20">
        <v>3</v>
      </c>
      <c r="C20">
        <v>5.8571645021645029</v>
      </c>
      <c r="D20">
        <v>114</v>
      </c>
      <c r="E20">
        <v>99</v>
      </c>
      <c r="F20">
        <v>71</v>
      </c>
      <c r="G20">
        <v>191</v>
      </c>
      <c r="H20">
        <v>194</v>
      </c>
      <c r="I20">
        <v>209</v>
      </c>
      <c r="J20">
        <v>86.626794258373209</v>
      </c>
      <c r="K20">
        <v>117</v>
      </c>
    </row>
    <row r="21" spans="1:11" x14ac:dyDescent="0.25">
      <c r="A21" t="s">
        <v>28</v>
      </c>
      <c r="B21">
        <v>3</v>
      </c>
      <c r="C21">
        <v>5.8571645021645029</v>
      </c>
      <c r="D21">
        <v>95</v>
      </c>
      <c r="E21">
        <v>85</v>
      </c>
      <c r="F21">
        <v>63</v>
      </c>
      <c r="G21">
        <v>170</v>
      </c>
      <c r="H21">
        <v>180</v>
      </c>
      <c r="I21">
        <v>205</v>
      </c>
      <c r="J21">
        <v>78.365853658536579</v>
      </c>
      <c r="K21">
        <v>113</v>
      </c>
    </row>
    <row r="22" spans="1:11" x14ac:dyDescent="0.25">
      <c r="A22" t="s">
        <v>29</v>
      </c>
      <c r="B22">
        <v>4</v>
      </c>
      <c r="C22">
        <v>7.2039826839826837</v>
      </c>
      <c r="D22">
        <v>108</v>
      </c>
      <c r="E22">
        <v>94</v>
      </c>
      <c r="F22">
        <v>63</v>
      </c>
      <c r="G22">
        <v>180</v>
      </c>
      <c r="H22">
        <v>190</v>
      </c>
      <c r="I22">
        <v>214</v>
      </c>
      <c r="J22">
        <v>75.070093457943926</v>
      </c>
      <c r="K22">
        <v>104</v>
      </c>
    </row>
    <row r="23" spans="1:11" x14ac:dyDescent="0.25">
      <c r="A23" t="s">
        <v>30</v>
      </c>
      <c r="B23">
        <v>4</v>
      </c>
      <c r="C23">
        <v>7.2039826839826837</v>
      </c>
      <c r="D23">
        <v>97</v>
      </c>
      <c r="E23">
        <v>83</v>
      </c>
      <c r="F23">
        <v>53</v>
      </c>
      <c r="G23">
        <v>180</v>
      </c>
      <c r="H23">
        <v>190</v>
      </c>
      <c r="I23">
        <v>211</v>
      </c>
      <c r="J23">
        <v>64.052132701421797</v>
      </c>
      <c r="K23">
        <v>97</v>
      </c>
    </row>
    <row r="24" spans="1:11" x14ac:dyDescent="0.25">
      <c r="A24" t="s">
        <v>31</v>
      </c>
      <c r="B24">
        <v>4</v>
      </c>
      <c r="C24">
        <v>7.2039826839826837</v>
      </c>
      <c r="D24">
        <v>99</v>
      </c>
      <c r="E24">
        <v>84</v>
      </c>
      <c r="F24">
        <v>57</v>
      </c>
      <c r="G24">
        <v>181</v>
      </c>
      <c r="H24">
        <v>187</v>
      </c>
      <c r="I24">
        <v>204</v>
      </c>
      <c r="J24">
        <v>71.25</v>
      </c>
      <c r="K24">
        <v>108</v>
      </c>
    </row>
    <row r="25" spans="1:11" x14ac:dyDescent="0.25">
      <c r="A25" t="s">
        <v>32</v>
      </c>
      <c r="B25">
        <v>4</v>
      </c>
      <c r="C25">
        <v>7.2039826839826837</v>
      </c>
      <c r="D25">
        <v>101</v>
      </c>
      <c r="E25">
        <v>87</v>
      </c>
      <c r="F25">
        <v>60</v>
      </c>
      <c r="G25">
        <v>171</v>
      </c>
      <c r="H25">
        <v>178</v>
      </c>
      <c r="I25">
        <v>201</v>
      </c>
      <c r="J25">
        <v>76.119402985074629</v>
      </c>
      <c r="K25">
        <v>114</v>
      </c>
    </row>
    <row r="26" spans="1:11" x14ac:dyDescent="0.25">
      <c r="A26" t="s">
        <v>33</v>
      </c>
      <c r="B26">
        <v>4</v>
      </c>
      <c r="C26">
        <v>7.2039826839826837</v>
      </c>
      <c r="D26">
        <v>81</v>
      </c>
      <c r="E26">
        <v>69</v>
      </c>
      <c r="F26">
        <v>48</v>
      </c>
      <c r="G26">
        <v>166</v>
      </c>
      <c r="H26">
        <v>176</v>
      </c>
      <c r="I26">
        <v>203</v>
      </c>
      <c r="J26">
        <v>60.295566502463046</v>
      </c>
      <c r="K26">
        <v>100</v>
      </c>
    </row>
    <row r="27" spans="1:11" x14ac:dyDescent="0.25">
      <c r="A27" t="s">
        <v>34</v>
      </c>
      <c r="B27">
        <v>5</v>
      </c>
      <c r="C27">
        <v>8.8375108225108221</v>
      </c>
      <c r="D27">
        <v>119</v>
      </c>
      <c r="E27">
        <v>103</v>
      </c>
      <c r="F27">
        <v>69</v>
      </c>
      <c r="G27">
        <v>183</v>
      </c>
      <c r="H27">
        <v>195</v>
      </c>
      <c r="I27">
        <v>224</v>
      </c>
      <c r="J27">
        <v>78.549107142857153</v>
      </c>
      <c r="K27">
        <v>100</v>
      </c>
    </row>
    <row r="28" spans="1:11" x14ac:dyDescent="0.25">
      <c r="A28" t="s">
        <v>35</v>
      </c>
      <c r="B28">
        <v>5</v>
      </c>
      <c r="C28">
        <v>8.8375108225108221</v>
      </c>
      <c r="D28">
        <v>105</v>
      </c>
      <c r="E28">
        <v>87</v>
      </c>
      <c r="F28">
        <v>49</v>
      </c>
      <c r="G28">
        <v>175</v>
      </c>
      <c r="H28">
        <v>186</v>
      </c>
      <c r="I28">
        <v>213</v>
      </c>
      <c r="J28">
        <v>58.661971830985912</v>
      </c>
      <c r="K28">
        <v>91</v>
      </c>
    </row>
    <row r="29" spans="1:11" x14ac:dyDescent="0.25">
      <c r="A29" t="s">
        <v>36</v>
      </c>
      <c r="B29">
        <v>5</v>
      </c>
      <c r="C29">
        <v>8.8375108225108221</v>
      </c>
      <c r="D29">
        <v>97</v>
      </c>
      <c r="E29">
        <v>79</v>
      </c>
      <c r="F29">
        <v>50</v>
      </c>
      <c r="G29">
        <v>185</v>
      </c>
      <c r="H29">
        <v>189</v>
      </c>
      <c r="I29">
        <v>204</v>
      </c>
      <c r="J29">
        <v>62.5</v>
      </c>
      <c r="K29">
        <v>101</v>
      </c>
    </row>
    <row r="30" spans="1:11" x14ac:dyDescent="0.25">
      <c r="A30" t="s">
        <v>37</v>
      </c>
      <c r="B30">
        <v>5</v>
      </c>
      <c r="C30">
        <v>8.8375108225108221</v>
      </c>
      <c r="D30">
        <v>94</v>
      </c>
      <c r="E30">
        <v>79</v>
      </c>
      <c r="F30">
        <v>53</v>
      </c>
      <c r="G30">
        <v>154</v>
      </c>
      <c r="H30">
        <v>163</v>
      </c>
      <c r="I30">
        <v>194</v>
      </c>
      <c r="J30">
        <v>69.664948453608247</v>
      </c>
      <c r="K30">
        <v>114</v>
      </c>
    </row>
    <row r="31" spans="1:11" x14ac:dyDescent="0.25">
      <c r="A31" t="s">
        <v>38</v>
      </c>
      <c r="B31">
        <v>5</v>
      </c>
      <c r="C31">
        <v>8.8375108225108221</v>
      </c>
      <c r="D31">
        <v>80</v>
      </c>
      <c r="E31">
        <v>68</v>
      </c>
      <c r="F31">
        <v>45</v>
      </c>
      <c r="G31">
        <v>151</v>
      </c>
      <c r="H31">
        <v>163</v>
      </c>
      <c r="I31">
        <v>194</v>
      </c>
      <c r="J31">
        <v>59.149484536082475</v>
      </c>
      <c r="K31">
        <v>106</v>
      </c>
    </row>
    <row r="32" spans="1:11" x14ac:dyDescent="0.25">
      <c r="A32" t="s">
        <v>39</v>
      </c>
      <c r="B32">
        <v>6</v>
      </c>
      <c r="C32">
        <v>11.56670995670996</v>
      </c>
      <c r="D32">
        <v>97</v>
      </c>
      <c r="E32">
        <v>76</v>
      </c>
      <c r="F32">
        <v>45</v>
      </c>
      <c r="G32">
        <v>179</v>
      </c>
      <c r="H32">
        <v>189</v>
      </c>
      <c r="I32">
        <v>214</v>
      </c>
      <c r="J32">
        <v>53.621495327102807</v>
      </c>
      <c r="K32">
        <v>86</v>
      </c>
    </row>
    <row r="33" spans="1:11" x14ac:dyDescent="0.25">
      <c r="A33" t="s">
        <v>40</v>
      </c>
      <c r="B33">
        <v>6</v>
      </c>
      <c r="C33">
        <v>11.56670995670996</v>
      </c>
      <c r="D33">
        <v>69</v>
      </c>
      <c r="E33">
        <v>52</v>
      </c>
      <c r="F33">
        <v>24</v>
      </c>
      <c r="G33">
        <v>175</v>
      </c>
      <c r="H33">
        <v>186</v>
      </c>
      <c r="I33">
        <v>207</v>
      </c>
      <c r="J33">
        <v>29.565217391304344</v>
      </c>
      <c r="K33">
        <v>72</v>
      </c>
    </row>
    <row r="34" spans="1:11" x14ac:dyDescent="0.25">
      <c r="A34" t="s">
        <v>41</v>
      </c>
      <c r="B34">
        <v>6</v>
      </c>
      <c r="C34">
        <v>11.56670995670996</v>
      </c>
      <c r="D34">
        <v>80</v>
      </c>
      <c r="E34">
        <v>64</v>
      </c>
      <c r="F34">
        <v>40</v>
      </c>
      <c r="G34">
        <v>178</v>
      </c>
      <c r="H34">
        <v>189</v>
      </c>
      <c r="I34">
        <v>209</v>
      </c>
      <c r="J34">
        <v>48.803827751196174</v>
      </c>
      <c r="K34">
        <v>86</v>
      </c>
    </row>
    <row r="35" spans="1:11" x14ac:dyDescent="0.25">
      <c r="A35" t="s">
        <v>42</v>
      </c>
      <c r="B35">
        <v>6</v>
      </c>
      <c r="C35">
        <v>11.56670995670996</v>
      </c>
      <c r="D35">
        <v>89</v>
      </c>
      <c r="E35">
        <v>70</v>
      </c>
      <c r="F35">
        <v>43</v>
      </c>
      <c r="G35">
        <v>177</v>
      </c>
      <c r="H35">
        <v>187</v>
      </c>
      <c r="I35">
        <v>212</v>
      </c>
      <c r="J35">
        <v>51.721698113207545</v>
      </c>
      <c r="K35">
        <v>86</v>
      </c>
    </row>
    <row r="36" spans="1:11" x14ac:dyDescent="0.25">
      <c r="A36" t="s">
        <v>43</v>
      </c>
      <c r="B36">
        <v>6</v>
      </c>
      <c r="C36">
        <v>11.56670995670996</v>
      </c>
      <c r="D36">
        <v>70</v>
      </c>
      <c r="E36">
        <v>54</v>
      </c>
      <c r="F36">
        <v>33</v>
      </c>
      <c r="G36">
        <v>168</v>
      </c>
      <c r="H36">
        <v>178</v>
      </c>
      <c r="I36">
        <v>203</v>
      </c>
      <c r="J36">
        <v>41.453201970443345</v>
      </c>
      <c r="K36">
        <v>85</v>
      </c>
    </row>
    <row r="37" spans="1:11" x14ac:dyDescent="0.25">
      <c r="A37" t="s">
        <v>44</v>
      </c>
      <c r="B37">
        <v>7</v>
      </c>
      <c r="C37">
        <v>14.067554112554111</v>
      </c>
      <c r="D37">
        <v>86</v>
      </c>
      <c r="E37">
        <v>63</v>
      </c>
      <c r="F37">
        <v>36</v>
      </c>
      <c r="G37">
        <v>190</v>
      </c>
      <c r="H37">
        <v>197</v>
      </c>
      <c r="I37">
        <v>217</v>
      </c>
      <c r="J37">
        <v>42.304147465437786</v>
      </c>
      <c r="K37">
        <v>74</v>
      </c>
    </row>
    <row r="38" spans="1:11" x14ac:dyDescent="0.25">
      <c r="A38" t="s">
        <v>45</v>
      </c>
      <c r="B38">
        <v>7</v>
      </c>
      <c r="C38">
        <v>14.067554112554111</v>
      </c>
      <c r="D38">
        <v>77</v>
      </c>
      <c r="E38">
        <v>53</v>
      </c>
      <c r="F38">
        <v>23</v>
      </c>
      <c r="G38">
        <v>175</v>
      </c>
      <c r="H38">
        <v>184</v>
      </c>
      <c r="I38">
        <v>204</v>
      </c>
      <c r="J38">
        <v>28.75</v>
      </c>
      <c r="K38">
        <v>74</v>
      </c>
    </row>
    <row r="39" spans="1:11" x14ac:dyDescent="0.25">
      <c r="A39" t="s">
        <v>46</v>
      </c>
      <c r="B39">
        <v>7</v>
      </c>
      <c r="C39">
        <v>14.067554112554111</v>
      </c>
      <c r="D39">
        <v>86</v>
      </c>
      <c r="E39">
        <v>62</v>
      </c>
      <c r="F39">
        <v>34</v>
      </c>
      <c r="G39">
        <v>185</v>
      </c>
      <c r="H39">
        <v>190</v>
      </c>
      <c r="I39">
        <v>210</v>
      </c>
      <c r="J39">
        <v>41.285714285714285</v>
      </c>
      <c r="K39">
        <v>79</v>
      </c>
    </row>
    <row r="40" spans="1:11" x14ac:dyDescent="0.25">
      <c r="A40" t="s">
        <v>47</v>
      </c>
      <c r="B40">
        <v>7</v>
      </c>
      <c r="C40">
        <v>14.067554112554111</v>
      </c>
      <c r="D40">
        <v>99</v>
      </c>
      <c r="E40">
        <v>72</v>
      </c>
      <c r="F40">
        <v>37</v>
      </c>
      <c r="G40">
        <v>190</v>
      </c>
      <c r="H40">
        <v>192</v>
      </c>
      <c r="I40">
        <v>203</v>
      </c>
      <c r="J40">
        <v>46.477832512315267</v>
      </c>
      <c r="K40">
        <v>89</v>
      </c>
    </row>
    <row r="41" spans="1:11" x14ac:dyDescent="0.25">
      <c r="A41" t="s">
        <v>48</v>
      </c>
      <c r="B41">
        <v>7</v>
      </c>
      <c r="C41">
        <v>14.067554112554111</v>
      </c>
      <c r="D41">
        <v>68</v>
      </c>
      <c r="E41">
        <v>49</v>
      </c>
      <c r="F41">
        <v>30</v>
      </c>
      <c r="G41">
        <v>173</v>
      </c>
      <c r="H41">
        <v>183</v>
      </c>
      <c r="I41">
        <v>206</v>
      </c>
      <c r="J41">
        <v>37.135922330097081</v>
      </c>
      <c r="K41">
        <v>79</v>
      </c>
    </row>
    <row r="42" spans="1:11" x14ac:dyDescent="0.25">
      <c r="A42" t="s">
        <v>49</v>
      </c>
      <c r="B42">
        <v>8</v>
      </c>
      <c r="C42">
        <v>16.480454545454545</v>
      </c>
      <c r="D42">
        <v>78</v>
      </c>
      <c r="E42">
        <v>53</v>
      </c>
      <c r="F42">
        <v>29</v>
      </c>
      <c r="G42">
        <v>182</v>
      </c>
      <c r="H42">
        <v>190</v>
      </c>
      <c r="I42">
        <v>216</v>
      </c>
      <c r="J42">
        <v>34.236111111111114</v>
      </c>
      <c r="K42">
        <v>68</v>
      </c>
    </row>
    <row r="43" spans="1:11" x14ac:dyDescent="0.25">
      <c r="A43" t="s">
        <v>50</v>
      </c>
      <c r="B43">
        <v>8</v>
      </c>
      <c r="C43">
        <v>16.480454545454545</v>
      </c>
      <c r="D43">
        <v>66</v>
      </c>
      <c r="E43">
        <v>42</v>
      </c>
      <c r="F43">
        <v>15</v>
      </c>
      <c r="G43">
        <v>177</v>
      </c>
      <c r="H43">
        <v>188</v>
      </c>
      <c r="I43">
        <v>208</v>
      </c>
      <c r="J43">
        <v>18.389423076923077</v>
      </c>
      <c r="K43">
        <v>62</v>
      </c>
    </row>
    <row r="44" spans="1:11" x14ac:dyDescent="0.25">
      <c r="A44" t="s">
        <v>51</v>
      </c>
      <c r="B44">
        <v>8</v>
      </c>
      <c r="C44">
        <v>16.480454545454545</v>
      </c>
      <c r="D44">
        <v>79</v>
      </c>
      <c r="E44">
        <v>57</v>
      </c>
      <c r="F44">
        <v>32</v>
      </c>
      <c r="G44">
        <v>177</v>
      </c>
      <c r="H44">
        <v>187</v>
      </c>
      <c r="I44">
        <v>211</v>
      </c>
      <c r="J44">
        <v>38.672985781990519</v>
      </c>
      <c r="K44">
        <v>76</v>
      </c>
    </row>
    <row r="45" spans="1:11" x14ac:dyDescent="0.25">
      <c r="A45" t="s">
        <v>52</v>
      </c>
      <c r="B45">
        <v>8</v>
      </c>
      <c r="C45">
        <v>16.480454545454545</v>
      </c>
      <c r="D45">
        <v>76</v>
      </c>
      <c r="E45">
        <v>52</v>
      </c>
      <c r="F45">
        <v>28</v>
      </c>
      <c r="G45">
        <v>179</v>
      </c>
      <c r="H45">
        <v>188</v>
      </c>
      <c r="I45">
        <v>213</v>
      </c>
      <c r="J45">
        <v>33.521126760563376</v>
      </c>
      <c r="K45">
        <v>70</v>
      </c>
    </row>
    <row r="46" spans="1:11" x14ac:dyDescent="0.25">
      <c r="A46" t="s">
        <v>53</v>
      </c>
      <c r="B46">
        <v>8</v>
      </c>
      <c r="C46">
        <v>16.480454545454545</v>
      </c>
      <c r="D46">
        <v>64</v>
      </c>
      <c r="E46">
        <v>45</v>
      </c>
      <c r="F46">
        <v>27</v>
      </c>
      <c r="G46">
        <v>167</v>
      </c>
      <c r="H46">
        <v>177</v>
      </c>
      <c r="I46">
        <v>202</v>
      </c>
      <c r="J46">
        <v>34.084158415841586</v>
      </c>
      <c r="K46">
        <v>80</v>
      </c>
    </row>
    <row r="47" spans="1:11" x14ac:dyDescent="0.25">
      <c r="A47" t="s">
        <v>54</v>
      </c>
      <c r="B47">
        <v>9</v>
      </c>
      <c r="C47">
        <v>18.87675324675325</v>
      </c>
      <c r="D47">
        <v>70</v>
      </c>
      <c r="E47">
        <v>43</v>
      </c>
      <c r="F47">
        <v>19</v>
      </c>
      <c r="G47">
        <v>178</v>
      </c>
      <c r="H47">
        <v>188</v>
      </c>
      <c r="I47">
        <v>213</v>
      </c>
      <c r="J47">
        <v>22.746478873239436</v>
      </c>
      <c r="K47">
        <v>61</v>
      </c>
    </row>
    <row r="48" spans="1:11" x14ac:dyDescent="0.25">
      <c r="A48" t="s">
        <v>55</v>
      </c>
      <c r="B48">
        <v>9</v>
      </c>
      <c r="C48">
        <v>18.87675324675325</v>
      </c>
      <c r="D48">
        <v>59</v>
      </c>
      <c r="E48">
        <v>35</v>
      </c>
      <c r="F48">
        <v>10</v>
      </c>
      <c r="G48">
        <v>175</v>
      </c>
      <c r="H48">
        <v>185</v>
      </c>
      <c r="I48">
        <v>209</v>
      </c>
      <c r="J48">
        <v>12.200956937799043</v>
      </c>
      <c r="K48">
        <v>56</v>
      </c>
    </row>
    <row r="49" spans="1:11" x14ac:dyDescent="0.25">
      <c r="A49" t="s">
        <v>56</v>
      </c>
      <c r="B49">
        <v>9</v>
      </c>
      <c r="C49">
        <v>18.87675324675325</v>
      </c>
      <c r="D49">
        <v>65</v>
      </c>
      <c r="E49">
        <v>43</v>
      </c>
      <c r="F49">
        <v>24</v>
      </c>
      <c r="G49">
        <v>176</v>
      </c>
      <c r="H49">
        <v>187</v>
      </c>
      <c r="I49">
        <v>209</v>
      </c>
      <c r="J49">
        <v>29.282296650717704</v>
      </c>
      <c r="K49">
        <v>70</v>
      </c>
    </row>
    <row r="50" spans="1:11" x14ac:dyDescent="0.25">
      <c r="A50" t="s">
        <v>57</v>
      </c>
      <c r="B50">
        <v>9</v>
      </c>
      <c r="C50">
        <v>18.87675324675325</v>
      </c>
      <c r="D50">
        <v>72</v>
      </c>
      <c r="E50">
        <v>46</v>
      </c>
      <c r="F50">
        <v>25</v>
      </c>
      <c r="G50">
        <v>182</v>
      </c>
      <c r="H50">
        <v>190</v>
      </c>
      <c r="I50">
        <v>215</v>
      </c>
      <c r="J50">
        <v>29.651162790697676</v>
      </c>
      <c r="K50">
        <v>65</v>
      </c>
    </row>
    <row r="51" spans="1:11" x14ac:dyDescent="0.25">
      <c r="A51" t="s">
        <v>58</v>
      </c>
      <c r="B51">
        <v>9</v>
      </c>
      <c r="C51">
        <v>18.87675324675325</v>
      </c>
      <c r="D51">
        <v>63</v>
      </c>
      <c r="E51">
        <v>40</v>
      </c>
      <c r="F51">
        <v>23</v>
      </c>
      <c r="G51">
        <v>159</v>
      </c>
      <c r="H51">
        <v>166</v>
      </c>
      <c r="I51">
        <v>192</v>
      </c>
      <c r="J51">
        <v>30.546875</v>
      </c>
      <c r="K51">
        <v>86</v>
      </c>
    </row>
    <row r="52" spans="1:11" x14ac:dyDescent="0.25">
      <c r="A52" t="s">
        <v>59</v>
      </c>
      <c r="B52">
        <v>10</v>
      </c>
      <c r="C52">
        <v>20.959177489177488</v>
      </c>
      <c r="D52">
        <v>64</v>
      </c>
      <c r="E52">
        <v>35</v>
      </c>
      <c r="F52">
        <v>12</v>
      </c>
      <c r="G52">
        <v>182</v>
      </c>
      <c r="H52">
        <v>190</v>
      </c>
      <c r="I52">
        <v>214</v>
      </c>
      <c r="J52">
        <v>14.299065420560748</v>
      </c>
      <c r="K52">
        <v>53</v>
      </c>
    </row>
    <row r="53" spans="1:11" x14ac:dyDescent="0.25">
      <c r="A53" t="s">
        <v>60</v>
      </c>
      <c r="B53">
        <v>10</v>
      </c>
      <c r="C53">
        <v>20.959177489177488</v>
      </c>
      <c r="D53">
        <v>57</v>
      </c>
      <c r="E53">
        <v>30</v>
      </c>
      <c r="F53">
        <v>7</v>
      </c>
      <c r="G53">
        <v>173</v>
      </c>
      <c r="H53">
        <v>184</v>
      </c>
      <c r="I53">
        <v>207</v>
      </c>
      <c r="J53">
        <v>8.6231884057971016</v>
      </c>
      <c r="K53">
        <v>55</v>
      </c>
    </row>
    <row r="54" spans="1:11" x14ac:dyDescent="0.25">
      <c r="A54" t="s">
        <v>61</v>
      </c>
      <c r="B54">
        <v>10</v>
      </c>
      <c r="C54">
        <v>20.959177489177488</v>
      </c>
      <c r="D54">
        <v>67</v>
      </c>
      <c r="E54">
        <v>42</v>
      </c>
      <c r="F54">
        <v>24</v>
      </c>
      <c r="G54">
        <v>177</v>
      </c>
      <c r="H54">
        <v>187</v>
      </c>
      <c r="I54">
        <v>211</v>
      </c>
      <c r="J54">
        <v>29.004739336492889</v>
      </c>
      <c r="K54">
        <v>68</v>
      </c>
    </row>
    <row r="55" spans="1:11" x14ac:dyDescent="0.25">
      <c r="A55" t="s">
        <v>62</v>
      </c>
      <c r="B55">
        <v>10</v>
      </c>
      <c r="C55">
        <v>20.959177489177488</v>
      </c>
      <c r="D55">
        <v>73</v>
      </c>
      <c r="E55">
        <v>43</v>
      </c>
      <c r="F55">
        <v>22</v>
      </c>
      <c r="G55">
        <v>186</v>
      </c>
      <c r="H55">
        <v>192</v>
      </c>
      <c r="I55">
        <v>214</v>
      </c>
      <c r="J55">
        <v>26.21495327102804</v>
      </c>
      <c r="K55">
        <v>63</v>
      </c>
    </row>
    <row r="56" spans="1:11" x14ac:dyDescent="0.25">
      <c r="A56" t="s">
        <v>63</v>
      </c>
      <c r="B56">
        <v>10</v>
      </c>
      <c r="C56">
        <v>20.959177489177488</v>
      </c>
      <c r="D56">
        <v>61</v>
      </c>
      <c r="E56">
        <v>38</v>
      </c>
      <c r="F56">
        <v>23</v>
      </c>
      <c r="G56">
        <v>157</v>
      </c>
      <c r="H56">
        <v>165</v>
      </c>
      <c r="I56">
        <v>193</v>
      </c>
      <c r="J56">
        <v>30.388601036269431</v>
      </c>
      <c r="K56">
        <v>85</v>
      </c>
    </row>
    <row r="57" spans="1:11" x14ac:dyDescent="0.25">
      <c r="A57" t="s">
        <v>64</v>
      </c>
      <c r="B57">
        <v>11</v>
      </c>
      <c r="C57">
        <v>22.938917748917753</v>
      </c>
      <c r="D57">
        <v>68</v>
      </c>
      <c r="E57">
        <v>39</v>
      </c>
      <c r="F57">
        <v>20</v>
      </c>
      <c r="G57">
        <v>181</v>
      </c>
      <c r="H57">
        <v>189</v>
      </c>
      <c r="I57">
        <v>215</v>
      </c>
      <c r="J57">
        <v>23.720930232558143</v>
      </c>
      <c r="K57">
        <v>60</v>
      </c>
    </row>
    <row r="58" spans="1:11" x14ac:dyDescent="0.25">
      <c r="A58" t="s">
        <v>65</v>
      </c>
      <c r="B58">
        <v>11</v>
      </c>
      <c r="C58">
        <v>22.938917748917753</v>
      </c>
      <c r="D58">
        <v>60</v>
      </c>
      <c r="E58">
        <v>31</v>
      </c>
      <c r="F58">
        <v>9</v>
      </c>
      <c r="G58">
        <v>170</v>
      </c>
      <c r="H58">
        <v>180</v>
      </c>
      <c r="I58">
        <v>207</v>
      </c>
      <c r="J58">
        <v>11.086956521739129</v>
      </c>
      <c r="K58">
        <v>57</v>
      </c>
    </row>
    <row r="59" spans="1:11" x14ac:dyDescent="0.25">
      <c r="A59" t="s">
        <v>66</v>
      </c>
      <c r="B59">
        <v>11</v>
      </c>
      <c r="C59">
        <v>22.938917748917753</v>
      </c>
      <c r="D59">
        <v>65</v>
      </c>
      <c r="E59">
        <v>39</v>
      </c>
      <c r="F59">
        <v>22</v>
      </c>
      <c r="G59">
        <v>181</v>
      </c>
      <c r="H59">
        <v>189</v>
      </c>
      <c r="I59">
        <v>212</v>
      </c>
      <c r="J59">
        <v>26.462264150943394</v>
      </c>
      <c r="K59">
        <v>65</v>
      </c>
    </row>
    <row r="60" spans="1:11" x14ac:dyDescent="0.25">
      <c r="A60" t="s">
        <v>67</v>
      </c>
      <c r="B60">
        <v>11</v>
      </c>
      <c r="C60">
        <v>22.938917748917753</v>
      </c>
      <c r="D60">
        <v>73</v>
      </c>
      <c r="E60">
        <v>41</v>
      </c>
      <c r="F60">
        <v>20</v>
      </c>
      <c r="G60">
        <v>194</v>
      </c>
      <c r="H60">
        <v>199</v>
      </c>
      <c r="I60">
        <v>217</v>
      </c>
      <c r="J60">
        <v>23.502304147465438</v>
      </c>
      <c r="K60">
        <v>58</v>
      </c>
    </row>
    <row r="61" spans="1:11" x14ac:dyDescent="0.25">
      <c r="A61" t="s">
        <v>68</v>
      </c>
      <c r="B61">
        <v>11</v>
      </c>
      <c r="C61">
        <v>22.938917748917753</v>
      </c>
      <c r="D61">
        <v>60</v>
      </c>
      <c r="E61">
        <v>36</v>
      </c>
      <c r="F61">
        <v>22</v>
      </c>
      <c r="G61">
        <v>169</v>
      </c>
      <c r="H61">
        <v>179</v>
      </c>
      <c r="I61">
        <v>206</v>
      </c>
      <c r="J61">
        <v>27.23300970873786</v>
      </c>
      <c r="K61">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EC5B8-E6C5-49BA-8362-270FA171774E}">
  <dimension ref="A1:M118"/>
  <sheetViews>
    <sheetView zoomScaleNormal="100" workbookViewId="0">
      <selection activeCell="P19" sqref="P19"/>
    </sheetView>
  </sheetViews>
  <sheetFormatPr defaultRowHeight="15" x14ac:dyDescent="0.25"/>
  <cols>
    <col min="1" max="1" width="7" bestFit="1" customWidth="1"/>
    <col min="2" max="2" width="13.7109375" bestFit="1" customWidth="1"/>
    <col min="3" max="3" width="11.42578125" bestFit="1" customWidth="1"/>
    <col min="4" max="4" width="17.85546875" bestFit="1" customWidth="1"/>
    <col min="5" max="5" width="11.85546875" bestFit="1" customWidth="1"/>
    <col min="6" max="6" width="11.42578125" bestFit="1" customWidth="1"/>
    <col min="7" max="7" width="13" bestFit="1" customWidth="1"/>
    <col min="8" max="8" width="17.140625" bestFit="1" customWidth="1"/>
    <col min="9" max="9" width="17.85546875" bestFit="1" customWidth="1"/>
    <col min="10" max="10" width="17.42578125" style="5" bestFit="1" customWidth="1"/>
    <col min="11" max="11" width="7.5703125" style="6" bestFit="1" customWidth="1"/>
    <col min="12" max="12" width="10.85546875" style="6" bestFit="1" customWidth="1"/>
    <col min="13" max="13" width="11.140625" style="6" bestFit="1" customWidth="1"/>
  </cols>
  <sheetData>
    <row r="1" spans="1:13" x14ac:dyDescent="0.25">
      <c r="A1" s="2" t="s">
        <v>74</v>
      </c>
      <c r="B1" s="2" t="s">
        <v>75</v>
      </c>
      <c r="C1" s="2" t="s">
        <v>76</v>
      </c>
      <c r="D1" s="2" t="s">
        <v>77</v>
      </c>
      <c r="E1" s="2" t="s">
        <v>78</v>
      </c>
      <c r="F1" s="2" t="s">
        <v>79</v>
      </c>
      <c r="G1" s="2" t="s">
        <v>80</v>
      </c>
      <c r="H1" s="2" t="s">
        <v>82</v>
      </c>
      <c r="I1" s="2" t="s">
        <v>81</v>
      </c>
      <c r="J1" s="3" t="s">
        <v>83</v>
      </c>
      <c r="K1" s="4" t="s">
        <v>84</v>
      </c>
      <c r="L1" s="4" t="s">
        <v>85</v>
      </c>
      <c r="M1" s="4" t="s">
        <v>86</v>
      </c>
    </row>
    <row r="2" spans="1:13" x14ac:dyDescent="0.25">
      <c r="A2" t="s">
        <v>87</v>
      </c>
      <c r="B2" t="s">
        <v>88</v>
      </c>
      <c r="C2">
        <v>1</v>
      </c>
      <c r="D2" t="s">
        <v>89</v>
      </c>
      <c r="E2" t="s">
        <v>90</v>
      </c>
      <c r="F2">
        <v>37.796999999999997</v>
      </c>
      <c r="G2">
        <v>219.20400000000001</v>
      </c>
      <c r="H2">
        <v>43.969247823944812</v>
      </c>
      <c r="I2">
        <v>73.592999999999989</v>
      </c>
      <c r="J2" s="7">
        <v>18.579999999999998</v>
      </c>
      <c r="K2" s="8">
        <v>12.425432784315554</v>
      </c>
      <c r="L2" s="8">
        <v>16.677288285545472</v>
      </c>
      <c r="M2" s="8">
        <v>13.125249486890111</v>
      </c>
    </row>
    <row r="3" spans="1:13" x14ac:dyDescent="0.25">
      <c r="A3" t="s">
        <v>87</v>
      </c>
      <c r="B3" t="s">
        <v>99</v>
      </c>
      <c r="C3">
        <v>1</v>
      </c>
      <c r="D3" t="s">
        <v>100</v>
      </c>
      <c r="E3" t="s">
        <v>102</v>
      </c>
      <c r="F3">
        <v>86.638000000000005</v>
      </c>
      <c r="G3">
        <v>235.84100000000001</v>
      </c>
      <c r="H3">
        <v>93.676205579182593</v>
      </c>
      <c r="I3">
        <v>105.797</v>
      </c>
      <c r="J3" s="7">
        <v>7.4871963738179481</v>
      </c>
      <c r="K3" s="8">
        <v>3.1208477124012837</v>
      </c>
      <c r="L3" s="8">
        <v>7.021988695684457</v>
      </c>
      <c r="M3" s="8">
        <v>4.2791294627502445</v>
      </c>
    </row>
    <row r="4" spans="1:13" x14ac:dyDescent="0.25">
      <c r="A4" t="s">
        <v>87</v>
      </c>
      <c r="B4" t="s">
        <v>88</v>
      </c>
      <c r="C4">
        <v>1</v>
      </c>
      <c r="D4" t="s">
        <v>89</v>
      </c>
      <c r="E4" t="s">
        <v>91</v>
      </c>
      <c r="F4">
        <v>55.386000000000003</v>
      </c>
      <c r="G4">
        <v>208.428</v>
      </c>
      <c r="H4">
        <v>31.047164624568016</v>
      </c>
      <c r="I4">
        <v>53.727000000000011</v>
      </c>
      <c r="J4" s="7">
        <v>18.579999999999998</v>
      </c>
      <c r="K4" s="8">
        <v>16.438600346659811</v>
      </c>
      <c r="L4" s="8">
        <v>28.435823605277097</v>
      </c>
      <c r="M4" s="8">
        <v>17.5649219394314</v>
      </c>
    </row>
    <row r="5" spans="1:13" x14ac:dyDescent="0.25">
      <c r="A5" t="s">
        <v>92</v>
      </c>
      <c r="B5" t="s">
        <v>99</v>
      </c>
      <c r="C5">
        <v>1</v>
      </c>
      <c r="D5" t="s">
        <v>100</v>
      </c>
      <c r="E5" t="s">
        <v>104</v>
      </c>
      <c r="F5">
        <v>67.566999999999993</v>
      </c>
      <c r="G5">
        <v>240.07499999999999</v>
      </c>
      <c r="H5">
        <v>71.767510153077154</v>
      </c>
      <c r="I5">
        <v>82.492000000000004</v>
      </c>
      <c r="J5" s="7">
        <v>7.4871963738179481</v>
      </c>
      <c r="K5" s="8">
        <v>5.3526698501057099</v>
      </c>
      <c r="L5" s="8">
        <v>13.131581692120658</v>
      </c>
      <c r="M5" s="8">
        <v>7.0128556043966697</v>
      </c>
    </row>
    <row r="6" spans="1:13" x14ac:dyDescent="0.25">
      <c r="A6" t="s">
        <v>92</v>
      </c>
      <c r="B6" t="s">
        <v>88</v>
      </c>
      <c r="C6">
        <v>1</v>
      </c>
      <c r="D6" t="s">
        <v>89</v>
      </c>
      <c r="E6" t="s">
        <v>93</v>
      </c>
      <c r="F6">
        <v>56.912999999999997</v>
      </c>
      <c r="G6">
        <v>199.84200000000001</v>
      </c>
      <c r="H6">
        <v>19.674123656861017</v>
      </c>
      <c r="I6">
        <v>76.873999999999995</v>
      </c>
      <c r="J6" s="7">
        <v>18.579999999999998</v>
      </c>
      <c r="K6" s="8">
        <v>23.752659038610378</v>
      </c>
      <c r="L6" s="8">
        <v>15.270455629902147</v>
      </c>
      <c r="M6" s="8">
        <v>22.699484043884752</v>
      </c>
    </row>
    <row r="7" spans="1:13" x14ac:dyDescent="0.25">
      <c r="A7" t="s">
        <v>98</v>
      </c>
      <c r="B7" t="s">
        <v>99</v>
      </c>
      <c r="C7">
        <v>1</v>
      </c>
      <c r="D7" t="s">
        <v>100</v>
      </c>
      <c r="E7" t="s">
        <v>101</v>
      </c>
      <c r="F7">
        <v>71.605999999999995</v>
      </c>
      <c r="G7">
        <v>222.18299999999999</v>
      </c>
      <c r="H7">
        <v>82.182390191868862</v>
      </c>
      <c r="I7">
        <v>104.423</v>
      </c>
      <c r="J7" s="7">
        <v>7.4871963738179481</v>
      </c>
      <c r="K7" s="8">
        <v>4.7747329615708818</v>
      </c>
      <c r="L7" s="8">
        <v>7.2859817158674671</v>
      </c>
      <c r="M7" s="8">
        <v>5.5450806031994118</v>
      </c>
    </row>
    <row r="8" spans="1:13" x14ac:dyDescent="0.25">
      <c r="A8" t="s">
        <v>264</v>
      </c>
      <c r="B8" t="s">
        <v>88</v>
      </c>
      <c r="C8">
        <v>1</v>
      </c>
      <c r="D8" t="s">
        <v>89</v>
      </c>
      <c r="E8" t="s">
        <v>95</v>
      </c>
      <c r="F8">
        <v>27.902999999999999</v>
      </c>
      <c r="G8">
        <v>229.17599999999999</v>
      </c>
      <c r="H8">
        <v>67.761673095745294</v>
      </c>
      <c r="I8">
        <v>101.958</v>
      </c>
      <c r="J8" s="7">
        <v>18.579999999999998</v>
      </c>
      <c r="K8" s="8">
        <v>7.5547629436626194</v>
      </c>
      <c r="L8" s="8">
        <v>7.7847153036371681</v>
      </c>
      <c r="M8" s="8">
        <v>7.6757672075854231</v>
      </c>
    </row>
    <row r="9" spans="1:13" x14ac:dyDescent="0.25">
      <c r="A9" t="s">
        <v>94</v>
      </c>
      <c r="B9" t="s">
        <v>99</v>
      </c>
      <c r="C9">
        <v>1</v>
      </c>
      <c r="D9" t="s">
        <v>100</v>
      </c>
      <c r="E9" t="s">
        <v>103</v>
      </c>
      <c r="F9">
        <v>85.991</v>
      </c>
      <c r="G9">
        <v>239.40199999999999</v>
      </c>
      <c r="H9">
        <v>91.593658365427189</v>
      </c>
      <c r="I9">
        <v>101.58900000000001</v>
      </c>
      <c r="J9" s="7">
        <v>7.4871963738179481</v>
      </c>
      <c r="K9" s="8">
        <v>3.1784935401086352</v>
      </c>
      <c r="L9" s="8">
        <v>7.8622560660683192</v>
      </c>
      <c r="M9" s="8">
        <v>4.4848573477847546</v>
      </c>
    </row>
    <row r="10" spans="1:13" x14ac:dyDescent="0.25">
      <c r="A10" t="s">
        <v>265</v>
      </c>
      <c r="B10" t="s">
        <v>88</v>
      </c>
      <c r="C10">
        <v>1</v>
      </c>
      <c r="D10" t="s">
        <v>89</v>
      </c>
      <c r="E10" t="s">
        <v>97</v>
      </c>
      <c r="F10">
        <v>14.891999999999999</v>
      </c>
      <c r="G10">
        <v>193.018</v>
      </c>
      <c r="H10">
        <v>72.6214459422944</v>
      </c>
      <c r="I10">
        <v>112.07099999999998</v>
      </c>
      <c r="J10" s="7">
        <v>18.579999999999998</v>
      </c>
      <c r="K10" s="8">
        <v>7.235370820352637</v>
      </c>
      <c r="L10" s="8">
        <v>5.932979055845097</v>
      </c>
      <c r="M10" s="8">
        <v>6.8791184304704789</v>
      </c>
    </row>
    <row r="11" spans="1:13" x14ac:dyDescent="0.25">
      <c r="A11" t="s">
        <v>96</v>
      </c>
      <c r="B11" t="s">
        <v>99</v>
      </c>
      <c r="C11">
        <v>1</v>
      </c>
      <c r="D11" t="s">
        <v>100</v>
      </c>
      <c r="E11" t="s">
        <v>105</v>
      </c>
      <c r="F11">
        <v>70.480999999999995</v>
      </c>
      <c r="G11">
        <v>245.691</v>
      </c>
      <c r="H11">
        <v>73.151458539384819</v>
      </c>
      <c r="I11">
        <v>79.789999999999992</v>
      </c>
      <c r="J11" s="7">
        <v>7.4871963738179481</v>
      </c>
      <c r="K11" s="8">
        <v>4.9291307750045013</v>
      </c>
      <c r="L11" s="8">
        <v>14.120053552265322</v>
      </c>
      <c r="M11" s="8">
        <v>6.7973975792915571</v>
      </c>
    </row>
    <row r="12" spans="1:13" x14ac:dyDescent="0.25">
      <c r="A12" t="s">
        <v>87</v>
      </c>
      <c r="B12" t="s">
        <v>88</v>
      </c>
      <c r="C12">
        <v>2</v>
      </c>
      <c r="D12" t="s">
        <v>106</v>
      </c>
      <c r="E12" t="s">
        <v>107</v>
      </c>
      <c r="F12">
        <v>56.625</v>
      </c>
      <c r="G12">
        <v>203.05799999999999</v>
      </c>
      <c r="H12">
        <v>71.10960907720947</v>
      </c>
      <c r="I12">
        <v>108.56700000000001</v>
      </c>
      <c r="J12" s="7">
        <v>12.48</v>
      </c>
      <c r="K12" s="8">
        <v>7.2945588912271067</v>
      </c>
      <c r="L12" s="8">
        <v>6.5184988012240588</v>
      </c>
      <c r="M12" s="8">
        <v>7.1176618292754341</v>
      </c>
    </row>
    <row r="13" spans="1:13" x14ac:dyDescent="0.25">
      <c r="A13" t="s">
        <v>87</v>
      </c>
      <c r="B13" t="s">
        <v>99</v>
      </c>
      <c r="C13">
        <v>2</v>
      </c>
      <c r="D13" t="s">
        <v>106</v>
      </c>
      <c r="E13" t="s">
        <v>116</v>
      </c>
      <c r="F13">
        <v>88.902000000000001</v>
      </c>
      <c r="G13">
        <v>224.87</v>
      </c>
      <c r="H13">
        <v>100.81384800106727</v>
      </c>
      <c r="I13">
        <v>119.032</v>
      </c>
      <c r="J13" s="7">
        <v>7.2807466385773587</v>
      </c>
      <c r="K13" s="8">
        <v>2.9272382623186184</v>
      </c>
      <c r="L13" s="8">
        <v>4.9212058198835198</v>
      </c>
      <c r="M13" s="8">
        <v>3.643011382808321</v>
      </c>
    </row>
    <row r="14" spans="1:13" x14ac:dyDescent="0.25">
      <c r="A14" t="s">
        <v>87</v>
      </c>
      <c r="B14" t="s">
        <v>88</v>
      </c>
      <c r="C14">
        <v>2</v>
      </c>
      <c r="D14" t="s">
        <v>106</v>
      </c>
      <c r="E14" t="s">
        <v>108</v>
      </c>
      <c r="F14">
        <v>62.094000000000001</v>
      </c>
      <c r="G14">
        <v>194.596</v>
      </c>
      <c r="H14">
        <v>89.636267069132089</v>
      </c>
      <c r="I14">
        <v>120.08200000000001</v>
      </c>
      <c r="J14" s="7">
        <v>12.48</v>
      </c>
      <c r="K14" s="8">
        <v>4.5728719488287739</v>
      </c>
      <c r="L14" s="8">
        <v>4.784351671000584</v>
      </c>
      <c r="M14" s="8">
        <v>4.6872299535442137</v>
      </c>
    </row>
    <row r="15" spans="1:13" x14ac:dyDescent="0.25">
      <c r="A15" t="s">
        <v>92</v>
      </c>
      <c r="B15" t="s">
        <v>88</v>
      </c>
      <c r="C15">
        <v>2</v>
      </c>
      <c r="D15" t="s">
        <v>106</v>
      </c>
      <c r="E15" t="s">
        <v>109</v>
      </c>
      <c r="F15">
        <v>73.132999999999996</v>
      </c>
      <c r="G15">
        <v>208.05099999999999</v>
      </c>
      <c r="H15">
        <v>80.986633940719784</v>
      </c>
      <c r="I15">
        <v>127.107</v>
      </c>
      <c r="J15" s="7">
        <v>12.48</v>
      </c>
      <c r="K15" s="8">
        <v>6.7205957467420365</v>
      </c>
      <c r="L15" s="8">
        <v>3.9616420905631098</v>
      </c>
      <c r="M15" s="8">
        <v>5.6966197145232655</v>
      </c>
    </row>
    <row r="16" spans="1:13" x14ac:dyDescent="0.25">
      <c r="A16" t="s">
        <v>92</v>
      </c>
      <c r="B16" t="s">
        <v>99</v>
      </c>
      <c r="C16">
        <v>2</v>
      </c>
      <c r="D16" t="s">
        <v>106</v>
      </c>
      <c r="E16" t="s">
        <v>117</v>
      </c>
      <c r="F16">
        <v>74.867999999999995</v>
      </c>
      <c r="G16">
        <v>239.643</v>
      </c>
      <c r="H16">
        <v>79.665752807300848</v>
      </c>
      <c r="I16">
        <v>90.224999999999994</v>
      </c>
      <c r="J16" s="7">
        <v>7.2807466385773587</v>
      </c>
      <c r="K16" s="8">
        <v>4.353851346333907</v>
      </c>
      <c r="L16" s="8">
        <v>10.66866892340132</v>
      </c>
      <c r="M16" s="8">
        <v>5.868834610574897</v>
      </c>
    </row>
    <row r="17" spans="1:13" x14ac:dyDescent="0.25">
      <c r="A17" t="s">
        <v>92</v>
      </c>
      <c r="B17" t="s">
        <v>88</v>
      </c>
      <c r="C17">
        <v>2</v>
      </c>
      <c r="D17" t="s">
        <v>106</v>
      </c>
      <c r="E17" t="s">
        <v>110</v>
      </c>
      <c r="F17">
        <v>73.411000000000001</v>
      </c>
      <c r="G17">
        <v>237.245</v>
      </c>
      <c r="H17">
        <v>38.984464712326599</v>
      </c>
      <c r="I17">
        <v>62.45900000000001</v>
      </c>
      <c r="J17" s="7">
        <v>12.48</v>
      </c>
      <c r="K17" s="8">
        <v>13.544724979810933</v>
      </c>
      <c r="L17" s="8">
        <v>22.490830860397484</v>
      </c>
      <c r="M17" s="8">
        <v>14.6865818750586</v>
      </c>
    </row>
    <row r="18" spans="1:13" x14ac:dyDescent="0.25">
      <c r="A18" t="s">
        <v>266</v>
      </c>
      <c r="B18" t="s">
        <v>88</v>
      </c>
      <c r="C18">
        <v>2</v>
      </c>
      <c r="D18" t="s">
        <v>106</v>
      </c>
      <c r="E18" t="s">
        <v>111</v>
      </c>
      <c r="F18">
        <v>59.521999999999998</v>
      </c>
      <c r="G18">
        <v>187.41499999999999</v>
      </c>
      <c r="H18">
        <v>38.882382052128008</v>
      </c>
      <c r="I18">
        <v>100.86999999999999</v>
      </c>
      <c r="J18" s="7">
        <v>12.48</v>
      </c>
      <c r="K18" s="8">
        <v>16.519246685510286</v>
      </c>
      <c r="L18" s="8">
        <v>8.015570632108183</v>
      </c>
      <c r="M18" s="8">
        <v>14.720425665733586</v>
      </c>
    </row>
    <row r="19" spans="1:13" x14ac:dyDescent="0.25">
      <c r="A19" t="s">
        <v>98</v>
      </c>
      <c r="B19" t="s">
        <v>99</v>
      </c>
      <c r="C19">
        <v>2</v>
      </c>
      <c r="D19" t="s">
        <v>106</v>
      </c>
      <c r="E19" t="s">
        <v>114</v>
      </c>
      <c r="F19">
        <v>105.407</v>
      </c>
      <c r="G19">
        <v>226.57</v>
      </c>
      <c r="H19">
        <v>118.63346868517456</v>
      </c>
      <c r="I19">
        <v>133.83699999999999</v>
      </c>
      <c r="J19" s="7">
        <v>7.2807466385773587</v>
      </c>
      <c r="K19" s="8">
        <v>1.8352064856476402</v>
      </c>
      <c r="L19" s="8">
        <v>3.306500604515298</v>
      </c>
      <c r="M19" s="8">
        <v>2.4376034456449682</v>
      </c>
    </row>
    <row r="20" spans="1:13" x14ac:dyDescent="0.25">
      <c r="A20" t="s">
        <v>264</v>
      </c>
      <c r="B20" t="s">
        <v>88</v>
      </c>
      <c r="C20">
        <v>2</v>
      </c>
      <c r="D20" t="s">
        <v>106</v>
      </c>
      <c r="E20" t="s">
        <v>112</v>
      </c>
      <c r="F20">
        <v>34.747999999999998</v>
      </c>
      <c r="G20">
        <v>227.28899999999999</v>
      </c>
      <c r="H20">
        <v>81.368424839153946</v>
      </c>
      <c r="I20">
        <v>122.49799999999999</v>
      </c>
      <c r="J20" s="7">
        <v>12.48</v>
      </c>
      <c r="K20" s="8">
        <v>6.2489826246267146</v>
      </c>
      <c r="L20" s="8">
        <v>4.4837359709968716</v>
      </c>
      <c r="M20" s="8">
        <v>5.6477903373173053</v>
      </c>
    </row>
    <row r="21" spans="1:13" x14ac:dyDescent="0.25">
      <c r="A21" t="s">
        <v>94</v>
      </c>
      <c r="B21" t="s">
        <v>99</v>
      </c>
      <c r="C21">
        <v>2</v>
      </c>
      <c r="D21" t="s">
        <v>106</v>
      </c>
      <c r="E21" t="s">
        <v>115</v>
      </c>
      <c r="F21">
        <v>99.272999999999996</v>
      </c>
      <c r="G21">
        <v>237.321</v>
      </c>
      <c r="H21">
        <v>106.66824680496038</v>
      </c>
      <c r="I21">
        <v>116.952</v>
      </c>
      <c r="J21" s="7">
        <v>7.2807466385773587</v>
      </c>
      <c r="K21" s="8">
        <v>2.1829538245100366</v>
      </c>
      <c r="L21" s="8">
        <v>5.2039737098708816</v>
      </c>
      <c r="M21" s="8">
        <v>3.1925059094946886</v>
      </c>
    </row>
    <row r="22" spans="1:13" x14ac:dyDescent="0.25">
      <c r="A22" t="s">
        <v>265</v>
      </c>
      <c r="B22" t="s">
        <v>88</v>
      </c>
      <c r="C22">
        <v>2</v>
      </c>
      <c r="D22" t="s">
        <v>106</v>
      </c>
      <c r="E22" t="s">
        <v>113</v>
      </c>
      <c r="F22">
        <v>27.73</v>
      </c>
      <c r="G22">
        <v>181.86</v>
      </c>
      <c r="H22">
        <v>78.90495057851588</v>
      </c>
      <c r="I22">
        <v>91.165999999999997</v>
      </c>
      <c r="J22" s="7">
        <v>12.48</v>
      </c>
      <c r="K22" s="8">
        <v>4.5370509373707071</v>
      </c>
      <c r="L22" s="8">
        <v>10.402394213398344</v>
      </c>
      <c r="M22" s="8">
        <v>5.9703800448093682</v>
      </c>
    </row>
    <row r="23" spans="1:13" x14ac:dyDescent="0.25">
      <c r="A23" t="s">
        <v>96</v>
      </c>
      <c r="B23" t="s">
        <v>99</v>
      </c>
      <c r="C23">
        <v>2</v>
      </c>
      <c r="D23" t="s">
        <v>106</v>
      </c>
      <c r="E23" t="s">
        <v>118</v>
      </c>
      <c r="F23">
        <v>102.20699999999999</v>
      </c>
      <c r="G23">
        <v>223.65</v>
      </c>
      <c r="H23">
        <v>116.5338028169014</v>
      </c>
      <c r="I23">
        <v>133.55699999999999</v>
      </c>
      <c r="J23" s="7">
        <v>7.2807466385773587</v>
      </c>
      <c r="K23" s="8">
        <v>2.0090868984214314</v>
      </c>
      <c r="L23" s="8">
        <v>3.3314619361117175</v>
      </c>
      <c r="M23" s="8">
        <v>2.5557825238314451</v>
      </c>
    </row>
    <row r="24" spans="1:13" x14ac:dyDescent="0.25">
      <c r="A24" t="s">
        <v>87</v>
      </c>
      <c r="B24" t="s">
        <v>88</v>
      </c>
      <c r="C24">
        <v>3</v>
      </c>
      <c r="D24" t="s">
        <v>119</v>
      </c>
      <c r="E24" t="s">
        <v>120</v>
      </c>
      <c r="F24">
        <v>39.840000000000003</v>
      </c>
      <c r="G24">
        <v>215.90700000000001</v>
      </c>
      <c r="H24">
        <v>47.053592519001242</v>
      </c>
      <c r="I24">
        <v>78.932999999999993</v>
      </c>
      <c r="J24" s="7">
        <v>19.5</v>
      </c>
      <c r="K24" s="8">
        <v>11.72768058443976</v>
      </c>
      <c r="L24" s="8">
        <v>14.448853882939563</v>
      </c>
      <c r="M24" s="8">
        <v>12.243464408069466</v>
      </c>
    </row>
    <row r="25" spans="1:13" x14ac:dyDescent="0.25">
      <c r="A25" t="s">
        <v>87</v>
      </c>
      <c r="B25" t="s">
        <v>99</v>
      </c>
      <c r="C25">
        <v>3</v>
      </c>
      <c r="D25" t="s">
        <v>119</v>
      </c>
      <c r="E25" t="s">
        <v>128</v>
      </c>
      <c r="F25">
        <v>41.37</v>
      </c>
      <c r="G25">
        <v>232.637</v>
      </c>
      <c r="H25">
        <v>45.346827890662269</v>
      </c>
      <c r="I25">
        <v>63.732999999999997</v>
      </c>
      <c r="J25" s="7">
        <v>12.880236246822035</v>
      </c>
      <c r="K25" s="8">
        <v>11.230917188431562</v>
      </c>
      <c r="L25" s="8">
        <v>21.734220360250653</v>
      </c>
      <c r="M25" s="8">
        <v>12.723825499484803</v>
      </c>
    </row>
    <row r="26" spans="1:13" x14ac:dyDescent="0.25">
      <c r="A26" t="s">
        <v>87</v>
      </c>
      <c r="B26" t="s">
        <v>88</v>
      </c>
      <c r="C26">
        <v>3</v>
      </c>
      <c r="D26" t="s">
        <v>119</v>
      </c>
      <c r="E26" t="s">
        <v>121</v>
      </c>
      <c r="F26">
        <v>61.185000000000002</v>
      </c>
      <c r="G26">
        <v>192.57900000000001</v>
      </c>
      <c r="H26">
        <v>54.319649634507556</v>
      </c>
      <c r="I26">
        <v>81.23599999999999</v>
      </c>
      <c r="J26" s="7">
        <v>19.5</v>
      </c>
      <c r="K26" s="8">
        <v>9.5681907200700067</v>
      </c>
      <c r="L26" s="8">
        <v>13.582149301939426</v>
      </c>
      <c r="M26" s="8">
        <v>10.393263372714152</v>
      </c>
    </row>
    <row r="27" spans="1:13" x14ac:dyDescent="0.25">
      <c r="A27" t="s">
        <v>92</v>
      </c>
      <c r="B27" t="s">
        <v>88</v>
      </c>
      <c r="C27">
        <v>3</v>
      </c>
      <c r="D27" t="s">
        <v>119</v>
      </c>
      <c r="E27" t="s">
        <v>122</v>
      </c>
      <c r="F27">
        <v>47.033999999999999</v>
      </c>
      <c r="G27">
        <v>220.798</v>
      </c>
      <c r="H27">
        <v>34.193597682515211</v>
      </c>
      <c r="I27">
        <v>59.510999999999996</v>
      </c>
      <c r="J27" s="7">
        <v>19.5</v>
      </c>
      <c r="K27" s="8">
        <v>15.372626098856861</v>
      </c>
      <c r="L27" s="8">
        <v>24.344139989257229</v>
      </c>
      <c r="M27" s="8">
        <v>16.361947077547615</v>
      </c>
    </row>
    <row r="28" spans="1:13" x14ac:dyDescent="0.25">
      <c r="A28" t="s">
        <v>92</v>
      </c>
      <c r="B28" t="s">
        <v>99</v>
      </c>
      <c r="C28">
        <v>3</v>
      </c>
      <c r="D28" t="s">
        <v>119</v>
      </c>
      <c r="E28" t="s">
        <v>129</v>
      </c>
      <c r="F28">
        <v>54.51</v>
      </c>
      <c r="G28">
        <v>242.529</v>
      </c>
      <c r="H28">
        <v>57.312939895847499</v>
      </c>
      <c r="I28">
        <v>66.980999999999995</v>
      </c>
      <c r="J28" s="7">
        <v>12.880236246822035</v>
      </c>
      <c r="K28" s="8">
        <v>7.7443146577984878</v>
      </c>
      <c r="L28" s="8">
        <v>19.918451667937767</v>
      </c>
      <c r="M28" s="8">
        <v>9.7149447069486463</v>
      </c>
    </row>
    <row r="29" spans="1:13" x14ac:dyDescent="0.25">
      <c r="A29" t="s">
        <v>92</v>
      </c>
      <c r="B29" t="s">
        <v>88</v>
      </c>
      <c r="C29">
        <v>3</v>
      </c>
      <c r="D29" t="s">
        <v>119</v>
      </c>
      <c r="E29" t="s">
        <v>123</v>
      </c>
      <c r="F29">
        <v>80.331999999999994</v>
      </c>
      <c r="G29">
        <v>224.14</v>
      </c>
      <c r="H29">
        <v>27.4830169559892</v>
      </c>
      <c r="I29">
        <v>73.619</v>
      </c>
      <c r="J29" s="7">
        <v>19.5</v>
      </c>
      <c r="K29" s="8">
        <v>19.47566014008342</v>
      </c>
      <c r="L29" s="8">
        <v>16.665645574759356</v>
      </c>
      <c r="M29" s="8">
        <v>19.034782012879916</v>
      </c>
    </row>
    <row r="30" spans="1:13" x14ac:dyDescent="0.25">
      <c r="A30" t="s">
        <v>98</v>
      </c>
      <c r="B30" t="s">
        <v>99</v>
      </c>
      <c r="C30">
        <v>3</v>
      </c>
      <c r="D30" t="s">
        <v>119</v>
      </c>
      <c r="E30" t="s">
        <v>127</v>
      </c>
      <c r="F30">
        <v>63.276000000000003</v>
      </c>
      <c r="G30">
        <v>227.244</v>
      </c>
      <c r="H30">
        <v>71.004646987379203</v>
      </c>
      <c r="I30">
        <v>91.032000000000011</v>
      </c>
      <c r="J30" s="7">
        <v>12.880236246822035</v>
      </c>
      <c r="K30" s="8">
        <v>6.0434897147548945</v>
      </c>
      <c r="L30" s="8">
        <v>10.43990246938087</v>
      </c>
      <c r="M30" s="8">
        <v>7.1345269794870942</v>
      </c>
    </row>
    <row r="31" spans="1:13" x14ac:dyDescent="0.25">
      <c r="A31" t="s">
        <v>264</v>
      </c>
      <c r="B31" t="s">
        <v>88</v>
      </c>
      <c r="C31">
        <v>3</v>
      </c>
      <c r="D31" t="s">
        <v>119</v>
      </c>
      <c r="E31" t="s">
        <v>124</v>
      </c>
      <c r="F31">
        <v>30.273</v>
      </c>
      <c r="G31">
        <v>225.762</v>
      </c>
      <c r="H31">
        <v>81.017011200598191</v>
      </c>
      <c r="I31">
        <v>123.60599999999999</v>
      </c>
      <c r="J31" s="7">
        <v>19.5</v>
      </c>
      <c r="K31" s="8">
        <v>6.41175456234929</v>
      </c>
      <c r="L31" s="8">
        <v>4.3522618502083885</v>
      </c>
      <c r="M31" s="8">
        <v>5.6927191858412654</v>
      </c>
    </row>
    <row r="32" spans="1:13" x14ac:dyDescent="0.25">
      <c r="A32" t="s">
        <v>94</v>
      </c>
      <c r="B32" t="s">
        <v>99</v>
      </c>
      <c r="C32">
        <v>3</v>
      </c>
      <c r="D32" t="s">
        <v>119</v>
      </c>
      <c r="E32" t="s">
        <v>126</v>
      </c>
      <c r="F32">
        <v>67.739999999999995</v>
      </c>
      <c r="G32">
        <v>239.86</v>
      </c>
      <c r="H32">
        <v>72.01575919286249</v>
      </c>
      <c r="I32">
        <v>82.879999999999981</v>
      </c>
      <c r="J32" s="7">
        <v>12.880236246822035</v>
      </c>
      <c r="K32" s="8">
        <v>5.3265383179175618</v>
      </c>
      <c r="L32" s="8">
        <v>12.995438900842128</v>
      </c>
      <c r="M32" s="8">
        <v>6.9737108172679578</v>
      </c>
    </row>
    <row r="33" spans="1:13" x14ac:dyDescent="0.25">
      <c r="A33" t="s">
        <v>265</v>
      </c>
      <c r="B33" t="s">
        <v>88</v>
      </c>
      <c r="C33">
        <v>3</v>
      </c>
      <c r="D33" t="s">
        <v>119</v>
      </c>
      <c r="E33" t="s">
        <v>125</v>
      </c>
      <c r="F33">
        <v>21.91</v>
      </c>
      <c r="G33">
        <v>203.291</v>
      </c>
      <c r="H33">
        <v>91.392254840724533</v>
      </c>
      <c r="I33">
        <v>111.19200000000001</v>
      </c>
      <c r="J33" s="7">
        <v>19.5</v>
      </c>
      <c r="K33" s="8">
        <v>3.7303132846467575</v>
      </c>
      <c r="L33" s="8">
        <v>6.07472335003136</v>
      </c>
      <c r="M33" s="8">
        <v>4.5052704290709595</v>
      </c>
    </row>
    <row r="34" spans="1:13" x14ac:dyDescent="0.25">
      <c r="A34" t="s">
        <v>96</v>
      </c>
      <c r="B34" t="s">
        <v>99</v>
      </c>
      <c r="C34">
        <v>3</v>
      </c>
      <c r="D34" t="s">
        <v>119</v>
      </c>
      <c r="E34" t="s">
        <v>130</v>
      </c>
      <c r="F34">
        <v>64.141999999999996</v>
      </c>
      <c r="G34">
        <v>229.029</v>
      </c>
      <c r="H34">
        <v>71.415453938147579</v>
      </c>
      <c r="I34">
        <v>90.113</v>
      </c>
      <c r="J34" s="7">
        <v>12.880236246822035</v>
      </c>
      <c r="K34" s="8">
        <v>5.8972358084624377</v>
      </c>
      <c r="L34" s="8">
        <v>10.70081208843372</v>
      </c>
      <c r="M34" s="8">
        <v>7.0687461272063006</v>
      </c>
    </row>
    <row r="35" spans="1:13" x14ac:dyDescent="0.25">
      <c r="A35" t="s">
        <v>87</v>
      </c>
      <c r="B35" t="s">
        <v>88</v>
      </c>
      <c r="C35">
        <v>4</v>
      </c>
      <c r="D35" t="s">
        <v>131</v>
      </c>
      <c r="E35" t="s">
        <v>132</v>
      </c>
      <c r="F35">
        <v>62.564999999999998</v>
      </c>
      <c r="G35">
        <v>225.11699999999999</v>
      </c>
      <c r="H35">
        <v>70.870147523287898</v>
      </c>
      <c r="I35">
        <v>92.448000000000008</v>
      </c>
      <c r="J35" s="7">
        <v>22.35</v>
      </c>
      <c r="K35" s="8">
        <v>6.1662740055891563</v>
      </c>
      <c r="L35" s="8">
        <v>10.05028906444783</v>
      </c>
      <c r="M35" s="8">
        <v>7.1561965757272681</v>
      </c>
    </row>
    <row r="36" spans="1:13" x14ac:dyDescent="0.25">
      <c r="A36" t="s">
        <v>87</v>
      </c>
      <c r="B36" t="s">
        <v>99</v>
      </c>
      <c r="C36">
        <v>4</v>
      </c>
      <c r="D36" t="s">
        <v>131</v>
      </c>
      <c r="E36" t="s">
        <v>137</v>
      </c>
      <c r="F36">
        <v>31.178999999999998</v>
      </c>
      <c r="G36">
        <v>224.376</v>
      </c>
      <c r="H36">
        <v>35.434471601240773</v>
      </c>
      <c r="I36">
        <v>61.802999999999997</v>
      </c>
      <c r="J36" s="7">
        <v>12.859632727428078</v>
      </c>
      <c r="K36" s="8">
        <v>14.983640635105802</v>
      </c>
      <c r="L36" s="8">
        <v>22.890635747377615</v>
      </c>
      <c r="M36" s="8">
        <v>15.910499223292213</v>
      </c>
    </row>
    <row r="37" spans="1:13" x14ac:dyDescent="0.25">
      <c r="A37" t="s">
        <v>92</v>
      </c>
      <c r="B37" t="s">
        <v>88</v>
      </c>
      <c r="C37">
        <v>4</v>
      </c>
      <c r="D37" t="s">
        <v>131</v>
      </c>
      <c r="E37" t="s">
        <v>133</v>
      </c>
      <c r="F37">
        <v>35.960999999999999</v>
      </c>
      <c r="G37">
        <v>219.14</v>
      </c>
      <c r="H37">
        <v>41.845646618599979</v>
      </c>
      <c r="I37">
        <v>71.821000000000012</v>
      </c>
      <c r="J37" s="7">
        <v>22.35</v>
      </c>
      <c r="K37" s="8">
        <v>13.087834941158718</v>
      </c>
      <c r="L37" s="8">
        <v>17.490254421638358</v>
      </c>
      <c r="M37" s="8">
        <v>13.76901247999748</v>
      </c>
    </row>
    <row r="38" spans="1:13" x14ac:dyDescent="0.25">
      <c r="A38" t="s">
        <v>92</v>
      </c>
      <c r="B38" t="s">
        <v>99</v>
      </c>
      <c r="C38">
        <v>4</v>
      </c>
      <c r="D38" t="s">
        <v>131</v>
      </c>
      <c r="E38" t="s">
        <v>138</v>
      </c>
      <c r="F38">
        <v>47.264000000000003</v>
      </c>
      <c r="G38">
        <v>235.09100000000001</v>
      </c>
      <c r="H38">
        <v>51.266615906181009</v>
      </c>
      <c r="I38">
        <v>67.173000000000002</v>
      </c>
      <c r="J38" s="7">
        <v>12.859632727428078</v>
      </c>
      <c r="K38" s="8">
        <v>9.5061386651595345</v>
      </c>
      <c r="L38" s="8">
        <v>19.81599401734443</v>
      </c>
      <c r="M38" s="8">
        <v>11.133932047134534</v>
      </c>
    </row>
    <row r="39" spans="1:13" x14ac:dyDescent="0.25">
      <c r="A39" t="s">
        <v>98</v>
      </c>
      <c r="B39" t="s">
        <v>99</v>
      </c>
      <c r="C39">
        <v>4</v>
      </c>
      <c r="D39" t="s">
        <v>131</v>
      </c>
      <c r="E39" t="s">
        <v>136</v>
      </c>
      <c r="F39">
        <v>55.05</v>
      </c>
      <c r="G39">
        <v>237.262</v>
      </c>
      <c r="H39">
        <v>59.165605954598711</v>
      </c>
      <c r="I39">
        <v>72.787999999999997</v>
      </c>
      <c r="J39" s="7">
        <v>12.859632727428078</v>
      </c>
      <c r="K39" s="8">
        <v>7.6269129393194808</v>
      </c>
      <c r="L39" s="8">
        <v>17.041817192615316</v>
      </c>
      <c r="M39" s="8">
        <v>9.3174746878922754</v>
      </c>
    </row>
    <row r="40" spans="1:13" x14ac:dyDescent="0.25">
      <c r="A40" t="s">
        <v>94</v>
      </c>
      <c r="B40" t="s">
        <v>99</v>
      </c>
      <c r="C40">
        <v>4</v>
      </c>
      <c r="D40" t="s">
        <v>131</v>
      </c>
      <c r="E40" t="s">
        <v>135</v>
      </c>
      <c r="F40">
        <v>75.600999999999999</v>
      </c>
      <c r="G40">
        <v>229.95099999999999</v>
      </c>
      <c r="H40">
        <v>83.836360789907417</v>
      </c>
      <c r="I40">
        <v>100.65</v>
      </c>
      <c r="J40" s="7">
        <v>12.859632727428078</v>
      </c>
      <c r="K40" s="8">
        <v>4.2645016097172093</v>
      </c>
      <c r="L40" s="8">
        <v>8.0630765694056983</v>
      </c>
      <c r="M40" s="8">
        <v>5.3420932447540812</v>
      </c>
    </row>
    <row r="41" spans="1:13" x14ac:dyDescent="0.25">
      <c r="A41" t="s">
        <v>265</v>
      </c>
      <c r="B41" t="s">
        <v>88</v>
      </c>
      <c r="C41">
        <v>4</v>
      </c>
      <c r="D41" t="s">
        <v>131</v>
      </c>
      <c r="E41" t="s">
        <v>134</v>
      </c>
      <c r="F41">
        <v>17.452000000000002</v>
      </c>
      <c r="G41">
        <v>175.15299999999999</v>
      </c>
      <c r="H41">
        <v>25.407843428316959</v>
      </c>
      <c r="I41">
        <v>97.299000000000007</v>
      </c>
      <c r="J41" s="7">
        <v>22.35</v>
      </c>
      <c r="K41" s="8">
        <v>22.093331331795905</v>
      </c>
      <c r="L41" s="8">
        <v>8.8224821212206503</v>
      </c>
      <c r="M41" s="8">
        <v>19.946601396430296</v>
      </c>
    </row>
    <row r="42" spans="1:13" x14ac:dyDescent="0.25">
      <c r="A42" t="s">
        <v>96</v>
      </c>
      <c r="B42" t="s">
        <v>99</v>
      </c>
      <c r="C42">
        <v>4</v>
      </c>
      <c r="D42" t="s">
        <v>131</v>
      </c>
      <c r="E42" t="s">
        <v>139</v>
      </c>
      <c r="F42">
        <v>55.712000000000003</v>
      </c>
      <c r="G42">
        <v>233.74299999999999</v>
      </c>
      <c r="H42">
        <v>60.778547378958947</v>
      </c>
      <c r="I42">
        <v>76.969000000000008</v>
      </c>
      <c r="J42" s="7">
        <v>12.859632727428078</v>
      </c>
      <c r="K42" s="8">
        <v>7.485412696002629</v>
      </c>
      <c r="L42" s="8">
        <v>15.23153959479523</v>
      </c>
      <c r="M42" s="8">
        <v>8.9847003595202892</v>
      </c>
    </row>
    <row r="43" spans="1:13" x14ac:dyDescent="0.25">
      <c r="A43" t="s">
        <v>87</v>
      </c>
      <c r="B43" t="s">
        <v>88</v>
      </c>
      <c r="C43">
        <v>5</v>
      </c>
      <c r="D43" t="s">
        <v>119</v>
      </c>
      <c r="E43" t="s">
        <v>140</v>
      </c>
      <c r="F43">
        <v>25.401</v>
      </c>
      <c r="G43">
        <v>224.191</v>
      </c>
      <c r="H43">
        <v>28.89168164645325</v>
      </c>
      <c r="I43">
        <v>56.209999999999994</v>
      </c>
      <c r="J43" s="7">
        <v>32.42</v>
      </c>
      <c r="K43" s="8">
        <v>17.644254104239533</v>
      </c>
      <c r="L43" s="8">
        <v>26.601197088542001</v>
      </c>
      <c r="M43" s="8">
        <v>18.439691482691483</v>
      </c>
    </row>
    <row r="44" spans="1:13" x14ac:dyDescent="0.25">
      <c r="A44" t="s">
        <v>87</v>
      </c>
      <c r="B44" t="s">
        <v>99</v>
      </c>
      <c r="C44">
        <v>5</v>
      </c>
      <c r="D44" t="s">
        <v>119</v>
      </c>
      <c r="E44" t="s">
        <v>146</v>
      </c>
      <c r="F44">
        <v>31.585000000000001</v>
      </c>
      <c r="G44">
        <v>210.15100000000001</v>
      </c>
      <c r="H44">
        <v>38.325656313793417</v>
      </c>
      <c r="I44">
        <v>76.433999999999997</v>
      </c>
      <c r="J44" s="7">
        <v>15.698495603834326</v>
      </c>
      <c r="K44" s="8">
        <v>14.812535760413923</v>
      </c>
      <c r="L44" s="8">
        <v>15.451999045381784</v>
      </c>
      <c r="M44" s="8">
        <v>14.906375906912304</v>
      </c>
    </row>
    <row r="45" spans="1:13" x14ac:dyDescent="0.25">
      <c r="A45" t="s">
        <v>92</v>
      </c>
      <c r="B45" t="s">
        <v>88</v>
      </c>
      <c r="C45">
        <v>5</v>
      </c>
      <c r="D45" t="s">
        <v>119</v>
      </c>
      <c r="E45" t="s">
        <v>141</v>
      </c>
      <c r="F45">
        <v>35.697000000000003</v>
      </c>
      <c r="G45">
        <v>224.95500000000001</v>
      </c>
      <c r="H45">
        <v>40.464692938587717</v>
      </c>
      <c r="I45">
        <v>65.74199999999999</v>
      </c>
      <c r="J45" s="7">
        <v>32.42</v>
      </c>
      <c r="K45" s="8">
        <v>13.185943076354585</v>
      </c>
      <c r="L45" s="8">
        <v>20.592483587871161</v>
      </c>
      <c r="M45" s="8">
        <v>14.204491538189648</v>
      </c>
    </row>
    <row r="46" spans="1:13" x14ac:dyDescent="0.25">
      <c r="A46" t="s">
        <v>92</v>
      </c>
      <c r="B46" t="s">
        <v>99</v>
      </c>
      <c r="C46">
        <v>5</v>
      </c>
      <c r="D46" t="s">
        <v>119</v>
      </c>
      <c r="E46" t="s">
        <v>147</v>
      </c>
      <c r="F46">
        <v>51.142000000000003</v>
      </c>
      <c r="G46">
        <v>238.221</v>
      </c>
      <c r="H46">
        <v>54.744166131449369</v>
      </c>
      <c r="I46">
        <v>67.920999999999992</v>
      </c>
      <c r="J46" s="7">
        <v>15.698495603834326</v>
      </c>
      <c r="K46" s="8">
        <v>8.5184533690459858</v>
      </c>
      <c r="L46" s="8">
        <v>19.42183728129304</v>
      </c>
      <c r="M46" s="8">
        <v>10.294254067405419</v>
      </c>
    </row>
    <row r="47" spans="1:13" x14ac:dyDescent="0.25">
      <c r="A47" t="s">
        <v>98</v>
      </c>
      <c r="B47" t="s">
        <v>99</v>
      </c>
      <c r="C47">
        <v>5</v>
      </c>
      <c r="D47" t="s">
        <v>119</v>
      </c>
      <c r="E47" t="s">
        <v>145</v>
      </c>
      <c r="F47">
        <v>46.61</v>
      </c>
      <c r="G47">
        <v>220.16300000000001</v>
      </c>
      <c r="H47">
        <v>53.985229125693238</v>
      </c>
      <c r="I47">
        <v>81.446999999999989</v>
      </c>
      <c r="J47" s="7">
        <v>15.698495603834326</v>
      </c>
      <c r="K47" s="8">
        <v>9.6836458949664976</v>
      </c>
      <c r="L47" s="8">
        <v>13.50539056418393</v>
      </c>
      <c r="M47" s="8">
        <v>10.471929837967213</v>
      </c>
    </row>
    <row r="48" spans="1:13" x14ac:dyDescent="0.25">
      <c r="A48" t="s">
        <v>264</v>
      </c>
      <c r="B48" t="s">
        <v>88</v>
      </c>
      <c r="C48">
        <v>5</v>
      </c>
      <c r="D48" t="s">
        <v>119</v>
      </c>
      <c r="E48" t="s">
        <v>142</v>
      </c>
      <c r="F48">
        <v>25.207000000000001</v>
      </c>
      <c r="G48">
        <v>239.26499999999999</v>
      </c>
      <c r="H48">
        <v>26.86471067644662</v>
      </c>
      <c r="I48">
        <v>40.942000000000014</v>
      </c>
      <c r="J48" s="7">
        <v>32.42</v>
      </c>
      <c r="K48" s="8">
        <v>17.741351562087576</v>
      </c>
      <c r="L48" s="8">
        <v>40.087140629321759</v>
      </c>
      <c r="M48" s="8">
        <v>19.302014233041582</v>
      </c>
    </row>
    <row r="49" spans="1:13" x14ac:dyDescent="0.25">
      <c r="A49" t="s">
        <v>94</v>
      </c>
      <c r="B49" t="s">
        <v>99</v>
      </c>
      <c r="C49">
        <v>5</v>
      </c>
      <c r="D49" t="s">
        <v>119</v>
      </c>
      <c r="E49" t="s">
        <v>144</v>
      </c>
      <c r="F49">
        <v>47.59</v>
      </c>
      <c r="G49">
        <v>217.405</v>
      </c>
      <c r="H49">
        <v>55.819553368137811</v>
      </c>
      <c r="I49">
        <v>85.185000000000002</v>
      </c>
      <c r="J49" s="7">
        <v>15.698495603834326</v>
      </c>
      <c r="K49" s="8">
        <v>9.4188754279626608</v>
      </c>
      <c r="L49" s="8">
        <v>12.215260196923252</v>
      </c>
      <c r="M49" s="8">
        <v>10.047643634350209</v>
      </c>
    </row>
    <row r="50" spans="1:13" x14ac:dyDescent="0.25">
      <c r="A50" t="s">
        <v>265</v>
      </c>
      <c r="B50" t="s">
        <v>88</v>
      </c>
      <c r="C50">
        <v>5</v>
      </c>
      <c r="D50" t="s">
        <v>119</v>
      </c>
      <c r="E50" t="s">
        <v>143</v>
      </c>
      <c r="F50">
        <v>27.245000000000001</v>
      </c>
      <c r="G50">
        <v>190.577</v>
      </c>
      <c r="H50">
        <v>36.454949967729583</v>
      </c>
      <c r="I50">
        <v>91.668000000000006</v>
      </c>
      <c r="J50" s="7">
        <v>24.3</v>
      </c>
      <c r="K50" s="8">
        <v>16.747451715771586</v>
      </c>
      <c r="L50" s="8">
        <v>10.263072335432295</v>
      </c>
      <c r="M50" s="8">
        <v>15.548583808093452</v>
      </c>
    </row>
    <row r="51" spans="1:13" x14ac:dyDescent="0.25">
      <c r="A51" t="s">
        <v>96</v>
      </c>
      <c r="B51" t="s">
        <v>99</v>
      </c>
      <c r="C51">
        <v>5</v>
      </c>
      <c r="D51" t="s">
        <v>119</v>
      </c>
      <c r="E51" t="s">
        <v>148</v>
      </c>
      <c r="F51">
        <v>54.140999999999998</v>
      </c>
      <c r="G51">
        <v>237.30600000000001</v>
      </c>
      <c r="H51">
        <v>58.177858966903479</v>
      </c>
      <c r="I51">
        <v>71.83499999999998</v>
      </c>
      <c r="J51" s="7">
        <v>15.698495603834326</v>
      </c>
      <c r="K51" s="8">
        <v>7.8255768615205108</v>
      </c>
      <c r="L51" s="8">
        <v>17.483678608360776</v>
      </c>
      <c r="M51" s="8">
        <v>9.52731818300221</v>
      </c>
    </row>
    <row r="52" spans="1:13" x14ac:dyDescent="0.25">
      <c r="A52" t="s">
        <v>87</v>
      </c>
      <c r="B52" t="s">
        <v>88</v>
      </c>
      <c r="C52">
        <v>6</v>
      </c>
      <c r="D52" t="s">
        <v>149</v>
      </c>
      <c r="E52" t="s">
        <v>150</v>
      </c>
      <c r="F52">
        <v>41.100999999999999</v>
      </c>
      <c r="G52">
        <v>238.58199999999999</v>
      </c>
      <c r="H52">
        <v>43.929361812710098</v>
      </c>
      <c r="I52">
        <v>57.519000000000005</v>
      </c>
      <c r="J52" s="7">
        <v>24.3</v>
      </c>
      <c r="K52" s="8">
        <v>11.316706175940524</v>
      </c>
      <c r="L52" s="8">
        <v>25.682155205603902</v>
      </c>
      <c r="M52" s="8">
        <v>13.137058941889395</v>
      </c>
    </row>
    <row r="53" spans="1:13" x14ac:dyDescent="0.25">
      <c r="A53" t="s">
        <v>87</v>
      </c>
      <c r="B53" t="s">
        <v>99</v>
      </c>
      <c r="C53">
        <v>6</v>
      </c>
      <c r="D53" t="s">
        <v>149</v>
      </c>
      <c r="E53" t="s">
        <v>156</v>
      </c>
      <c r="F53">
        <v>43.853999999999999</v>
      </c>
      <c r="G53">
        <v>226.68799999999999</v>
      </c>
      <c r="H53">
        <v>49.33110707227555</v>
      </c>
      <c r="I53">
        <v>72.166000000000011</v>
      </c>
      <c r="J53" s="7">
        <v>13.611250387260673</v>
      </c>
      <c r="K53" s="8">
        <v>10.468823996393647</v>
      </c>
      <c r="L53" s="8">
        <v>17.328925772627287</v>
      </c>
      <c r="M53" s="8">
        <v>11.630594393963296</v>
      </c>
    </row>
    <row r="54" spans="1:13" x14ac:dyDescent="0.25">
      <c r="A54" t="s">
        <v>92</v>
      </c>
      <c r="B54" t="s">
        <v>88</v>
      </c>
      <c r="C54">
        <v>6</v>
      </c>
      <c r="D54" t="s">
        <v>149</v>
      </c>
      <c r="E54" t="s">
        <v>151</v>
      </c>
      <c r="F54">
        <v>33.328000000000003</v>
      </c>
      <c r="G54">
        <v>222.16200000000001</v>
      </c>
      <c r="H54">
        <v>38.254246900910147</v>
      </c>
      <c r="I54">
        <v>66.165999999999997</v>
      </c>
      <c r="J54" s="7">
        <v>24.3</v>
      </c>
      <c r="K54" s="8">
        <v>14.099888681227121</v>
      </c>
      <c r="L54" s="8">
        <v>20.359293074391257</v>
      </c>
      <c r="M54" s="8">
        <v>14.930396492471075</v>
      </c>
    </row>
    <row r="55" spans="1:13" x14ac:dyDescent="0.25">
      <c r="A55" t="s">
        <v>92</v>
      </c>
      <c r="B55" t="s">
        <v>99</v>
      </c>
      <c r="C55">
        <v>6</v>
      </c>
      <c r="D55" t="s">
        <v>149</v>
      </c>
      <c r="E55" t="s">
        <v>157</v>
      </c>
      <c r="F55">
        <v>48.1</v>
      </c>
      <c r="G55">
        <v>240.23599999999999</v>
      </c>
      <c r="H55">
        <v>51.056044889192293</v>
      </c>
      <c r="I55">
        <v>62.864000000000011</v>
      </c>
      <c r="J55" s="7">
        <v>13.611250387260673</v>
      </c>
      <c r="K55" s="8">
        <v>9.2839633721655002</v>
      </c>
      <c r="L55" s="8">
        <v>22.247494263611163</v>
      </c>
      <c r="M55" s="8">
        <v>11.186920952282485</v>
      </c>
    </row>
    <row r="56" spans="1:13" x14ac:dyDescent="0.25">
      <c r="A56" t="s">
        <v>98</v>
      </c>
      <c r="B56" t="s">
        <v>99</v>
      </c>
      <c r="C56">
        <v>6</v>
      </c>
      <c r="D56" t="s">
        <v>149</v>
      </c>
      <c r="E56" t="s">
        <v>155</v>
      </c>
      <c r="F56">
        <v>52.963999999999999</v>
      </c>
      <c r="G56">
        <v>222.709</v>
      </c>
      <c r="H56">
        <v>60.64335074020358</v>
      </c>
      <c r="I56">
        <v>85.254999999999995</v>
      </c>
      <c r="J56" s="7">
        <v>13.611250387260673</v>
      </c>
      <c r="K56" s="8">
        <v>8.0905205130777986</v>
      </c>
      <c r="L56" s="8">
        <v>12.192314592143426</v>
      </c>
      <c r="M56" s="8">
        <v>9.0121311288696333</v>
      </c>
    </row>
    <row r="57" spans="1:13" x14ac:dyDescent="0.25">
      <c r="A57" t="s">
        <v>264</v>
      </c>
      <c r="B57" t="s">
        <v>88</v>
      </c>
      <c r="C57">
        <v>6</v>
      </c>
      <c r="D57" t="s">
        <v>149</v>
      </c>
      <c r="E57" t="s">
        <v>152</v>
      </c>
      <c r="F57">
        <v>21.468</v>
      </c>
      <c r="G57">
        <v>230.75800000000001</v>
      </c>
      <c r="H57">
        <v>23.723294533667303</v>
      </c>
      <c r="I57">
        <v>45.709999999999994</v>
      </c>
      <c r="J57" s="7">
        <v>24.3</v>
      </c>
      <c r="K57" s="8">
        <v>19.720703521000562</v>
      </c>
      <c r="L57" s="8">
        <v>35.268380943937437</v>
      </c>
      <c r="M57" s="8">
        <v>20.718806966483513</v>
      </c>
    </row>
    <row r="58" spans="1:13" x14ac:dyDescent="0.25">
      <c r="A58" t="s">
        <v>94</v>
      </c>
      <c r="B58" t="s">
        <v>99</v>
      </c>
      <c r="C58">
        <v>6</v>
      </c>
      <c r="D58" t="s">
        <v>149</v>
      </c>
      <c r="E58" t="s">
        <v>154</v>
      </c>
      <c r="F58">
        <v>68.972999999999999</v>
      </c>
      <c r="G58">
        <v>222.94200000000001</v>
      </c>
      <c r="H58">
        <v>78.890989584735038</v>
      </c>
      <c r="I58">
        <v>101.03099999999999</v>
      </c>
      <c r="J58" s="7">
        <v>13.611250387260673</v>
      </c>
      <c r="K58" s="8">
        <v>5.1439526509473943</v>
      </c>
      <c r="L58" s="8">
        <v>7.9809823830908533</v>
      </c>
      <c r="M58" s="8">
        <v>5.972259764298939</v>
      </c>
    </row>
    <row r="59" spans="1:13" x14ac:dyDescent="0.25">
      <c r="A59" t="s">
        <v>96</v>
      </c>
      <c r="B59" t="s">
        <v>88</v>
      </c>
      <c r="C59">
        <v>6</v>
      </c>
      <c r="D59" t="s">
        <v>149</v>
      </c>
      <c r="E59" t="s">
        <v>153</v>
      </c>
      <c r="F59">
        <v>9.59</v>
      </c>
      <c r="G59">
        <v>195.6</v>
      </c>
      <c r="H59">
        <v>12.502300613496933</v>
      </c>
      <c r="I59">
        <v>76.600000000000009</v>
      </c>
      <c r="J59" s="7">
        <v>17.05</v>
      </c>
      <c r="K59" s="8">
        <v>22.251391059073388</v>
      </c>
      <c r="L59" s="8">
        <v>15.383255508237681</v>
      </c>
      <c r="M59" s="8">
        <v>26.683672096283406</v>
      </c>
    </row>
    <row r="60" spans="1:13" x14ac:dyDescent="0.25">
      <c r="A60" t="s">
        <v>96</v>
      </c>
      <c r="B60" t="s">
        <v>99</v>
      </c>
      <c r="C60">
        <v>6</v>
      </c>
      <c r="D60" t="s">
        <v>149</v>
      </c>
      <c r="E60" t="s">
        <v>158</v>
      </c>
      <c r="F60">
        <v>70.247</v>
      </c>
      <c r="G60">
        <v>223.495</v>
      </c>
      <c r="H60">
        <v>80.149376943555779</v>
      </c>
      <c r="I60">
        <v>101.752</v>
      </c>
      <c r="J60" s="7">
        <v>13.611250387260673</v>
      </c>
      <c r="K60" s="8">
        <v>4.9618674813786301</v>
      </c>
      <c r="L60" s="8">
        <v>7.8279088622269466</v>
      </c>
      <c r="M60" s="8">
        <v>5.8051843132529735</v>
      </c>
    </row>
    <row r="61" spans="1:13" x14ac:dyDescent="0.25">
      <c r="A61" t="s">
        <v>87</v>
      </c>
      <c r="B61" t="s">
        <v>88</v>
      </c>
      <c r="C61">
        <v>7</v>
      </c>
      <c r="D61" t="s">
        <v>159</v>
      </c>
      <c r="E61" t="s">
        <v>160</v>
      </c>
      <c r="F61">
        <v>56.088000000000001</v>
      </c>
      <c r="G61">
        <v>188.655</v>
      </c>
      <c r="H61">
        <v>75.812673928599835</v>
      </c>
      <c r="I61">
        <v>122.43299999999999</v>
      </c>
      <c r="J61" s="7">
        <v>17.05</v>
      </c>
      <c r="K61" s="8">
        <v>7.4062160957617422</v>
      </c>
      <c r="L61" s="8">
        <v>4.4915709804469488</v>
      </c>
      <c r="M61" s="8">
        <v>6.4015168713095001</v>
      </c>
    </row>
    <row r="62" spans="1:13" x14ac:dyDescent="0.25">
      <c r="A62" t="s">
        <v>87</v>
      </c>
      <c r="B62" t="s">
        <v>99</v>
      </c>
      <c r="C62">
        <v>7</v>
      </c>
      <c r="D62" t="s">
        <v>159</v>
      </c>
      <c r="E62" t="s">
        <v>164</v>
      </c>
      <c r="F62">
        <v>88.614000000000004</v>
      </c>
      <c r="G62">
        <v>217.22800000000001</v>
      </c>
      <c r="H62">
        <v>104.02236359953596</v>
      </c>
      <c r="I62">
        <v>126.386</v>
      </c>
      <c r="J62" s="7">
        <v>9.1006511486261523</v>
      </c>
      <c r="K62" s="8">
        <v>2.9511841788498363</v>
      </c>
      <c r="L62" s="8">
        <v>4.0391113756401751</v>
      </c>
      <c r="M62" s="8">
        <v>3.3887641851974215</v>
      </c>
    </row>
    <row r="63" spans="1:13" x14ac:dyDescent="0.25">
      <c r="A63" t="s">
        <v>92</v>
      </c>
      <c r="B63" t="s">
        <v>88</v>
      </c>
      <c r="C63">
        <v>7</v>
      </c>
      <c r="D63" t="s">
        <v>159</v>
      </c>
      <c r="E63" t="s">
        <v>161</v>
      </c>
      <c r="F63">
        <v>66.238</v>
      </c>
      <c r="G63">
        <v>224.751</v>
      </c>
      <c r="H63">
        <v>75.15290254548367</v>
      </c>
      <c r="I63">
        <v>96.486999999999995</v>
      </c>
      <c r="J63" s="7">
        <v>17.05</v>
      </c>
      <c r="K63" s="8">
        <v>5.5577366478897616</v>
      </c>
      <c r="L63" s="8">
        <v>9.0170174346766174</v>
      </c>
      <c r="M63" s="8">
        <v>6.4974607195308662</v>
      </c>
    </row>
    <row r="64" spans="1:13" x14ac:dyDescent="0.25">
      <c r="A64" t="s">
        <v>92</v>
      </c>
      <c r="B64" t="s">
        <v>99</v>
      </c>
      <c r="C64">
        <v>7</v>
      </c>
      <c r="D64" t="s">
        <v>159</v>
      </c>
      <c r="E64" t="s">
        <v>167</v>
      </c>
      <c r="F64">
        <v>68.948999999999998</v>
      </c>
      <c r="G64">
        <v>229.721</v>
      </c>
      <c r="H64">
        <v>76.536298379338419</v>
      </c>
      <c r="I64">
        <v>94.227999999999994</v>
      </c>
      <c r="J64" s="7">
        <v>9.1006511486261523</v>
      </c>
      <c r="K64" s="8">
        <v>5.1474461949758918</v>
      </c>
      <c r="L64" s="8">
        <v>9.5810816388065998</v>
      </c>
      <c r="M64" s="8">
        <v>6.2979157876910659</v>
      </c>
    </row>
    <row r="65" spans="1:13" x14ac:dyDescent="0.25">
      <c r="A65" t="s">
        <v>98</v>
      </c>
      <c r="B65" t="s">
        <v>99</v>
      </c>
      <c r="C65">
        <v>7</v>
      </c>
      <c r="D65" t="s">
        <v>159</v>
      </c>
      <c r="E65" t="s">
        <v>166</v>
      </c>
      <c r="F65">
        <v>69.649000000000001</v>
      </c>
      <c r="G65">
        <v>211.72900000000001</v>
      </c>
      <c r="H65">
        <v>83.883147797420293</v>
      </c>
      <c r="I65">
        <v>112.91999999999999</v>
      </c>
      <c r="J65" s="7">
        <v>9.1006511486261523</v>
      </c>
      <c r="K65" s="8">
        <v>5.0465191430195393</v>
      </c>
      <c r="L65" s="8">
        <v>5.7992132800930705</v>
      </c>
      <c r="M65" s="8">
        <v>5.3364605781069478</v>
      </c>
    </row>
    <row r="66" spans="1:13" x14ac:dyDescent="0.25">
      <c r="A66" t="s">
        <v>264</v>
      </c>
      <c r="B66" t="s">
        <v>88</v>
      </c>
      <c r="C66">
        <v>7</v>
      </c>
      <c r="D66" t="s">
        <v>159</v>
      </c>
      <c r="E66" t="s">
        <v>162</v>
      </c>
      <c r="F66">
        <v>40.715000000000003</v>
      </c>
      <c r="G66">
        <v>206.511</v>
      </c>
      <c r="H66">
        <v>50.274924822406561</v>
      </c>
      <c r="I66">
        <v>89.204000000000008</v>
      </c>
      <c r="J66" s="7">
        <v>17.05</v>
      </c>
      <c r="K66" s="8">
        <v>11.440954688127418</v>
      </c>
      <c r="L66" s="8">
        <v>10.965296569410391</v>
      </c>
      <c r="M66" s="8">
        <v>11.385697382533008</v>
      </c>
    </row>
    <row r="67" spans="1:13" x14ac:dyDescent="0.25">
      <c r="A67" t="s">
        <v>94</v>
      </c>
      <c r="B67" t="s">
        <v>99</v>
      </c>
      <c r="C67">
        <v>7</v>
      </c>
      <c r="D67" t="s">
        <v>159</v>
      </c>
      <c r="E67" t="s">
        <v>165</v>
      </c>
      <c r="F67">
        <v>83.123000000000005</v>
      </c>
      <c r="G67">
        <v>184.07599999999999</v>
      </c>
      <c r="H67">
        <v>115.15007388252678</v>
      </c>
      <c r="I67">
        <v>154.04700000000003</v>
      </c>
      <c r="J67" s="7">
        <v>9.1006511486261523</v>
      </c>
      <c r="K67" s="8">
        <v>3.4471193000184992</v>
      </c>
      <c r="L67" s="8">
        <v>1.9213894894201811</v>
      </c>
      <c r="M67" s="8">
        <v>2.6367804588554584</v>
      </c>
    </row>
    <row r="68" spans="1:13" x14ac:dyDescent="0.25">
      <c r="A68" t="s">
        <v>265</v>
      </c>
      <c r="B68" t="s">
        <v>88</v>
      </c>
      <c r="C68">
        <v>7</v>
      </c>
      <c r="D68" t="s">
        <v>159</v>
      </c>
      <c r="E68" t="s">
        <v>163</v>
      </c>
      <c r="F68">
        <v>24.584</v>
      </c>
      <c r="G68">
        <v>191.12799999999999</v>
      </c>
      <c r="H68">
        <v>32.799589803691767</v>
      </c>
      <c r="I68">
        <v>88.456000000000017</v>
      </c>
      <c r="J68" s="7">
        <v>17.05</v>
      </c>
      <c r="K68" s="8">
        <v>18.056792388799007</v>
      </c>
      <c r="L68" s="8">
        <v>11.187831927061506</v>
      </c>
      <c r="M68" s="8">
        <v>16.884403209979602</v>
      </c>
    </row>
    <row r="69" spans="1:13" x14ac:dyDescent="0.25">
      <c r="A69" t="s">
        <v>96</v>
      </c>
      <c r="B69" t="s">
        <v>99</v>
      </c>
      <c r="C69">
        <v>7</v>
      </c>
      <c r="D69" t="s">
        <v>159</v>
      </c>
      <c r="E69" t="s">
        <v>168</v>
      </c>
      <c r="F69">
        <v>84.674000000000007</v>
      </c>
      <c r="G69">
        <v>225.702</v>
      </c>
      <c r="H69">
        <v>95.665390647845399</v>
      </c>
      <c r="I69">
        <v>113.97200000000001</v>
      </c>
      <c r="J69" s="7">
        <v>9.1006511486261523</v>
      </c>
      <c r="K69" s="8">
        <v>3.2991450737132531</v>
      </c>
      <c r="L69" s="8">
        <v>5.6376396989541986</v>
      </c>
      <c r="M69" s="8">
        <v>4.09144258387657</v>
      </c>
    </row>
    <row r="70" spans="1:13" x14ac:dyDescent="0.25">
      <c r="A70" t="s">
        <v>87</v>
      </c>
      <c r="B70" t="s">
        <v>99</v>
      </c>
      <c r="C70">
        <v>8</v>
      </c>
      <c r="D70" t="s">
        <v>119</v>
      </c>
      <c r="E70" t="s">
        <v>170</v>
      </c>
      <c r="F70">
        <v>32.988</v>
      </c>
      <c r="G70">
        <v>233.22</v>
      </c>
      <c r="H70">
        <v>36.068690506817596</v>
      </c>
      <c r="I70">
        <v>54.768000000000001</v>
      </c>
      <c r="J70" s="7">
        <v>18.584433250408324</v>
      </c>
      <c r="K70" s="8">
        <v>14.236157158110226</v>
      </c>
      <c r="L70" s="8">
        <v>27.651733580665258</v>
      </c>
      <c r="M70" s="8">
        <v>15.684593208993441</v>
      </c>
    </row>
    <row r="71" spans="1:13" x14ac:dyDescent="0.25">
      <c r="A71" t="s">
        <v>92</v>
      </c>
      <c r="B71" t="s">
        <v>99</v>
      </c>
      <c r="C71">
        <v>8</v>
      </c>
      <c r="D71" t="s">
        <v>119</v>
      </c>
      <c r="E71" t="s">
        <v>172</v>
      </c>
      <c r="F71">
        <v>32</v>
      </c>
      <c r="G71">
        <v>230.9</v>
      </c>
      <c r="H71">
        <v>35.339974014724987</v>
      </c>
      <c r="I71">
        <v>56.099999999999994</v>
      </c>
      <c r="J71" s="7">
        <v>18.584433250408324</v>
      </c>
      <c r="K71" s="8">
        <v>14.639657122936953</v>
      </c>
      <c r="L71" s="8">
        <v>26.679909383038432</v>
      </c>
      <c r="M71" s="8">
        <v>15.94443623998936</v>
      </c>
    </row>
    <row r="72" spans="1:13" x14ac:dyDescent="0.25">
      <c r="A72" t="s">
        <v>98</v>
      </c>
      <c r="B72" t="s">
        <v>99</v>
      </c>
      <c r="C72">
        <v>8</v>
      </c>
      <c r="D72" t="s">
        <v>119</v>
      </c>
      <c r="E72" t="s">
        <v>169</v>
      </c>
      <c r="F72">
        <v>28.986000000000001</v>
      </c>
      <c r="G72">
        <v>226.53399999999999</v>
      </c>
      <c r="H72">
        <v>32.628347179672815</v>
      </c>
      <c r="I72">
        <v>57.452000000000012</v>
      </c>
      <c r="J72" s="7">
        <v>18.584433250408324</v>
      </c>
      <c r="K72" s="8">
        <v>15.942615703292793</v>
      </c>
      <c r="L72" s="8">
        <v>25.728415040103414</v>
      </c>
      <c r="M72" s="8">
        <v>16.94972268349964</v>
      </c>
    </row>
    <row r="73" spans="1:13" x14ac:dyDescent="0.25">
      <c r="A73" t="s">
        <v>94</v>
      </c>
      <c r="B73" t="s">
        <v>99</v>
      </c>
      <c r="C73">
        <v>8</v>
      </c>
      <c r="D73" t="s">
        <v>119</v>
      </c>
      <c r="E73" t="s">
        <v>171</v>
      </c>
      <c r="F73">
        <v>47.216000000000001</v>
      </c>
      <c r="G73">
        <v>193.64500000000001</v>
      </c>
      <c r="H73">
        <v>62.176043791474086</v>
      </c>
      <c r="I73">
        <v>108.571</v>
      </c>
      <c r="J73" s="7">
        <v>18.584433250408324</v>
      </c>
      <c r="K73" s="8">
        <v>9.5190553436901357</v>
      </c>
      <c r="L73" s="8">
        <v>6.5177984897935746</v>
      </c>
      <c r="M73" s="8">
        <v>8.7060008550344072</v>
      </c>
    </row>
    <row r="74" spans="1:13" x14ac:dyDescent="0.25">
      <c r="A74" t="s">
        <v>96</v>
      </c>
      <c r="B74" t="s">
        <v>99</v>
      </c>
      <c r="C74">
        <v>8</v>
      </c>
      <c r="D74" t="s">
        <v>119</v>
      </c>
      <c r="E74" t="s">
        <v>173</v>
      </c>
      <c r="F74">
        <v>53.875</v>
      </c>
      <c r="G74">
        <v>233.52799999999999</v>
      </c>
      <c r="H74">
        <v>58.828598711931761</v>
      </c>
      <c r="I74">
        <v>75.347000000000008</v>
      </c>
      <c r="J74" s="7">
        <v>18.584433250408324</v>
      </c>
      <c r="K74" s="8">
        <v>7.884684496642703</v>
      </c>
      <c r="L74" s="8">
        <v>15.909799931542516</v>
      </c>
      <c r="M74" s="8">
        <v>9.3885460988587166</v>
      </c>
    </row>
    <row r="75" spans="1:13" x14ac:dyDescent="0.25">
      <c r="A75" t="s">
        <v>87</v>
      </c>
      <c r="B75" t="s">
        <v>99</v>
      </c>
      <c r="C75">
        <v>9</v>
      </c>
      <c r="D75" t="s">
        <v>174</v>
      </c>
      <c r="E75" t="s">
        <v>176</v>
      </c>
      <c r="F75">
        <v>108.654</v>
      </c>
      <c r="G75">
        <v>222.20099999999999</v>
      </c>
      <c r="H75">
        <v>124.69237312163312</v>
      </c>
      <c r="I75">
        <v>141.453</v>
      </c>
      <c r="J75" s="7">
        <v>4.99916895224694</v>
      </c>
      <c r="K75" s="8">
        <v>1.6741475357384941</v>
      </c>
      <c r="L75" s="8">
        <v>2.6948005680878153</v>
      </c>
      <c r="M75" s="8">
        <v>2.126334710225688</v>
      </c>
    </row>
    <row r="76" spans="1:13" x14ac:dyDescent="0.25">
      <c r="A76" t="s">
        <v>92</v>
      </c>
      <c r="B76" t="s">
        <v>99</v>
      </c>
      <c r="C76">
        <v>9</v>
      </c>
      <c r="D76" t="s">
        <v>174</v>
      </c>
      <c r="E76" t="s">
        <v>178</v>
      </c>
      <c r="F76">
        <v>92.960999999999999</v>
      </c>
      <c r="G76">
        <v>226.83500000000001</v>
      </c>
      <c r="H76">
        <v>104.50351577137566</v>
      </c>
      <c r="I76">
        <v>121.12599999999999</v>
      </c>
      <c r="J76" s="7">
        <v>4.99916895224694</v>
      </c>
      <c r="K76" s="8">
        <v>2.609702445644317</v>
      </c>
      <c r="L76" s="8">
        <v>4.6520529745913306</v>
      </c>
      <c r="M76" s="8">
        <v>3.3521982673620658</v>
      </c>
    </row>
    <row r="77" spans="1:13" x14ac:dyDescent="0.25">
      <c r="A77" t="s">
        <v>98</v>
      </c>
      <c r="B77" t="s">
        <v>99</v>
      </c>
      <c r="C77">
        <v>9</v>
      </c>
      <c r="D77" t="s">
        <v>174</v>
      </c>
      <c r="E77" t="s">
        <v>175</v>
      </c>
      <c r="F77">
        <v>90.775999999999996</v>
      </c>
      <c r="G77">
        <v>228.161</v>
      </c>
      <c r="H77">
        <v>101.45414860558992</v>
      </c>
      <c r="I77">
        <v>117.61499999999999</v>
      </c>
      <c r="J77" s="7">
        <v>4.99916895224694</v>
      </c>
      <c r="K77" s="8">
        <v>2.77609892022413</v>
      </c>
      <c r="L77" s="8">
        <v>5.1121205039186366</v>
      </c>
      <c r="M77" s="8">
        <v>3.5907934666265118</v>
      </c>
    </row>
    <row r="78" spans="1:13" x14ac:dyDescent="0.25">
      <c r="A78" t="s">
        <v>94</v>
      </c>
      <c r="B78" t="s">
        <v>99</v>
      </c>
      <c r="C78">
        <v>9</v>
      </c>
      <c r="D78" t="s">
        <v>174</v>
      </c>
      <c r="E78" t="s">
        <v>177</v>
      </c>
      <c r="F78">
        <v>98.171000000000006</v>
      </c>
      <c r="G78">
        <v>211.12799999999999</v>
      </c>
      <c r="H78">
        <v>118.57074855064228</v>
      </c>
      <c r="I78">
        <v>142.04300000000001</v>
      </c>
      <c r="J78" s="7">
        <v>4.99916895224694</v>
      </c>
      <c r="K78" s="8">
        <v>2.2520769956158144</v>
      </c>
      <c r="L78" s="8">
        <v>2.6524314988595412</v>
      </c>
      <c r="M78" s="8">
        <v>2.4410531632080592</v>
      </c>
    </row>
    <row r="79" spans="1:13" x14ac:dyDescent="0.25">
      <c r="A79" t="s">
        <v>96</v>
      </c>
      <c r="B79" t="s">
        <v>99</v>
      </c>
      <c r="C79">
        <v>9</v>
      </c>
      <c r="D79" t="s">
        <v>174</v>
      </c>
      <c r="E79" t="s">
        <v>179</v>
      </c>
      <c r="F79">
        <v>108.142</v>
      </c>
      <c r="G79">
        <v>243.44800000000001</v>
      </c>
      <c r="H79">
        <v>113.27351220794584</v>
      </c>
      <c r="I79">
        <v>119.69399999999999</v>
      </c>
      <c r="J79" s="7">
        <v>4.99916895224694</v>
      </c>
      <c r="K79" s="8">
        <v>1.6985718944540891</v>
      </c>
      <c r="L79" s="8">
        <v>4.83447348650202</v>
      </c>
      <c r="M79" s="8">
        <v>2.7507433978139777</v>
      </c>
    </row>
    <row r="80" spans="1:13" x14ac:dyDescent="0.25">
      <c r="A80" t="s">
        <v>87</v>
      </c>
      <c r="B80" t="s">
        <v>99</v>
      </c>
      <c r="C80">
        <v>10</v>
      </c>
      <c r="D80" t="s">
        <v>119</v>
      </c>
      <c r="E80" t="s">
        <v>181</v>
      </c>
      <c r="F80">
        <v>131.078</v>
      </c>
      <c r="G80">
        <v>225.74</v>
      </c>
      <c r="H80">
        <v>148.06808717994153</v>
      </c>
      <c r="I80">
        <v>160.33799999999999</v>
      </c>
      <c r="J80" s="7">
        <v>4.7837134804972798</v>
      </c>
      <c r="K80" s="8">
        <v>0.8877738964438322</v>
      </c>
      <c r="L80" s="8">
        <v>1.6226684491689205</v>
      </c>
      <c r="M80" s="8">
        <v>1.255239142755548</v>
      </c>
    </row>
    <row r="81" spans="1:13" x14ac:dyDescent="0.25">
      <c r="A81" t="s">
        <v>92</v>
      </c>
      <c r="B81" t="s">
        <v>99</v>
      </c>
      <c r="C81">
        <v>10</v>
      </c>
      <c r="D81" t="s">
        <v>119</v>
      </c>
      <c r="E81" t="s">
        <v>183</v>
      </c>
      <c r="F81">
        <v>117.96299999999999</v>
      </c>
      <c r="G81">
        <v>228.97300000000001</v>
      </c>
      <c r="H81">
        <v>131.37166827529882</v>
      </c>
      <c r="I81">
        <v>143.98999999999998</v>
      </c>
      <c r="J81" s="7">
        <v>4.7837134804972798</v>
      </c>
      <c r="K81" s="8">
        <v>1.2865523629131304</v>
      </c>
      <c r="L81" s="8">
        <v>2.5172832157933538</v>
      </c>
      <c r="M81" s="8">
        <v>1.8290478470771228</v>
      </c>
    </row>
    <row r="82" spans="1:13" x14ac:dyDescent="0.25">
      <c r="A82" t="s">
        <v>98</v>
      </c>
      <c r="B82" t="s">
        <v>99</v>
      </c>
      <c r="C82">
        <v>10</v>
      </c>
      <c r="D82" t="s">
        <v>119</v>
      </c>
      <c r="E82" t="s">
        <v>180</v>
      </c>
      <c r="F82">
        <v>109.895</v>
      </c>
      <c r="G82">
        <v>227.024</v>
      </c>
      <c r="H82">
        <v>123.4372797589682</v>
      </c>
      <c r="I82">
        <v>137.87099999999998</v>
      </c>
      <c r="J82" s="7">
        <v>4.7837134804972798</v>
      </c>
      <c r="K82" s="8">
        <v>1.6163944486127197</v>
      </c>
      <c r="L82" s="8">
        <v>2.9669572496136993</v>
      </c>
      <c r="M82" s="8">
        <v>2.1873689781148937</v>
      </c>
    </row>
    <row r="83" spans="1:13" x14ac:dyDescent="0.25">
      <c r="A83" t="s">
        <v>94</v>
      </c>
      <c r="B83" t="s">
        <v>99</v>
      </c>
      <c r="C83">
        <v>10</v>
      </c>
      <c r="D83" t="s">
        <v>119</v>
      </c>
      <c r="E83" t="s">
        <v>182</v>
      </c>
      <c r="F83">
        <v>116.489</v>
      </c>
      <c r="G83">
        <v>207.113</v>
      </c>
      <c r="H83">
        <v>143.42264850588808</v>
      </c>
      <c r="I83">
        <v>164.376</v>
      </c>
      <c r="J83" s="7">
        <v>4.7837134804972798</v>
      </c>
      <c r="K83" s="8">
        <v>1.3413322900544711</v>
      </c>
      <c r="L83" s="8">
        <v>1.4558807826067357</v>
      </c>
      <c r="M83" s="8">
        <v>1.3938518915781433</v>
      </c>
    </row>
    <row r="84" spans="1:13" x14ac:dyDescent="0.25">
      <c r="A84" t="s">
        <v>96</v>
      </c>
      <c r="B84" t="s">
        <v>99</v>
      </c>
      <c r="C84">
        <v>10</v>
      </c>
      <c r="D84" t="s">
        <v>119</v>
      </c>
      <c r="E84" t="s">
        <v>184</v>
      </c>
      <c r="F84">
        <v>142.68600000000001</v>
      </c>
      <c r="G84">
        <v>230.27600000000001</v>
      </c>
      <c r="H84">
        <v>158.00574093696258</v>
      </c>
      <c r="I84">
        <v>167.41</v>
      </c>
      <c r="J84" s="7">
        <v>4.7837134804972798</v>
      </c>
      <c r="K84" s="8">
        <v>0.63928072725380714</v>
      </c>
      <c r="L84" s="8">
        <v>1.3419417698828811</v>
      </c>
      <c r="M84" s="8">
        <v>1.0032580368954453</v>
      </c>
    </row>
    <row r="85" spans="1:13" x14ac:dyDescent="0.25">
      <c r="A85" t="s">
        <v>87</v>
      </c>
      <c r="B85" t="s">
        <v>99</v>
      </c>
      <c r="C85">
        <v>11</v>
      </c>
      <c r="D85" t="s">
        <v>119</v>
      </c>
      <c r="E85" t="s">
        <v>186</v>
      </c>
      <c r="F85">
        <v>123.113</v>
      </c>
      <c r="G85">
        <v>222.309</v>
      </c>
      <c r="H85">
        <v>141.2170222528103</v>
      </c>
      <c r="I85">
        <v>155.804</v>
      </c>
      <c r="J85" s="7">
        <v>4.8623537662425775</v>
      </c>
      <c r="K85" s="8">
        <v>1.112133293140698</v>
      </c>
      <c r="L85" s="8">
        <v>1.8328195024244225</v>
      </c>
      <c r="M85" s="8">
        <v>1.464923952244525</v>
      </c>
    </row>
    <row r="86" spans="1:13" x14ac:dyDescent="0.25">
      <c r="A86" t="s">
        <v>92</v>
      </c>
      <c r="B86" t="s">
        <v>99</v>
      </c>
      <c r="C86">
        <v>11</v>
      </c>
      <c r="D86" t="s">
        <v>119</v>
      </c>
      <c r="E86" t="s">
        <v>188</v>
      </c>
      <c r="F86">
        <v>118.88200000000001</v>
      </c>
      <c r="G86">
        <v>233.82</v>
      </c>
      <c r="H86">
        <v>129.65062868873494</v>
      </c>
      <c r="I86">
        <v>140.06200000000001</v>
      </c>
      <c r="J86" s="7">
        <v>4.8623537662425775</v>
      </c>
      <c r="K86" s="8">
        <v>1.2535366578728793</v>
      </c>
      <c r="L86" s="8">
        <v>2.7973891705787381</v>
      </c>
      <c r="M86" s="8">
        <v>1.9014207738560607</v>
      </c>
    </row>
    <row r="87" spans="1:13" x14ac:dyDescent="0.25">
      <c r="A87" t="s">
        <v>98</v>
      </c>
      <c r="B87" t="s">
        <v>99</v>
      </c>
      <c r="C87">
        <v>11</v>
      </c>
      <c r="D87" t="s">
        <v>119</v>
      </c>
      <c r="E87" t="s">
        <v>185</v>
      </c>
      <c r="F87">
        <v>96.543999999999997</v>
      </c>
      <c r="G87">
        <v>219.74799999999999</v>
      </c>
      <c r="H87">
        <v>112.03159983253545</v>
      </c>
      <c r="I87">
        <v>131.79599999999999</v>
      </c>
      <c r="J87" s="7">
        <v>4.8623537662425775</v>
      </c>
      <c r="K87" s="8">
        <v>2.3581522306718301</v>
      </c>
      <c r="L87" s="8">
        <v>3.4928282385373319</v>
      </c>
      <c r="M87" s="8">
        <v>2.8288598071065678</v>
      </c>
    </row>
    <row r="88" spans="1:13" x14ac:dyDescent="0.25">
      <c r="A88" t="s">
        <v>94</v>
      </c>
      <c r="B88" t="s">
        <v>99</v>
      </c>
      <c r="C88">
        <v>11</v>
      </c>
      <c r="D88" t="s">
        <v>119</v>
      </c>
      <c r="E88" t="s">
        <v>187</v>
      </c>
      <c r="F88">
        <v>120.148</v>
      </c>
      <c r="G88">
        <v>217.125</v>
      </c>
      <c r="H88">
        <v>141.10645941278065</v>
      </c>
      <c r="I88">
        <v>158.023</v>
      </c>
      <c r="J88" s="7">
        <v>4.8623537662425775</v>
      </c>
      <c r="K88" s="8">
        <v>1.2094377557961082</v>
      </c>
      <c r="L88" s="8">
        <v>1.7267707086392616</v>
      </c>
      <c r="M88" s="8">
        <v>1.468580507106872</v>
      </c>
    </row>
    <row r="89" spans="1:13" x14ac:dyDescent="0.25">
      <c r="A89" t="s">
        <v>96</v>
      </c>
      <c r="B89" t="s">
        <v>99</v>
      </c>
      <c r="C89">
        <v>11</v>
      </c>
      <c r="D89" t="s">
        <v>119</v>
      </c>
      <c r="E89" t="s">
        <v>189</v>
      </c>
      <c r="F89">
        <v>121.336</v>
      </c>
      <c r="G89">
        <v>229.83600000000001</v>
      </c>
      <c r="H89">
        <v>134.62068605440402</v>
      </c>
      <c r="I89">
        <v>146.5</v>
      </c>
      <c r="J89" s="7">
        <v>4.8623537662425775</v>
      </c>
      <c r="K89" s="8">
        <v>1.1694678283101045</v>
      </c>
      <c r="L89" s="8">
        <v>2.3531655933309525</v>
      </c>
      <c r="M89" s="8">
        <v>1.6998448034471294</v>
      </c>
    </row>
    <row r="90" spans="1:13" x14ac:dyDescent="0.25">
      <c r="A90" t="s">
        <v>87</v>
      </c>
      <c r="B90" t="s">
        <v>99</v>
      </c>
      <c r="C90">
        <v>12</v>
      </c>
      <c r="D90" t="s">
        <v>190</v>
      </c>
      <c r="E90" t="s">
        <v>192</v>
      </c>
      <c r="F90">
        <v>130.44</v>
      </c>
      <c r="G90">
        <v>235.25899999999999</v>
      </c>
      <c r="H90">
        <v>128.12544826670208</v>
      </c>
      <c r="I90">
        <v>142.619</v>
      </c>
      <c r="J90" s="7">
        <v>4.6392138343491673</v>
      </c>
      <c r="K90" s="8">
        <v>1.4601351439076173</v>
      </c>
      <c r="L90" s="8">
        <v>2.6117105035251251</v>
      </c>
      <c r="M90" s="8">
        <v>1.9679473001973811</v>
      </c>
    </row>
    <row r="91" spans="1:13" x14ac:dyDescent="0.25">
      <c r="A91" t="s">
        <v>92</v>
      </c>
      <c r="B91" t="s">
        <v>99</v>
      </c>
      <c r="C91">
        <v>12</v>
      </c>
      <c r="D91" t="s">
        <v>190</v>
      </c>
      <c r="E91" t="s">
        <v>194</v>
      </c>
      <c r="F91">
        <v>79.087000000000003</v>
      </c>
      <c r="G91">
        <v>243.46899999999999</v>
      </c>
      <c r="H91">
        <v>141.38545177867798</v>
      </c>
      <c r="I91">
        <v>150.18100000000001</v>
      </c>
      <c r="J91" s="7">
        <v>4.63921383434917</v>
      </c>
      <c r="K91" s="8">
        <v>0.9039419827621793</v>
      </c>
      <c r="L91" s="8">
        <v>2.1316356698888366</v>
      </c>
      <c r="M91" s="8">
        <v>1.4593711107678535</v>
      </c>
    </row>
    <row r="92" spans="1:13" x14ac:dyDescent="0.25">
      <c r="A92" t="s">
        <v>98</v>
      </c>
      <c r="B92" t="s">
        <v>99</v>
      </c>
      <c r="C92">
        <v>12</v>
      </c>
      <c r="D92" t="s">
        <v>190</v>
      </c>
      <c r="E92" t="s">
        <v>191</v>
      </c>
      <c r="F92">
        <v>99.692999999999998</v>
      </c>
      <c r="G92">
        <v>211.10300000000001</v>
      </c>
      <c r="H92">
        <v>82.832660420833875</v>
      </c>
      <c r="I92">
        <v>90.618000000000009</v>
      </c>
      <c r="J92" s="7">
        <v>4.6392138343491673</v>
      </c>
      <c r="K92" s="8">
        <v>3.8640330006704025</v>
      </c>
      <c r="L92" s="8">
        <v>10.556642734511225</v>
      </c>
      <c r="M92" s="8">
        <v>5.4643704565496218</v>
      </c>
    </row>
    <row r="93" spans="1:13" x14ac:dyDescent="0.25">
      <c r="A93" t="s">
        <v>94</v>
      </c>
      <c r="B93" t="s">
        <v>99</v>
      </c>
      <c r="C93">
        <v>12</v>
      </c>
      <c r="D93" t="s">
        <v>190</v>
      </c>
      <c r="E93" t="s">
        <v>193</v>
      </c>
      <c r="F93">
        <v>110.863</v>
      </c>
      <c r="G93">
        <v>224.85900000000001</v>
      </c>
      <c r="H93">
        <v>120.42327678905558</v>
      </c>
      <c r="I93">
        <v>143.58999999999997</v>
      </c>
      <c r="J93" s="7">
        <v>4.6392138343491673</v>
      </c>
      <c r="K93" s="8">
        <v>2.1571712068262663</v>
      </c>
      <c r="L93" s="8">
        <v>2.5444747779891372</v>
      </c>
      <c r="M93" s="8">
        <v>2.3411890058010454</v>
      </c>
    </row>
    <row r="94" spans="1:13" x14ac:dyDescent="0.25">
      <c r="A94" t="s">
        <v>96</v>
      </c>
      <c r="B94" t="s">
        <v>99</v>
      </c>
      <c r="C94">
        <v>12</v>
      </c>
      <c r="D94" t="s">
        <v>190</v>
      </c>
      <c r="E94" t="s">
        <v>195</v>
      </c>
      <c r="F94">
        <v>113.489</v>
      </c>
      <c r="G94">
        <v>225.87</v>
      </c>
      <c r="H94">
        <v>125.72352007257882</v>
      </c>
      <c r="I94">
        <v>141.00399999999999</v>
      </c>
      <c r="J94" s="7">
        <v>4.6392138343491673</v>
      </c>
      <c r="K94" s="8">
        <v>1.5727327479305591</v>
      </c>
      <c r="L94" s="8">
        <v>2.7274970780867842</v>
      </c>
      <c r="M94" s="8">
        <v>2.0774672656886315</v>
      </c>
    </row>
    <row r="95" spans="1:13" x14ac:dyDescent="0.25">
      <c r="A95" t="s">
        <v>87</v>
      </c>
      <c r="B95" t="s">
        <v>99</v>
      </c>
      <c r="C95">
        <v>13</v>
      </c>
      <c r="D95" t="s">
        <v>196</v>
      </c>
      <c r="E95" t="s">
        <v>198</v>
      </c>
      <c r="F95">
        <v>54.524000000000001</v>
      </c>
      <c r="G95">
        <v>213.667</v>
      </c>
      <c r="H95">
        <v>65.071442946266856</v>
      </c>
      <c r="I95">
        <v>95.856999999999999</v>
      </c>
      <c r="J95" s="7">
        <v>8.7450334994554293</v>
      </c>
      <c r="K95" s="8">
        <v>7.7412482097459812</v>
      </c>
      <c r="L95" s="8">
        <v>9.170900254006094</v>
      </c>
      <c r="M95" s="8">
        <v>8.1557836777860917</v>
      </c>
    </row>
    <row r="96" spans="1:13" x14ac:dyDescent="0.25">
      <c r="A96" t="s">
        <v>92</v>
      </c>
      <c r="B96" t="s">
        <v>99</v>
      </c>
      <c r="C96">
        <v>13</v>
      </c>
      <c r="D96" t="s">
        <v>196</v>
      </c>
      <c r="E96" t="s">
        <v>200</v>
      </c>
      <c r="F96">
        <v>79.215999999999994</v>
      </c>
      <c r="G96">
        <v>234.58099999999999</v>
      </c>
      <c r="H96">
        <v>86.11132188881453</v>
      </c>
      <c r="I96">
        <v>99.635000000000005</v>
      </c>
      <c r="J96" s="7">
        <v>8.7450334994554293</v>
      </c>
      <c r="K96" s="8">
        <v>3.8499579832358548</v>
      </c>
      <c r="L96" s="8">
        <v>8.285923838526422</v>
      </c>
      <c r="M96" s="8">
        <v>5.0749767398046917</v>
      </c>
    </row>
    <row r="97" spans="1:13" x14ac:dyDescent="0.25">
      <c r="A97" t="s">
        <v>98</v>
      </c>
      <c r="B97" t="s">
        <v>99</v>
      </c>
      <c r="C97">
        <v>13</v>
      </c>
      <c r="D97" t="s">
        <v>196</v>
      </c>
      <c r="E97" t="s">
        <v>197</v>
      </c>
      <c r="F97">
        <v>54.686</v>
      </c>
      <c r="G97">
        <v>193.911</v>
      </c>
      <c r="H97">
        <v>71.914073982393987</v>
      </c>
      <c r="I97">
        <v>115.77500000000001</v>
      </c>
      <c r="J97" s="7">
        <v>8.7450334994554293</v>
      </c>
      <c r="K97" s="8">
        <v>7.7058532160908211</v>
      </c>
      <c r="L97" s="8">
        <v>5.3711218551801352</v>
      </c>
      <c r="M97" s="8">
        <v>6.9897184116083322</v>
      </c>
    </row>
    <row r="98" spans="1:13" x14ac:dyDescent="0.25">
      <c r="A98" t="s">
        <v>94</v>
      </c>
      <c r="B98" t="s">
        <v>99</v>
      </c>
      <c r="C98">
        <v>13</v>
      </c>
      <c r="D98" t="s">
        <v>196</v>
      </c>
      <c r="E98" t="s">
        <v>199</v>
      </c>
      <c r="F98">
        <v>80.492000000000004</v>
      </c>
      <c r="G98">
        <v>219.33</v>
      </c>
      <c r="H98">
        <v>93.582546847216534</v>
      </c>
      <c r="I98">
        <v>116.16199999999999</v>
      </c>
      <c r="J98" s="7">
        <v>8.7450334994554293</v>
      </c>
      <c r="K98" s="8">
        <v>3.7134674164865995</v>
      </c>
      <c r="L98" s="8">
        <v>5.3155790668739975</v>
      </c>
      <c r="M98" s="8">
        <v>4.2881757157511018</v>
      </c>
    </row>
    <row r="99" spans="1:13" x14ac:dyDescent="0.25">
      <c r="A99" t="s">
        <v>96</v>
      </c>
      <c r="B99" t="s">
        <v>99</v>
      </c>
      <c r="C99">
        <v>13</v>
      </c>
      <c r="D99" t="s">
        <v>196</v>
      </c>
      <c r="E99" t="s">
        <v>201</v>
      </c>
      <c r="F99">
        <v>82.234999999999999</v>
      </c>
      <c r="G99">
        <v>233.45400000000001</v>
      </c>
      <c r="H99">
        <v>89.824654964147101</v>
      </c>
      <c r="I99">
        <v>103.78099999999999</v>
      </c>
      <c r="J99" s="7">
        <v>8.7450334994554293</v>
      </c>
      <c r="K99" s="8">
        <v>3.5348084919905691</v>
      </c>
      <c r="L99" s="8">
        <v>7.4127118723518697</v>
      </c>
      <c r="M99" s="8">
        <v>4.6673619802260786</v>
      </c>
    </row>
    <row r="100" spans="1:13" x14ac:dyDescent="0.25">
      <c r="A100" t="s">
        <v>87</v>
      </c>
      <c r="B100" t="s">
        <v>99</v>
      </c>
      <c r="C100">
        <v>14</v>
      </c>
      <c r="D100" t="s">
        <v>119</v>
      </c>
      <c r="E100" t="s">
        <v>203</v>
      </c>
      <c r="F100">
        <v>48.186999999999998</v>
      </c>
      <c r="G100">
        <v>224.797</v>
      </c>
      <c r="H100">
        <v>54.661249927712554</v>
      </c>
      <c r="I100">
        <v>78.39</v>
      </c>
      <c r="J100" s="7">
        <v>17.56404939987236</v>
      </c>
      <c r="K100" s="8">
        <v>9.2611426732747777</v>
      </c>
      <c r="L100" s="8">
        <v>14.661134888918047</v>
      </c>
      <c r="M100" s="8">
        <v>10.313518077958424</v>
      </c>
    </row>
    <row r="101" spans="1:13" x14ac:dyDescent="0.25">
      <c r="A101" t="s">
        <v>92</v>
      </c>
      <c r="B101" t="s">
        <v>99</v>
      </c>
      <c r="C101">
        <v>14</v>
      </c>
      <c r="D101" t="s">
        <v>119</v>
      </c>
      <c r="E101" t="s">
        <v>205</v>
      </c>
      <c r="F101">
        <v>41.398000000000003</v>
      </c>
      <c r="G101">
        <v>230.19499999999999</v>
      </c>
      <c r="H101">
        <v>45.858902235061585</v>
      </c>
      <c r="I101">
        <v>66.203000000000003</v>
      </c>
      <c r="J101" s="7">
        <v>17.56404939987236</v>
      </c>
      <c r="K101" s="8">
        <v>11.222024934590328</v>
      </c>
      <c r="L101" s="8">
        <v>20.339069608163566</v>
      </c>
      <c r="M101" s="8">
        <v>12.577758441179624</v>
      </c>
    </row>
    <row r="102" spans="1:13" x14ac:dyDescent="0.25">
      <c r="A102" t="s">
        <v>98</v>
      </c>
      <c r="B102" t="s">
        <v>99</v>
      </c>
      <c r="C102">
        <v>14</v>
      </c>
      <c r="D102" t="s">
        <v>119</v>
      </c>
      <c r="E102" t="s">
        <v>202</v>
      </c>
      <c r="F102">
        <v>62.780999999999999</v>
      </c>
      <c r="G102">
        <v>235.298</v>
      </c>
      <c r="H102">
        <v>68.037786126528914</v>
      </c>
      <c r="I102">
        <v>82.483000000000004</v>
      </c>
      <c r="J102" s="7">
        <v>17.56404939987236</v>
      </c>
      <c r="K102" s="8">
        <v>6.1287109435494367</v>
      </c>
      <c r="L102" s="8">
        <v>13.134756511388458</v>
      </c>
      <c r="M102" s="8">
        <v>7.6281280727499094</v>
      </c>
    </row>
    <row r="103" spans="1:13" x14ac:dyDescent="0.25">
      <c r="A103" t="s">
        <v>94</v>
      </c>
      <c r="B103" t="s">
        <v>99</v>
      </c>
      <c r="C103">
        <v>14</v>
      </c>
      <c r="D103" t="s">
        <v>119</v>
      </c>
      <c r="E103" t="s">
        <v>204</v>
      </c>
      <c r="F103">
        <v>74.218999999999994</v>
      </c>
      <c r="G103">
        <v>220.48599999999999</v>
      </c>
      <c r="H103">
        <v>85.836946563500632</v>
      </c>
      <c r="I103">
        <v>108.733</v>
      </c>
      <c r="J103" s="7">
        <v>17.56404939987236</v>
      </c>
      <c r="K103" s="8">
        <v>4.4345231261164226</v>
      </c>
      <c r="L103" s="8">
        <v>6.48949901529671</v>
      </c>
      <c r="M103" s="8">
        <v>5.1064708670805725</v>
      </c>
    </row>
    <row r="104" spans="1:13" x14ac:dyDescent="0.25">
      <c r="A104" t="s">
        <v>96</v>
      </c>
      <c r="B104" t="s">
        <v>99</v>
      </c>
      <c r="C104">
        <v>14</v>
      </c>
      <c r="D104" t="s">
        <v>119</v>
      </c>
      <c r="E104" t="s">
        <v>206</v>
      </c>
      <c r="F104">
        <v>43.604999999999997</v>
      </c>
      <c r="G104">
        <v>243.55600000000001</v>
      </c>
      <c r="H104">
        <v>45.653874263003168</v>
      </c>
      <c r="I104">
        <v>55.048999999999985</v>
      </c>
      <c r="J104" s="7">
        <v>17.56404939987236</v>
      </c>
      <c r="K104" s="8">
        <v>10.542825113741031</v>
      </c>
      <c r="L104" s="8">
        <v>27.443812884180048</v>
      </c>
      <c r="M104" s="8">
        <v>12.636039440512036</v>
      </c>
    </row>
    <row r="105" spans="1:13" x14ac:dyDescent="0.25">
      <c r="A105" t="s">
        <v>87</v>
      </c>
      <c r="B105" t="s">
        <v>99</v>
      </c>
      <c r="C105">
        <v>15</v>
      </c>
      <c r="D105" t="s">
        <v>119</v>
      </c>
      <c r="E105" t="s">
        <v>209</v>
      </c>
      <c r="F105">
        <v>35.124000000000002</v>
      </c>
      <c r="G105">
        <v>237.30500000000001</v>
      </c>
      <c r="H105">
        <v>37.743073260150439</v>
      </c>
      <c r="I105">
        <v>52.818999999999996</v>
      </c>
      <c r="J105" s="7">
        <v>27.5</v>
      </c>
      <c r="K105" s="8">
        <v>13.401420099617525</v>
      </c>
      <c r="L105" s="8">
        <v>29.137869294605508</v>
      </c>
      <c r="M105" s="8">
        <v>15.103478286819684</v>
      </c>
    </row>
    <row r="106" spans="1:13" x14ac:dyDescent="0.25">
      <c r="A106" t="s">
        <v>92</v>
      </c>
      <c r="B106" t="s">
        <v>99</v>
      </c>
      <c r="C106">
        <v>15</v>
      </c>
      <c r="D106" t="s">
        <v>119</v>
      </c>
      <c r="E106" t="s">
        <v>210</v>
      </c>
      <c r="F106">
        <v>15.22</v>
      </c>
      <c r="G106">
        <v>230.08099999999999</v>
      </c>
      <c r="H106">
        <v>16.868407213111904</v>
      </c>
      <c r="I106">
        <v>40.13900000000001</v>
      </c>
      <c r="J106" s="7">
        <v>27.5</v>
      </c>
      <c r="K106" s="8">
        <v>23.533285931436698</v>
      </c>
      <c r="L106" s="8">
        <v>40.961157015183382</v>
      </c>
      <c r="M106" s="8">
        <v>24.181920057021621</v>
      </c>
    </row>
    <row r="107" spans="1:13" x14ac:dyDescent="0.25">
      <c r="A107" t="s">
        <v>98</v>
      </c>
      <c r="B107" t="s">
        <v>99</v>
      </c>
      <c r="C107">
        <v>15</v>
      </c>
      <c r="D107" t="s">
        <v>119</v>
      </c>
      <c r="E107" t="s">
        <v>208</v>
      </c>
      <c r="F107">
        <v>11.813000000000001</v>
      </c>
      <c r="G107">
        <v>205.416</v>
      </c>
      <c r="H107">
        <v>14.664461385675896</v>
      </c>
      <c r="I107">
        <v>61.397000000000006</v>
      </c>
      <c r="J107" s="7">
        <v>27.5</v>
      </c>
      <c r="K107" s="8">
        <v>25.914299175115389</v>
      </c>
      <c r="L107" s="8">
        <v>23.141628415098033</v>
      </c>
      <c r="M107" s="8">
        <v>25.413985444258699</v>
      </c>
    </row>
    <row r="108" spans="1:13" x14ac:dyDescent="0.25">
      <c r="A108" t="s">
        <v>94</v>
      </c>
      <c r="B108" t="s">
        <v>99</v>
      </c>
      <c r="C108">
        <v>15</v>
      </c>
      <c r="D108" t="s">
        <v>119</v>
      </c>
      <c r="E108" t="s">
        <v>207</v>
      </c>
      <c r="F108">
        <v>43.918999999999997</v>
      </c>
      <c r="G108">
        <v>229.09100000000001</v>
      </c>
      <c r="H108">
        <v>48.8860103626943</v>
      </c>
      <c r="I108">
        <v>69.827999999999989</v>
      </c>
      <c r="J108" s="7">
        <v>27.5</v>
      </c>
      <c r="K108" s="8">
        <v>10.449592077557583</v>
      </c>
      <c r="L108" s="8">
        <v>18.45205845033577</v>
      </c>
      <c r="M108" s="8">
        <v>11.747906756967541</v>
      </c>
    </row>
    <row r="109" spans="1:13" x14ac:dyDescent="0.25">
      <c r="A109" t="s">
        <v>265</v>
      </c>
      <c r="B109" t="s">
        <v>99</v>
      </c>
      <c r="C109">
        <v>15</v>
      </c>
      <c r="D109" t="s">
        <v>119</v>
      </c>
      <c r="E109" t="s">
        <v>211</v>
      </c>
      <c r="F109">
        <v>12.805</v>
      </c>
      <c r="G109">
        <v>210.51599999999999</v>
      </c>
      <c r="H109">
        <v>15.510816279997719</v>
      </c>
      <c r="I109">
        <v>57.289000000000009</v>
      </c>
      <c r="J109" s="7">
        <v>27.5</v>
      </c>
      <c r="K109" s="8">
        <v>25.197194860637417</v>
      </c>
      <c r="L109" s="8">
        <v>25.841305868478052</v>
      </c>
      <c r="M109" s="8">
        <v>24.933595049562964</v>
      </c>
    </row>
    <row r="110" spans="1:13" x14ac:dyDescent="0.25">
      <c r="A110" t="s">
        <v>87</v>
      </c>
      <c r="B110" t="s">
        <v>88</v>
      </c>
      <c r="C110">
        <v>16</v>
      </c>
      <c r="D110" t="s">
        <v>159</v>
      </c>
      <c r="E110" t="s">
        <v>212</v>
      </c>
      <c r="F110">
        <v>69.043000000000006</v>
      </c>
      <c r="G110">
        <v>216.6</v>
      </c>
      <c r="H110">
        <v>81.28331024930749</v>
      </c>
      <c r="I110">
        <v>107.44300000000001</v>
      </c>
      <c r="J110" s="7">
        <v>24.73</v>
      </c>
      <c r="K110" s="8">
        <v>5.1337766846333572</v>
      </c>
      <c r="L110" s="8">
        <v>6.7182977446393597</v>
      </c>
      <c r="M110" s="8">
        <v>5.6586397382546023</v>
      </c>
    </row>
    <row r="111" spans="1:13" x14ac:dyDescent="0.25">
      <c r="A111" t="s">
        <v>87</v>
      </c>
      <c r="B111" t="s">
        <v>99</v>
      </c>
      <c r="C111">
        <v>16</v>
      </c>
      <c r="D111" t="s">
        <v>159</v>
      </c>
      <c r="E111" t="s">
        <v>218</v>
      </c>
      <c r="F111">
        <v>59.139000000000003</v>
      </c>
      <c r="G111">
        <v>227.953</v>
      </c>
      <c r="H111">
        <v>66.15594004027146</v>
      </c>
      <c r="I111">
        <v>86.186000000000007</v>
      </c>
      <c r="J111" s="7">
        <v>11.798433194118322</v>
      </c>
      <c r="K111" s="8">
        <v>6.7938060047119144</v>
      </c>
      <c r="L111" s="8">
        <v>11.891205422396979</v>
      </c>
      <c r="M111" s="8">
        <v>7.9587677431055788</v>
      </c>
    </row>
    <row r="112" spans="1:13" x14ac:dyDescent="0.25">
      <c r="A112" t="s">
        <v>92</v>
      </c>
      <c r="B112" t="s">
        <v>88</v>
      </c>
      <c r="C112">
        <v>16</v>
      </c>
      <c r="D112" t="s">
        <v>159</v>
      </c>
      <c r="E112" t="s">
        <v>213</v>
      </c>
      <c r="F112">
        <v>38.186</v>
      </c>
      <c r="G112">
        <v>219.49700000000001</v>
      </c>
      <c r="H112">
        <v>44.362474202380902</v>
      </c>
      <c r="I112">
        <v>73.688999999999993</v>
      </c>
      <c r="J112" s="7">
        <v>24.73</v>
      </c>
      <c r="K112" s="8">
        <v>12.289449865854202</v>
      </c>
      <c r="L112" s="8">
        <v>16.634340198484562</v>
      </c>
      <c r="M112" s="8">
        <v>13.009389710128316</v>
      </c>
    </row>
    <row r="113" spans="1:13" x14ac:dyDescent="0.25">
      <c r="A113" t="s">
        <v>92</v>
      </c>
      <c r="B113" t="s">
        <v>99</v>
      </c>
      <c r="C113">
        <v>16</v>
      </c>
      <c r="D113" t="s">
        <v>159</v>
      </c>
      <c r="E113" t="s">
        <v>219</v>
      </c>
      <c r="F113">
        <v>63.027000000000001</v>
      </c>
      <c r="G113">
        <v>244.90199999999999</v>
      </c>
      <c r="H113">
        <v>65.625780924614745</v>
      </c>
      <c r="I113">
        <v>73.125000000000014</v>
      </c>
      <c r="J113" s="7">
        <v>11.798433194118322</v>
      </c>
      <c r="K113" s="8">
        <v>6.0862094119934147</v>
      </c>
      <c r="L113" s="8">
        <v>16.888253457247128</v>
      </c>
      <c r="M113" s="8">
        <v>8.054477629373201</v>
      </c>
    </row>
    <row r="114" spans="1:13" x14ac:dyDescent="0.25">
      <c r="A114" t="s">
        <v>98</v>
      </c>
      <c r="B114" t="s">
        <v>99</v>
      </c>
      <c r="C114">
        <v>16</v>
      </c>
      <c r="D114" t="s">
        <v>159</v>
      </c>
      <c r="E114" t="s">
        <v>217</v>
      </c>
      <c r="F114">
        <v>52.027999999999999</v>
      </c>
      <c r="G114">
        <v>211.608</v>
      </c>
      <c r="H114">
        <v>62.696778949756151</v>
      </c>
      <c r="I114">
        <v>95.419999999999987</v>
      </c>
      <c r="J114" s="7">
        <v>11.798433194118322</v>
      </c>
      <c r="K114" s="8">
        <v>8.3076032166713958</v>
      </c>
      <c r="L114" s="8">
        <v>9.2791811160652955</v>
      </c>
      <c r="M114" s="8">
        <v>8.6043771921871421</v>
      </c>
    </row>
    <row r="115" spans="1:13" x14ac:dyDescent="0.25">
      <c r="A115" t="s">
        <v>94</v>
      </c>
      <c r="B115" t="s">
        <v>88</v>
      </c>
      <c r="C115">
        <v>16</v>
      </c>
      <c r="D115" t="s">
        <v>159</v>
      </c>
      <c r="E115" t="s">
        <v>214</v>
      </c>
      <c r="F115">
        <v>24.603999999999999</v>
      </c>
      <c r="G115">
        <v>204.072</v>
      </c>
      <c r="H115">
        <v>30.744149123838646</v>
      </c>
      <c r="I115">
        <v>75.531999999999996</v>
      </c>
      <c r="J115" s="7">
        <v>24.73</v>
      </c>
      <c r="K115" s="8">
        <v>18.046579271204401</v>
      </c>
      <c r="L115" s="8">
        <v>15.830938468725515</v>
      </c>
      <c r="M115" s="8">
        <v>17.685342853587308</v>
      </c>
    </row>
    <row r="116" spans="1:13" x14ac:dyDescent="0.25">
      <c r="A116" t="s">
        <v>94</v>
      </c>
      <c r="B116" t="s">
        <v>99</v>
      </c>
      <c r="C116">
        <v>16</v>
      </c>
      <c r="D116" t="s">
        <v>159</v>
      </c>
      <c r="E116" t="s">
        <v>216</v>
      </c>
      <c r="F116">
        <v>50.927</v>
      </c>
      <c r="G116">
        <v>223.40799999999999</v>
      </c>
      <c r="H116">
        <v>58.128558511781137</v>
      </c>
      <c r="I116">
        <v>82.519000000000005</v>
      </c>
      <c r="J116" s="7">
        <v>11.798433194118322</v>
      </c>
      <c r="K116" s="8">
        <v>8.5704207893898232</v>
      </c>
      <c r="L116" s="8">
        <v>13.122061837913799</v>
      </c>
      <c r="M116" s="8">
        <v>9.5379148523242634</v>
      </c>
    </row>
    <row r="117" spans="1:13" x14ac:dyDescent="0.25">
      <c r="A117" t="s">
        <v>265</v>
      </c>
      <c r="B117" t="s">
        <v>88</v>
      </c>
      <c r="C117">
        <v>16</v>
      </c>
      <c r="D117" t="s">
        <v>159</v>
      </c>
      <c r="E117" t="s">
        <v>215</v>
      </c>
      <c r="F117">
        <v>13.564</v>
      </c>
      <c r="G117">
        <v>168.51499999999999</v>
      </c>
      <c r="H117">
        <v>20.525294484170551</v>
      </c>
      <c r="I117">
        <v>100.04900000000001</v>
      </c>
      <c r="J117" s="7">
        <v>24.73</v>
      </c>
      <c r="K117" s="8">
        <v>24.661952441245941</v>
      </c>
      <c r="L117" s="8">
        <v>8.1942942390328959</v>
      </c>
      <c r="M117" s="8">
        <v>22.267986587528981</v>
      </c>
    </row>
    <row r="118" spans="1:13" x14ac:dyDescent="0.25">
      <c r="A118" t="s">
        <v>96</v>
      </c>
      <c r="B118" t="s">
        <v>99</v>
      </c>
      <c r="C118">
        <v>16</v>
      </c>
      <c r="D118" t="s">
        <v>159</v>
      </c>
      <c r="E118" t="s">
        <v>220</v>
      </c>
      <c r="F118">
        <v>66.256</v>
      </c>
      <c r="G118">
        <v>235.858</v>
      </c>
      <c r="H118">
        <v>71.633270866368747</v>
      </c>
      <c r="I118">
        <v>85.397999999999996</v>
      </c>
      <c r="J118" s="7">
        <v>11.798433194118322</v>
      </c>
      <c r="K118" s="8">
        <v>5.5549074033551014</v>
      </c>
      <c r="L118" s="8">
        <v>12.145573875355323</v>
      </c>
      <c r="M118" s="8">
        <v>7.0341143844652523</v>
      </c>
    </row>
  </sheetData>
  <sortState xmlns:xlrd2="http://schemas.microsoft.com/office/spreadsheetml/2017/richdata2" ref="A2:M120">
    <sortCondition ref="C2:C12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6BFC-0065-4F13-9D6E-32FDE61370BB}">
  <dimension ref="A1:C12"/>
  <sheetViews>
    <sheetView workbookViewId="0">
      <selection activeCell="M28" sqref="M28"/>
    </sheetView>
  </sheetViews>
  <sheetFormatPr defaultRowHeight="15" x14ac:dyDescent="0.25"/>
  <cols>
    <col min="1" max="1" width="17.7109375" customWidth="1"/>
    <col min="2" max="2" width="26.140625" customWidth="1"/>
    <col min="3" max="3" width="16.7109375" customWidth="1"/>
  </cols>
  <sheetData>
    <row r="1" spans="1:3" x14ac:dyDescent="0.25">
      <c r="A1" t="s">
        <v>254</v>
      </c>
      <c r="B1" t="s">
        <v>255</v>
      </c>
      <c r="C1" t="s">
        <v>256</v>
      </c>
    </row>
    <row r="2" spans="1:3" x14ac:dyDescent="0.25">
      <c r="A2">
        <v>1</v>
      </c>
      <c r="B2">
        <v>16.570142663043477</v>
      </c>
      <c r="C2">
        <v>17.665216450216452</v>
      </c>
    </row>
    <row r="3" spans="1:3" x14ac:dyDescent="0.25">
      <c r="A3">
        <v>2</v>
      </c>
      <c r="B3">
        <v>11.407099184782609</v>
      </c>
      <c r="C3">
        <v>12.478961038961041</v>
      </c>
    </row>
    <row r="4" spans="1:3" x14ac:dyDescent="0.25">
      <c r="A4">
        <v>3</v>
      </c>
      <c r="B4">
        <v>17.58916440217391</v>
      </c>
      <c r="C4">
        <v>19.503744588744592</v>
      </c>
    </row>
    <row r="5" spans="1:3" x14ac:dyDescent="0.25">
      <c r="A5">
        <v>4</v>
      </c>
      <c r="B5">
        <v>21.835088315217391</v>
      </c>
      <c r="C5">
        <v>22.354090909090907</v>
      </c>
    </row>
    <row r="6" spans="1:3" x14ac:dyDescent="0.25">
      <c r="A6">
        <v>5</v>
      </c>
      <c r="B6">
        <v>32.704653532608702</v>
      </c>
      <c r="C6">
        <v>32.420735930735937</v>
      </c>
    </row>
    <row r="7" spans="1:3" x14ac:dyDescent="0.25">
      <c r="A7">
        <v>6</v>
      </c>
      <c r="B7">
        <v>22.684273097826086</v>
      </c>
      <c r="C7">
        <v>24.332142857142866</v>
      </c>
    </row>
    <row r="8" spans="1:3" x14ac:dyDescent="0.25">
      <c r="A8">
        <v>7</v>
      </c>
      <c r="B8">
        <v>15.636039402173914</v>
      </c>
      <c r="C8">
        <v>17.052229437229443</v>
      </c>
    </row>
    <row r="9" spans="1:3" x14ac:dyDescent="0.25">
      <c r="A9">
        <v>8</v>
      </c>
      <c r="B9">
        <v>36.780740489130437</v>
      </c>
      <c r="C9">
        <v>37.495173160173159</v>
      </c>
    </row>
    <row r="10" spans="1:3" x14ac:dyDescent="0.25">
      <c r="A10">
        <v>14</v>
      </c>
      <c r="B10">
        <v>38.988620923913047</v>
      </c>
      <c r="C10">
        <v>39.16060606060605</v>
      </c>
    </row>
    <row r="11" spans="1:3" x14ac:dyDescent="0.25">
      <c r="A11">
        <v>15</v>
      </c>
      <c r="B11">
        <v>61.916610054347821</v>
      </c>
      <c r="C11">
        <v>61.147619047619038</v>
      </c>
    </row>
    <row r="12" spans="1:3" x14ac:dyDescent="0.25">
      <c r="A12">
        <v>16</v>
      </c>
      <c r="B12">
        <v>24.382642663043477</v>
      </c>
      <c r="C12">
        <v>24.733701298701305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 data</vt:lpstr>
      <vt:lpstr>Calibration data</vt:lpstr>
      <vt:lpstr>Sample data</vt:lpstr>
      <vt:lpstr>Quality Control - TOC vs UvVis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Muir</dc:creator>
  <cp:lastModifiedBy>Michael Muir</cp:lastModifiedBy>
  <dcterms:created xsi:type="dcterms:W3CDTF">2025-06-25T12:58:39Z</dcterms:created>
  <dcterms:modified xsi:type="dcterms:W3CDTF">2025-10-29T13:30:43Z</dcterms:modified>
</cp:coreProperties>
</file>