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TUG_RECH\Abroad\Twente_Studies\Warehousing\Assignment3\"/>
    </mc:Choice>
  </mc:AlternateContent>
  <xr:revisionPtr revIDLastSave="0" documentId="13_ncr:40001_{7BC388D0-E58E-4BFF-B02E-C0BFAF8DFA2C}" xr6:coauthVersionLast="47" xr6:coauthVersionMax="47" xr10:uidLastSave="{00000000-0000-0000-0000-000000000000}"/>
  <bookViews>
    <workbookView xWindow="3435" yWindow="1988" windowWidth="15390" windowHeight="9532"/>
  </bookViews>
  <sheets>
    <sheet name="1B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J15" i="1"/>
  <c r="K15" i="1"/>
  <c r="L15" i="1"/>
  <c r="M15" i="1"/>
  <c r="I15" i="1"/>
  <c r="N3" i="1"/>
  <c r="N4" i="1"/>
  <c r="N5" i="1"/>
  <c r="N6" i="1"/>
  <c r="N7" i="1"/>
  <c r="N8" i="1"/>
  <c r="N9" i="1"/>
  <c r="N10" i="1"/>
  <c r="N11" i="1"/>
  <c r="N12" i="1"/>
  <c r="N13" i="1"/>
  <c r="N2" i="1"/>
  <c r="K7" i="1"/>
  <c r="M3" i="1"/>
  <c r="M4" i="1"/>
  <c r="M5" i="1"/>
  <c r="M6" i="1"/>
  <c r="M7" i="1"/>
  <c r="M8" i="1"/>
  <c r="M9" i="1"/>
  <c r="M10" i="1"/>
  <c r="M11" i="1"/>
  <c r="M12" i="1"/>
  <c r="M13" i="1"/>
  <c r="L3" i="1"/>
  <c r="L4" i="1"/>
  <c r="L5" i="1"/>
  <c r="L6" i="1"/>
  <c r="L7" i="1"/>
  <c r="L8" i="1"/>
  <c r="L9" i="1"/>
  <c r="L10" i="1"/>
  <c r="L11" i="1"/>
  <c r="L12" i="1"/>
  <c r="L13" i="1"/>
  <c r="K3" i="1"/>
  <c r="K4" i="1"/>
  <c r="K5" i="1"/>
  <c r="K6" i="1"/>
  <c r="K8" i="1"/>
  <c r="K9" i="1"/>
  <c r="K10" i="1"/>
  <c r="K11" i="1"/>
  <c r="K12" i="1"/>
  <c r="K13" i="1"/>
  <c r="J3" i="1"/>
  <c r="J4" i="1"/>
  <c r="J5" i="1"/>
  <c r="J6" i="1"/>
  <c r="J7" i="1"/>
  <c r="J8" i="1"/>
  <c r="J9" i="1"/>
  <c r="J10" i="1"/>
  <c r="J11" i="1"/>
  <c r="J12" i="1"/>
  <c r="J13" i="1"/>
  <c r="J2" i="1"/>
  <c r="K2" i="1"/>
  <c r="L2" i="1"/>
  <c r="M2" i="1"/>
  <c r="I4" i="1"/>
  <c r="I5" i="1"/>
  <c r="I6" i="1"/>
  <c r="I7" i="1"/>
  <c r="I8" i="1"/>
  <c r="I9" i="1"/>
  <c r="I10" i="1"/>
  <c r="I11" i="1"/>
  <c r="I12" i="1"/>
  <c r="I13" i="1"/>
  <c r="I3" i="1"/>
  <c r="I2" i="1"/>
</calcChain>
</file>

<file path=xl/sharedStrings.xml><?xml version="1.0" encoding="utf-8"?>
<sst xmlns="http://schemas.openxmlformats.org/spreadsheetml/2006/main" count="16" uniqueCount="11">
  <si>
    <t>Period</t>
  </si>
  <si>
    <t>A</t>
  </si>
  <si>
    <t>B</t>
  </si>
  <si>
    <t>C</t>
  </si>
  <si>
    <t>D</t>
  </si>
  <si>
    <t>E</t>
  </si>
  <si>
    <t>With Safety Stock</t>
  </si>
  <si>
    <t>Overall</t>
  </si>
  <si>
    <t>Max value:</t>
  </si>
  <si>
    <t>&lt;- min random</t>
  </si>
  <si>
    <t>&lt;- min dedicated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</si>
</sst>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name val="Roboto"/>
    </font>
    <font>
      <sz val="12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topLeftCell="E9" workbookViewId="0">
      <selection activeCell="O16" sqref="O16"/>
    </sheetView>
  </sheetViews>
  <sheetFormatPr defaultRowHeight="14.25" x14ac:dyDescent="0.45"/>
  <cols>
    <col min="8" max="8" width="18.06640625" bestFit="1" customWidth="1"/>
  </cols>
  <sheetData>
    <row r="1" spans="1:15" ht="15.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" t="s">
        <v>6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4" t="s">
        <v>7</v>
      </c>
    </row>
    <row r="2" spans="1:15" ht="15.4" x14ac:dyDescent="0.45">
      <c r="A2" s="1">
        <v>1</v>
      </c>
      <c r="B2" s="1">
        <v>20</v>
      </c>
      <c r="C2" s="1">
        <v>12</v>
      </c>
      <c r="D2" s="1">
        <v>66</v>
      </c>
      <c r="E2" s="1">
        <v>22</v>
      </c>
      <c r="F2" s="1">
        <v>97</v>
      </c>
      <c r="H2" s="1">
        <v>1</v>
      </c>
      <c r="I2" s="1">
        <f>ROUNDUP((B2+B3*0.1),0)</f>
        <v>22</v>
      </c>
      <c r="J2" s="1">
        <f t="shared" ref="J2:M13" si="0">ROUNDUP((C2+C3*0.1),0)</f>
        <v>13</v>
      </c>
      <c r="K2" s="1">
        <f t="shared" si="0"/>
        <v>68</v>
      </c>
      <c r="L2" s="1">
        <f t="shared" si="0"/>
        <v>25</v>
      </c>
      <c r="M2" s="1">
        <f t="shared" si="0"/>
        <v>99</v>
      </c>
      <c r="N2" s="1">
        <f>SUM(I2:M2)</f>
        <v>227</v>
      </c>
    </row>
    <row r="3" spans="1:15" ht="15.4" x14ac:dyDescent="0.45">
      <c r="A3" s="1">
        <v>2</v>
      </c>
      <c r="B3" s="1">
        <v>15</v>
      </c>
      <c r="C3" s="1">
        <v>8</v>
      </c>
      <c r="D3" s="1">
        <v>15</v>
      </c>
      <c r="E3" s="1">
        <v>22</v>
      </c>
      <c r="F3" s="1">
        <v>12</v>
      </c>
      <c r="H3" s="1">
        <v>2</v>
      </c>
      <c r="I3" s="1">
        <f>ROUNDUP((B3+B4*0.1),0)</f>
        <v>18</v>
      </c>
      <c r="J3" s="1">
        <f t="shared" si="0"/>
        <v>9</v>
      </c>
      <c r="K3" s="1">
        <f t="shared" si="0"/>
        <v>17</v>
      </c>
      <c r="L3" s="1">
        <f t="shared" si="0"/>
        <v>25</v>
      </c>
      <c r="M3" s="1">
        <f t="shared" si="0"/>
        <v>21</v>
      </c>
      <c r="N3" s="1">
        <f t="shared" ref="N3:N13" si="1">SUM(I3:M3)</f>
        <v>90</v>
      </c>
    </row>
    <row r="4" spans="1:15" ht="15.4" x14ac:dyDescent="0.45">
      <c r="A4" s="1">
        <v>3</v>
      </c>
      <c r="B4" s="1">
        <v>30</v>
      </c>
      <c r="C4" s="1">
        <v>4</v>
      </c>
      <c r="D4" s="1">
        <v>16</v>
      </c>
      <c r="E4" s="1">
        <v>25</v>
      </c>
      <c r="F4" s="1">
        <v>88</v>
      </c>
      <c r="H4" s="1">
        <v>3</v>
      </c>
      <c r="I4" s="1">
        <f t="shared" ref="I4:I13" si="2">ROUNDUP((B4+B5*0.1),0)</f>
        <v>32</v>
      </c>
      <c r="J4" s="1">
        <f t="shared" si="0"/>
        <v>5</v>
      </c>
      <c r="K4" s="1">
        <f t="shared" si="0"/>
        <v>18</v>
      </c>
      <c r="L4" s="1">
        <f t="shared" si="0"/>
        <v>28</v>
      </c>
      <c r="M4" s="1">
        <f t="shared" si="0"/>
        <v>95</v>
      </c>
      <c r="N4" s="1">
        <f t="shared" si="1"/>
        <v>178</v>
      </c>
    </row>
    <row r="5" spans="1:15" ht="15.4" x14ac:dyDescent="0.45">
      <c r="A5" s="1">
        <v>4</v>
      </c>
      <c r="B5" s="1">
        <v>12</v>
      </c>
      <c r="C5" s="1">
        <v>6</v>
      </c>
      <c r="D5" s="1">
        <v>17</v>
      </c>
      <c r="E5" s="1">
        <v>21</v>
      </c>
      <c r="F5" s="1">
        <v>66</v>
      </c>
      <c r="H5" s="1">
        <v>4</v>
      </c>
      <c r="I5" s="1">
        <f t="shared" si="2"/>
        <v>14</v>
      </c>
      <c r="J5" s="1">
        <f t="shared" si="0"/>
        <v>7</v>
      </c>
      <c r="K5" s="1">
        <f t="shared" si="0"/>
        <v>19</v>
      </c>
      <c r="L5" s="1">
        <f t="shared" si="0"/>
        <v>23</v>
      </c>
      <c r="M5" s="1">
        <f t="shared" si="0"/>
        <v>74</v>
      </c>
      <c r="N5" s="1">
        <f t="shared" si="1"/>
        <v>137</v>
      </c>
    </row>
    <row r="6" spans="1:15" ht="15.4" x14ac:dyDescent="0.45">
      <c r="A6" s="1">
        <v>5</v>
      </c>
      <c r="B6" s="1">
        <v>14</v>
      </c>
      <c r="C6" s="1">
        <v>7</v>
      </c>
      <c r="D6" s="1">
        <v>18</v>
      </c>
      <c r="E6" s="1">
        <v>18</v>
      </c>
      <c r="F6" s="1">
        <v>79</v>
      </c>
      <c r="H6" s="1">
        <v>5</v>
      </c>
      <c r="I6" s="1">
        <f t="shared" si="2"/>
        <v>20</v>
      </c>
      <c r="J6" s="1">
        <f t="shared" si="0"/>
        <v>8</v>
      </c>
      <c r="K6" s="1">
        <f t="shared" si="0"/>
        <v>20</v>
      </c>
      <c r="L6" s="1">
        <f t="shared" si="0"/>
        <v>20</v>
      </c>
      <c r="M6" s="1">
        <f t="shared" si="0"/>
        <v>85</v>
      </c>
      <c r="N6" s="1">
        <f t="shared" si="1"/>
        <v>153</v>
      </c>
    </row>
    <row r="7" spans="1:15" ht="15.4" x14ac:dyDescent="0.45">
      <c r="A7" s="1">
        <v>6</v>
      </c>
      <c r="B7" s="1">
        <v>60</v>
      </c>
      <c r="C7" s="1">
        <v>1</v>
      </c>
      <c r="D7" s="1">
        <v>19</v>
      </c>
      <c r="E7" s="1">
        <v>14</v>
      </c>
      <c r="F7" s="1">
        <v>55</v>
      </c>
      <c r="H7" s="1">
        <v>6</v>
      </c>
      <c r="I7" s="1">
        <f t="shared" si="2"/>
        <v>62</v>
      </c>
      <c r="J7" s="1">
        <f t="shared" si="0"/>
        <v>3</v>
      </c>
      <c r="K7" s="1">
        <f>ROUNDUP((D7+D8*0.1),0)</f>
        <v>21</v>
      </c>
      <c r="L7" s="1">
        <f t="shared" si="0"/>
        <v>17</v>
      </c>
      <c r="M7" s="1">
        <f t="shared" si="0"/>
        <v>56</v>
      </c>
      <c r="N7" s="1">
        <f t="shared" si="1"/>
        <v>159</v>
      </c>
    </row>
    <row r="8" spans="1:15" ht="15.4" x14ac:dyDescent="0.45">
      <c r="A8" s="1">
        <v>7</v>
      </c>
      <c r="B8" s="1">
        <v>17</v>
      </c>
      <c r="C8" s="1">
        <v>12</v>
      </c>
      <c r="D8" s="1">
        <v>15</v>
      </c>
      <c r="E8" s="1">
        <v>23</v>
      </c>
      <c r="F8" s="1">
        <v>9</v>
      </c>
      <c r="H8" s="1">
        <v>7</v>
      </c>
      <c r="I8" s="1">
        <f t="shared" si="2"/>
        <v>19</v>
      </c>
      <c r="J8" s="1">
        <f t="shared" si="0"/>
        <v>16</v>
      </c>
      <c r="K8" s="1">
        <f t="shared" si="0"/>
        <v>17</v>
      </c>
      <c r="L8" s="1">
        <f t="shared" si="0"/>
        <v>27</v>
      </c>
      <c r="M8" s="1">
        <f t="shared" si="0"/>
        <v>12</v>
      </c>
      <c r="N8" s="1">
        <f t="shared" si="1"/>
        <v>91</v>
      </c>
    </row>
    <row r="9" spans="1:15" ht="15.4" x14ac:dyDescent="0.45">
      <c r="A9" s="1">
        <v>8</v>
      </c>
      <c r="B9" s="1">
        <v>20</v>
      </c>
      <c r="C9" s="1">
        <v>40</v>
      </c>
      <c r="D9" s="1">
        <v>16</v>
      </c>
      <c r="E9" s="1">
        <v>36</v>
      </c>
      <c r="F9" s="1">
        <v>25</v>
      </c>
      <c r="H9" s="1">
        <v>8</v>
      </c>
      <c r="I9" s="1">
        <f t="shared" si="2"/>
        <v>23</v>
      </c>
      <c r="J9" s="1">
        <f t="shared" si="0"/>
        <v>42</v>
      </c>
      <c r="K9" s="1">
        <f t="shared" si="0"/>
        <v>18</v>
      </c>
      <c r="L9" s="1">
        <f t="shared" si="0"/>
        <v>39</v>
      </c>
      <c r="M9" s="1">
        <f t="shared" si="0"/>
        <v>35</v>
      </c>
      <c r="N9" s="1">
        <f t="shared" si="1"/>
        <v>157</v>
      </c>
    </row>
    <row r="10" spans="1:15" ht="15.4" x14ac:dyDescent="0.45">
      <c r="A10" s="1">
        <v>9</v>
      </c>
      <c r="B10" s="1">
        <v>21</v>
      </c>
      <c r="C10" s="1">
        <v>13</v>
      </c>
      <c r="D10" s="1">
        <v>17</v>
      </c>
      <c r="E10" s="1">
        <v>30</v>
      </c>
      <c r="F10" s="1">
        <v>96</v>
      </c>
      <c r="H10" s="1">
        <v>9</v>
      </c>
      <c r="I10" s="1">
        <f t="shared" si="2"/>
        <v>24</v>
      </c>
      <c r="J10" s="1">
        <f t="shared" si="0"/>
        <v>15</v>
      </c>
      <c r="K10" s="1">
        <f t="shared" si="0"/>
        <v>19</v>
      </c>
      <c r="L10" s="1">
        <f t="shared" si="0"/>
        <v>33</v>
      </c>
      <c r="M10" s="1">
        <f t="shared" si="0"/>
        <v>105</v>
      </c>
      <c r="N10" s="1">
        <f t="shared" si="1"/>
        <v>196</v>
      </c>
    </row>
    <row r="11" spans="1:15" ht="15.4" x14ac:dyDescent="0.45">
      <c r="A11" s="1">
        <v>10</v>
      </c>
      <c r="B11" s="1">
        <v>22</v>
      </c>
      <c r="C11" s="1">
        <v>12</v>
      </c>
      <c r="D11" s="1">
        <v>18</v>
      </c>
      <c r="E11" s="1">
        <v>22</v>
      </c>
      <c r="F11" s="1">
        <v>90</v>
      </c>
      <c r="H11" s="1">
        <v>10</v>
      </c>
      <c r="I11" s="1">
        <f t="shared" si="2"/>
        <v>25</v>
      </c>
      <c r="J11" s="1">
        <f t="shared" si="0"/>
        <v>14</v>
      </c>
      <c r="K11" s="1">
        <f t="shared" si="0"/>
        <v>20</v>
      </c>
      <c r="L11" s="1">
        <f t="shared" si="0"/>
        <v>31</v>
      </c>
      <c r="M11" s="1">
        <f t="shared" si="0"/>
        <v>99</v>
      </c>
      <c r="N11" s="1">
        <f t="shared" si="1"/>
        <v>189</v>
      </c>
    </row>
    <row r="12" spans="1:15" ht="15.4" x14ac:dyDescent="0.45">
      <c r="A12" s="1">
        <v>11</v>
      </c>
      <c r="B12" s="1">
        <v>23</v>
      </c>
      <c r="C12" s="1">
        <v>12</v>
      </c>
      <c r="D12" s="1">
        <v>19</v>
      </c>
      <c r="E12" s="1">
        <v>89</v>
      </c>
      <c r="F12" s="1">
        <v>90</v>
      </c>
      <c r="H12" s="1">
        <v>11</v>
      </c>
      <c r="I12" s="1">
        <f t="shared" si="2"/>
        <v>26</v>
      </c>
      <c r="J12" s="1">
        <f t="shared" si="0"/>
        <v>14</v>
      </c>
      <c r="K12" s="1">
        <f t="shared" si="0"/>
        <v>21</v>
      </c>
      <c r="L12" s="1">
        <f t="shared" si="0"/>
        <v>92</v>
      </c>
      <c r="M12" s="1">
        <f t="shared" si="0"/>
        <v>99</v>
      </c>
      <c r="N12" s="5">
        <f t="shared" si="1"/>
        <v>252</v>
      </c>
      <c r="O12" t="s">
        <v>9</v>
      </c>
    </row>
    <row r="13" spans="1:15" ht="15.4" x14ac:dyDescent="0.45">
      <c r="A13" s="1">
        <v>12</v>
      </c>
      <c r="B13" s="1">
        <v>23</v>
      </c>
      <c r="C13" s="1">
        <v>12</v>
      </c>
      <c r="D13" s="1">
        <v>15</v>
      </c>
      <c r="E13" s="1">
        <v>22</v>
      </c>
      <c r="F13" s="1">
        <v>88</v>
      </c>
      <c r="H13" s="1">
        <v>12</v>
      </c>
      <c r="I13" s="1">
        <f t="shared" si="2"/>
        <v>23</v>
      </c>
      <c r="J13" s="1">
        <f t="shared" si="0"/>
        <v>12</v>
      </c>
      <c r="K13" s="1">
        <f t="shared" si="0"/>
        <v>15</v>
      </c>
      <c r="L13" s="1">
        <f t="shared" si="0"/>
        <v>22</v>
      </c>
      <c r="M13" s="1">
        <f t="shared" si="0"/>
        <v>88</v>
      </c>
      <c r="N13" s="1">
        <f t="shared" si="1"/>
        <v>160</v>
      </c>
    </row>
    <row r="15" spans="1:15" ht="15.4" x14ac:dyDescent="0.45">
      <c r="H15" s="6" t="s">
        <v>8</v>
      </c>
      <c r="I15" s="1">
        <f>MAX(I2:I13)</f>
        <v>62</v>
      </c>
      <c r="J15" s="1">
        <f t="shared" ref="J15:M15" si="3">MAX(J2:J13)</f>
        <v>42</v>
      </c>
      <c r="K15" s="1">
        <f t="shared" si="3"/>
        <v>68</v>
      </c>
      <c r="L15" s="1">
        <f t="shared" si="3"/>
        <v>92</v>
      </c>
      <c r="M15" s="1">
        <f t="shared" si="3"/>
        <v>105</v>
      </c>
      <c r="N15" s="5">
        <f>SUM(I15:M15)</f>
        <v>369</v>
      </c>
      <c r="O15" t="s">
        <v>10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51DAAA238E4943BBE62D89BF3399BA" ma:contentTypeVersion="6" ma:contentTypeDescription="Een nieuw document maken." ma:contentTypeScope="" ma:versionID="491624208ab3aa48b99f01867b2532ef">
  <xsd:schema xmlns:xsd="http://www.w3.org/2001/XMLSchema" xmlns:xs="http://www.w3.org/2001/XMLSchema" xmlns:p="http://schemas.microsoft.com/office/2006/metadata/properties" xmlns:ns3="11a9e2d2-a6cc-4b0f-afcf-64c0c649fc74" xmlns:ns4="62385b27-063a-4c57-9bc4-cb844bc9f3bc" targetNamespace="http://schemas.microsoft.com/office/2006/metadata/properties" ma:root="true" ma:fieldsID="a9399f336f4cd380c477319841db6cdb" ns3:_="" ns4:_="">
    <xsd:import namespace="11a9e2d2-a6cc-4b0f-afcf-64c0c649fc74"/>
    <xsd:import namespace="62385b27-063a-4c57-9bc4-cb844bc9f3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a9e2d2-a6cc-4b0f-afcf-64c0c649fc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385b27-063a-4c57-9bc4-cb844bc9f3b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a9e2d2-a6cc-4b0f-afcf-64c0c649fc74" xsi:nil="true"/>
  </documentManagement>
</p:properties>
</file>

<file path=customXml/itemProps1.xml><?xml version="1.0" encoding="utf-8"?>
<ds:datastoreItem xmlns:ds="http://schemas.openxmlformats.org/officeDocument/2006/customXml" ds:itemID="{BB96EF33-384F-4C99-A843-7752877990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a9e2d2-a6cc-4b0f-afcf-64c0c649fc74"/>
    <ds:schemaRef ds:uri="62385b27-063a-4c57-9bc4-cb844bc9f3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4B52E0-02FD-4B9F-900A-AF630CDF0B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0522F2-E983-4F2C-B09D-11EE6DF21F48}">
  <ds:schemaRefs>
    <ds:schemaRef ds:uri="http://purl.org/dc/elements/1.1/"/>
    <ds:schemaRef ds:uri="11a9e2d2-a6cc-4b0f-afcf-64c0c649fc74"/>
    <ds:schemaRef ds:uri="http://schemas.microsoft.com/office/2006/documentManagement/types"/>
    <ds:schemaRef ds:uri="62385b27-063a-4c57-9bc4-cb844bc9f3bc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Reich</dc:creator>
  <cp:lastModifiedBy>Chris Reich</cp:lastModifiedBy>
  <dcterms:created xsi:type="dcterms:W3CDTF">2023-05-31T12:00:50Z</dcterms:created>
  <dcterms:modified xsi:type="dcterms:W3CDTF">2023-05-31T14:29:39Z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0x010100B951DAAA238E4943BBE62D89BF3399BA</vt:lpwstr>
  </property>
</Properties>
</file>