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is" sheetId="1" r:id="rId4"/>
    <sheet state="visible" name="Sheet13" sheetId="2" r:id="rId5"/>
    <sheet state="visible" name="Sheet14" sheetId="3" r:id="rId6"/>
    <sheet state="visible" name="Sheet15" sheetId="4" r:id="rId7"/>
    <sheet state="visible" name="Sheet17" sheetId="5" r:id="rId8"/>
    <sheet state="visible" name="Pivot Table 10" sheetId="6" r:id="rId9"/>
    <sheet state="visible" name="Sheet18" sheetId="7" r:id="rId10"/>
  </sheets>
  <definedNames>
    <definedName hidden="1" localSheetId="1" name="_xlnm._FilterDatabase">Sheet13!$A$1:$B$30</definedName>
  </definedNames>
  <calcPr/>
  <pivotCaches>
    <pivotCache cacheId="0" r:id="rId11"/>
  </pivotCaches>
</workbook>
</file>

<file path=xl/comments1.xml><?xml version="1.0" encoding="utf-8"?>
<comments xmlns:r="http://schemas.openxmlformats.org/officeDocument/2006/relationships" xmlns="http://schemas.openxmlformats.org/spreadsheetml/2006/main">
  <authors>
    <author/>
  </authors>
  <commentList>
    <comment authorId="0" ref="D72">
      <text>
        <t xml:space="preserve">Add cumulative %
	-Nadine Shenker
It's been added
	-Lindani Mncwabe</t>
      </text>
    </comment>
    <comment authorId="0" ref="A134">
      <text>
        <t xml:space="preserve">I'd add a % of customers that go on to make subsequent deposits
	-Nadine Shenker
I've also added a plot for this
	-Lindani Mncwabe</t>
      </text>
    </comment>
    <comment authorId="0" ref="A36">
      <text>
        <t xml:space="preserve">@nadine@luno.com changes have been made, please check again when possible
	-Lindani Mncwabe</t>
      </text>
    </comment>
  </commentList>
</comments>
</file>

<file path=xl/sharedStrings.xml><?xml version="1.0" encoding="utf-8"?>
<sst xmlns="http://schemas.openxmlformats.org/spreadsheetml/2006/main" count="795" uniqueCount="126">
  <si>
    <t>Timeframe</t>
  </si>
  <si>
    <t>This analysis encompasses a comprehensive review of historical data pertaining to the first deposit behavior of customers. While it focuses on South African customers, it can also be extended to other countries as well.</t>
  </si>
  <si>
    <t xml:space="preserve">Databricks notebook </t>
  </si>
  <si>
    <t xml:space="preserve">Total Customers per First Deposit Bucket </t>
  </si>
  <si>
    <t>FirstDepositBucket (ZAR)</t>
  </si>
  <si>
    <t>customer_count</t>
  </si>
  <si>
    <t>%</t>
  </si>
  <si>
    <t>1 - 100</t>
  </si>
  <si>
    <t>101 - 300</t>
  </si>
  <si>
    <t>301 - 700</t>
  </si>
  <si>
    <t>701 - 1000</t>
  </si>
  <si>
    <t>1001 - 2000</t>
  </si>
  <si>
    <t>2001 - 3000</t>
  </si>
  <si>
    <t>3001 - 4000</t>
  </si>
  <si>
    <t>4001 - 5000</t>
  </si>
  <si>
    <t>5001 - 6000</t>
  </si>
  <si>
    <t>6001 - 7000</t>
  </si>
  <si>
    <t>7001 - 8000</t>
  </si>
  <si>
    <t>8001 - 9000</t>
  </si>
  <si>
    <t>9001 - 10000</t>
  </si>
  <si>
    <t>10001 - 12000</t>
  </si>
  <si>
    <t>12001 - 14000</t>
  </si>
  <si>
    <t>14001 - 16000</t>
  </si>
  <si>
    <t>16001 - 18000</t>
  </si>
  <si>
    <t>20001 - 22000</t>
  </si>
  <si>
    <t>22001 - 24000</t>
  </si>
  <si>
    <t>24001 - 26000</t>
  </si>
  <si>
    <t>26001 - 30000</t>
  </si>
  <si>
    <t>30001 - 40000</t>
  </si>
  <si>
    <t>40000+</t>
  </si>
  <si>
    <t>There is a heavy concentration of customers in the lower first deposit buckets, with a drop-off as the first deposit value increases.
A vast majority of customers (approximately 55% of the total) make a first deposit of R700 or less. There is a relatively small percentage of customers making very large first deposits (over R10,000)</t>
  </si>
  <si>
    <t>Correlation between payment method used and first deposit amount</t>
  </si>
  <si>
    <t>SUM of customer_count</t>
  </si>
  <si>
    <t>payment_method</t>
  </si>
  <si>
    <t>Bank Transfer</t>
  </si>
  <si>
    <t>Card</t>
  </si>
  <si>
    <t>Cash</t>
  </si>
  <si>
    <t>Cheque</t>
  </si>
  <si>
    <t>Grand Total</t>
  </si>
  <si>
    <t>1 - 1000</t>
  </si>
  <si>
    <t>Above10K</t>
  </si>
  <si>
    <t>FirstDepositBucket</t>
  </si>
  <si>
    <t>Bank Transfer is by far the most preferred payment method for first deposits across all first deposit amount ranges.</t>
  </si>
  <si>
    <t>Time (Days) from Signup to 1st Deposit</t>
  </si>
  <si>
    <t>SignUp to 1st Deposit by Payment Method</t>
  </si>
  <si>
    <t>signup_to_1st_deposit</t>
  </si>
  <si>
    <t>% Customers</t>
  </si>
  <si>
    <t>Running Total</t>
  </si>
  <si>
    <t>Cumulative %</t>
  </si>
  <si>
    <t>15-21</t>
  </si>
  <si>
    <t>22-40</t>
  </si>
  <si>
    <t>41-60</t>
  </si>
  <si>
    <t>60-90</t>
  </si>
  <si>
    <t>91-120</t>
  </si>
  <si>
    <t>121-150</t>
  </si>
  <si>
    <t>151-180</t>
  </si>
  <si>
    <t>181-210</t>
  </si>
  <si>
    <t>211-240</t>
  </si>
  <si>
    <t>241-270</t>
  </si>
  <si>
    <t>271-300</t>
  </si>
  <si>
    <t>301-330</t>
  </si>
  <si>
    <t>331-360</t>
  </si>
  <si>
    <t>360+</t>
  </si>
  <si>
    <t xml:space="preserve">A significant portion of customers, 38.44%, make their first deposit within 1-2 days of signing up, followed by customers who make their first deposit 3-7 days of signing up. This means that over 55% of customers make their first deposit within 7 days of signing up. As the time from sign-up increases, the percentage of customers making their first deposit gradually decreases. However, there is a notable percentage, 10.97%, of customers who take more than 360 days to make their first deposit. </t>
  </si>
  <si>
    <t>A substantial portion of customers consistently use Bank Transfer as their preferred payment method, irrespective of the duration between signup and making their first deposit.</t>
  </si>
  <si>
    <t>Time (Days) from 1st to 2nd Deposit</t>
  </si>
  <si>
    <t>time_from_1st_to_second_deposit</t>
  </si>
  <si>
    <t>22-30</t>
  </si>
  <si>
    <t>31-60</t>
  </si>
  <si>
    <t>61-90</t>
  </si>
  <si>
    <t>A significant portion of customers, 27%, make their second deposit within 1-2 days of their first deposit. The next significant segment, 18% of customers, make their second deposit within 3-7 days showing a considerable proportion of customers maintain engagement within the first week. The decreasing percentages over time suggest that the likelihood of a second deposit diminishes the longer a customer goes without making one.</t>
  </si>
  <si>
    <t>1st Deposit vs. Subsequent Deposits</t>
  </si>
  <si>
    <t>DepositIndicator</t>
  </si>
  <si>
    <t>CustomerCount</t>
  </si>
  <si>
    <t>AvgAmount</t>
  </si>
  <si>
    <t>MedianAmount</t>
  </si>
  <si>
    <t>1st Deposit</t>
  </si>
  <si>
    <t>% Median Change</t>
  </si>
  <si>
    <t>2nd Deposit</t>
  </si>
  <si>
    <t>3rd Deposit</t>
  </si>
  <si>
    <t>4th Deposit</t>
  </si>
  <si>
    <t>5th Deposit</t>
  </si>
  <si>
    <t>6th Deposit</t>
  </si>
  <si>
    <t>7th Deposit</t>
  </si>
  <si>
    <t>8th Deposit</t>
  </si>
  <si>
    <t>9th+ Deposit</t>
  </si>
  <si>
    <t>There is a drop-off in customers after the first deposit, with the highest number of customers making only one deposit, with about two-thirds (66%) of the customers making a second deposit.
Retention continues to decrease with each subsequent deposit. This trend continues to decline, with only about 15% of the initial customer base making a ninth or higher deposit.</t>
  </si>
  <si>
    <t>The average and median deposit amounts increase slightly from the first to the fourth deposit but appear to plateau or slightly decrease from the fifth deposit onwards.
This could indicate that customers who continue to make deposits after their first tend to deposit slightly higher amounts, up to a certain point.</t>
  </si>
  <si>
    <t>The count of customers who made first deposit dwindles with subsequent deposits.
The amount of money deposited (both on average and the median) initially increases with subsequent deposits, which might reflect growing customer trust or engagement. However, this amount does not grow indefinitely and stabilizes after a certain point.</t>
  </si>
  <si>
    <t>Median and Average First Deposit Amount per Region</t>
  </si>
  <si>
    <t>region</t>
  </si>
  <si>
    <t>AverageFirstDeposit</t>
  </si>
  <si>
    <t>MedianFirstDeposit</t>
  </si>
  <si>
    <t>Europe</t>
  </si>
  <si>
    <t>Africa</t>
  </si>
  <si>
    <t>Other</t>
  </si>
  <si>
    <t>North America</t>
  </si>
  <si>
    <t>Southeast Asia</t>
  </si>
  <si>
    <t>Customers in Europe on average make the highest first deposit amount of $411, which is significantly higher than in other regions. The median first deposit in Europe is $39.80, which is also the highest compared to other regions, which suggests a wide distribution of deposit amounts with some very high first deposits driving up the average.
Africa and North America have the lowest average and median first deposit amount.</t>
  </si>
  <si>
    <t>Engagement and Retention:</t>
  </si>
  <si>
    <t>Customer Deposit Patterns:</t>
  </si>
  <si>
    <t>- Customers who make a second deposit do so quickly after the first, indicating early engagement is critical. A minimum deposit could potentially encourage more significant initial investment, but it might also delay the decision of making the first and second deposits for those customers evaluating the service.</t>
  </si>
  <si>
    <t>- A significant number of customers make very low first deposits, especially in regions like Africa and North America. Setting a minimum deposit higher than the common lower-end amounts could potentially alienate a portion of the customer base that prefers or is only able to make smaller transactions.
- There is a noticeable drop-off in customers after the first deposit. A minimum deposit might exacerbate this drop-off if customers are not willing or able to meet the minimum requirement for subsequent deposits.</t>
  </si>
  <si>
    <t>Time to First Deposit from SignUp:</t>
  </si>
  <si>
    <t>Regional Differences:</t>
  </si>
  <si>
    <t>- Large percentage of customers making first deposit within 7 days of signup suggests a segment of the customer base who are most likely to deposit almost immediately. A minimum deposit requirement might push the other portion of customers to make a deposit sooner.</t>
  </si>
  <si>
    <t>- Large percentage of customers taking almost more than a year to make a first deposit suggests a segment of the user base may need a longer consideration period. A minimum deposit requirement might push these customers to make a decision sooner.</t>
  </si>
  <si>
    <t>DepositBucket</t>
  </si>
  <si>
    <t>1 - 20</t>
  </si>
  <si>
    <t>21 - 30</t>
  </si>
  <si>
    <t>31 - 40</t>
  </si>
  <si>
    <t>41 - 50</t>
  </si>
  <si>
    <t>51 - 100</t>
  </si>
  <si>
    <t>101 - 200</t>
  </si>
  <si>
    <t>201 - 300</t>
  </si>
  <si>
    <t>301 - 500</t>
  </si>
  <si>
    <t>501 - 700</t>
  </si>
  <si>
    <t>payment_method_description</t>
  </si>
  <si>
    <t>sort</t>
  </si>
  <si>
    <t>StitchLinkPayZAR</t>
  </si>
  <si>
    <t>Instant EFT</t>
  </si>
  <si>
    <t>PayUCardsZAR</t>
  </si>
  <si>
    <t>PayUInstantEFT</t>
  </si>
  <si>
    <t>FlutterwaveCardsZA</t>
  </si>
  <si>
    <t>FlutterwaveEFTZA</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</si>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</sst>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R]#,##0.00"/>
    <numFmt numFmtId="165" formatCode="m-d"/>
    <numFmt numFmtId="166" formatCode="[$R]#,##0"/>
    <numFmt numFmtId="167" formatCode="&quot;$&quot;#,##0.00"/>
  </numFmts>
  <fonts count="7">
    <font>
      <sz val="10.0"/>
      <color rgb="FF000000"/>
      <name val="Arial"/>
      <scheme val="minor"/>
    </font>
    <font>
      <b/>
      <color rgb="FFFFFFFF"/>
      <name val="Arial"/>
    </font>
    <font>
      <color theme="1"/>
      <name val="Arial"/>
    </font>
    <font>
      <color theme="1"/>
      <name val="Arial"/>
      <scheme val="minor"/>
    </font>
    <font>
      <u/>
      <color rgb="FF0000FF"/>
    </font>
    <font>
      <b/>
      <color theme="1"/>
      <name val="Arial"/>
    </font>
    <font>
      <b/>
      <color theme="1"/>
      <name val="Arial"/>
      <scheme val="minor"/>
    </font>
  </fonts>
  <fills count="6">
    <fill>
      <patternFill patternType="none"/>
    </fill>
    <fill>
      <patternFill patternType="lightGray"/>
    </fill>
    <fill>
      <patternFill patternType="solid">
        <fgColor rgb="FF0B5394"/>
        <bgColor rgb="FF0B5394"/>
      </patternFill>
    </fill>
    <fill>
      <patternFill patternType="solid">
        <fgColor rgb="FFFFFFFF"/>
        <bgColor rgb="FFFFFFFF"/>
      </patternFill>
    </fill>
    <fill>
      <patternFill patternType="solid">
        <fgColor rgb="FFCFE2F3"/>
        <bgColor rgb="FFCFE2F3"/>
      </patternFill>
    </fill>
    <fill>
      <patternFill patternType="solid">
        <fgColor rgb="FFFCE5CD"/>
        <bgColor rgb="FFFCE5CD"/>
      </patternFill>
    </fill>
  </fills>
  <borders count="3">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2" numFmtId="0" xfId="0" applyAlignment="1" applyFont="1">
      <alignment vertical="bottom"/>
    </xf>
    <xf borderId="0" fillId="2" fontId="2" numFmtId="0" xfId="0" applyAlignment="1" applyFont="1">
      <alignment horizontal="left" vertical="bottom"/>
    </xf>
    <xf borderId="1" fillId="2" fontId="2" numFmtId="0" xfId="0" applyAlignment="1" applyBorder="1" applyFont="1">
      <alignment vertical="bottom"/>
    </xf>
    <xf borderId="0" fillId="2" fontId="3" numFmtId="0" xfId="0" applyFont="1"/>
    <xf borderId="0" fillId="0" fontId="3" numFmtId="0" xfId="0" applyAlignment="1" applyFont="1">
      <alignment readingOrder="0"/>
    </xf>
    <xf borderId="0" fillId="0" fontId="3" numFmtId="0" xfId="0" applyAlignment="1" applyFont="1">
      <alignment horizontal="left"/>
    </xf>
    <xf borderId="0" fillId="0" fontId="4" numFmtId="0" xfId="0" applyAlignment="1" applyFont="1">
      <alignment readingOrder="0"/>
    </xf>
    <xf borderId="0" fillId="0" fontId="5" numFmtId="0" xfId="0" applyAlignment="1" applyFont="1">
      <alignment readingOrder="0" vertical="bottom"/>
    </xf>
    <xf borderId="0" fillId="0" fontId="5" numFmtId="0" xfId="0" applyAlignment="1" applyFont="1">
      <alignment vertical="bottom"/>
    </xf>
    <xf borderId="0" fillId="0" fontId="6" numFmtId="0" xfId="0" applyAlignment="1" applyFont="1">
      <alignment horizontal="left" readingOrder="0"/>
    </xf>
    <xf borderId="0" fillId="0" fontId="2" numFmtId="164" xfId="0" applyAlignment="1" applyFont="1" applyNumberFormat="1">
      <alignment vertical="bottom"/>
    </xf>
    <xf borderId="0" fillId="0" fontId="2" numFmtId="0" xfId="0" applyAlignment="1" applyFont="1">
      <alignment horizontal="right" vertical="bottom"/>
    </xf>
    <xf borderId="0" fillId="0" fontId="3" numFmtId="10" xfId="0" applyAlignment="1" applyFont="1" applyNumberFormat="1">
      <alignment horizontal="left" readingOrder="0"/>
    </xf>
    <xf borderId="0" fillId="0" fontId="6" numFmtId="0" xfId="0" applyFont="1"/>
    <xf borderId="0" fillId="0" fontId="3" numFmtId="3" xfId="0" applyFont="1" applyNumberFormat="1"/>
    <xf borderId="0" fillId="0" fontId="6" numFmtId="0" xfId="0" applyAlignment="1" applyFont="1">
      <alignment horizontal="left"/>
    </xf>
    <xf borderId="0" fillId="0" fontId="3" numFmtId="10" xfId="0" applyFont="1" applyNumberFormat="1"/>
    <xf borderId="0" fillId="3" fontId="3" numFmtId="0" xfId="0" applyAlignment="1" applyFill="1" applyFont="1">
      <alignment horizontal="left" readingOrder="0" shrinkToFit="0" vertical="center" wrapText="1"/>
    </xf>
    <xf borderId="0" fillId="3" fontId="3" numFmtId="0" xfId="0" applyAlignment="1" applyFont="1">
      <alignment horizontal="left"/>
    </xf>
    <xf borderId="0" fillId="3" fontId="3" numFmtId="0" xfId="0" applyFont="1"/>
    <xf borderId="0" fillId="0" fontId="5" numFmtId="0" xfId="0" applyAlignment="1" applyFont="1">
      <alignment horizontal="right" vertical="bottom"/>
    </xf>
    <xf borderId="0" fillId="4" fontId="3" numFmtId="0" xfId="0" applyAlignment="1" applyFill="1" applyFont="1">
      <alignment horizontal="left" readingOrder="0" shrinkToFit="0" vertical="center" wrapText="1"/>
    </xf>
    <xf borderId="0" fillId="0" fontId="3" numFmtId="0" xfId="0" applyFont="1"/>
    <xf borderId="2" fillId="0" fontId="3" numFmtId="10" xfId="0" applyBorder="1" applyFont="1" applyNumberFormat="1"/>
    <xf borderId="0" fillId="0" fontId="5" numFmtId="0" xfId="0" applyAlignment="1" applyFont="1">
      <alignment horizontal="left" vertical="bottom"/>
    </xf>
    <xf borderId="0" fillId="0" fontId="3" numFmtId="0" xfId="0" applyAlignment="1" applyFont="1">
      <alignment horizontal="left" readingOrder="0"/>
    </xf>
    <xf borderId="0" fillId="0" fontId="2" numFmtId="165" xfId="0" applyAlignment="1" applyFont="1" applyNumberFormat="1">
      <alignment horizontal="left" vertical="bottom"/>
    </xf>
    <xf borderId="0" fillId="0" fontId="3" numFmtId="10" xfId="0" applyAlignment="1" applyFont="1" applyNumberFormat="1">
      <alignment horizontal="left"/>
    </xf>
    <xf borderId="0" fillId="0" fontId="2" numFmtId="0" xfId="0" applyAlignment="1" applyFont="1">
      <alignment horizontal="left" vertical="bottom"/>
    </xf>
    <xf borderId="0" fillId="0" fontId="2" numFmtId="0" xfId="0" applyAlignment="1" applyFont="1">
      <alignment vertical="bottom"/>
    </xf>
    <xf borderId="0" fillId="0" fontId="2" numFmtId="10" xfId="0" applyAlignment="1" applyFont="1" applyNumberFormat="1">
      <alignment vertical="bottom"/>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right" vertical="bottom"/>
    </xf>
    <xf borderId="0" fillId="0" fontId="2" numFmtId="9" xfId="0" applyAlignment="1" applyFont="1" applyNumberFormat="1">
      <alignment horizontal="right" readingOrder="0" vertical="bottom"/>
    </xf>
    <xf borderId="0" fillId="0" fontId="2" numFmtId="164" xfId="0" applyAlignment="1" applyFont="1" applyNumberFormat="1">
      <alignment horizontal="right" vertical="bottom"/>
    </xf>
    <xf borderId="0" fillId="0" fontId="2" numFmtId="166" xfId="0" applyAlignment="1" applyFont="1" applyNumberFormat="1">
      <alignment horizontal="right" vertical="bottom"/>
    </xf>
    <xf borderId="0" fillId="0" fontId="2" numFmtId="0" xfId="0" applyAlignment="1" applyFont="1">
      <alignment horizontal="left" readingOrder="0" vertical="bottom"/>
    </xf>
    <xf borderId="0" fillId="0" fontId="2" numFmtId="10" xfId="0" applyAlignment="1" applyFont="1" applyNumberFormat="1">
      <alignment horizontal="right" vertical="bottom"/>
    </xf>
    <xf borderId="0" fillId="0" fontId="2" numFmtId="10" xfId="0" applyAlignment="1" applyFont="1" applyNumberFormat="1">
      <alignment horizontal="left" vertical="bottom"/>
    </xf>
    <xf borderId="0" fillId="0" fontId="2" numFmtId="166" xfId="0" applyAlignment="1" applyFont="1" applyNumberFormat="1">
      <alignment horizontal="right" readingOrder="0" vertical="bottom"/>
    </xf>
    <xf borderId="0" fillId="0" fontId="5" numFmtId="0" xfId="0" applyAlignment="1" applyFont="1">
      <alignment vertical="bottom"/>
    </xf>
    <xf borderId="0" fillId="0" fontId="2" numFmtId="0" xfId="0" applyAlignment="1" applyFont="1">
      <alignment shrinkToFit="0" vertical="bottom" wrapText="0"/>
    </xf>
    <xf borderId="0" fillId="0" fontId="2" numFmtId="167" xfId="0" applyAlignment="1" applyFont="1" applyNumberFormat="1">
      <alignment horizontal="right" vertical="bottom"/>
    </xf>
    <xf borderId="0" fillId="3" fontId="6" numFmtId="0" xfId="0" applyAlignment="1" applyFont="1">
      <alignment horizontal="left" readingOrder="0"/>
    </xf>
    <xf borderId="0" fillId="5" fontId="3" numFmtId="0" xfId="0" applyAlignment="1" applyFill="1" applyFont="1">
      <alignment horizontal="left" readingOrder="0" shrinkToFit="0" vertical="center" wrapText="1"/>
    </xf>
    <xf borderId="0" fillId="0" fontId="6" numFmtId="0" xfId="0" applyAlignment="1" applyFont="1">
      <alignment readingOrder="0"/>
    </xf>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and Median First Deposit USD Amount per Region</a:t>
            </a:r>
          </a:p>
        </c:rich>
      </c:tx>
      <c:overlay val="0"/>
    </c:title>
    <c:plotArea>
      <c:layout/>
      <c:barChart>
        <c:barDir val="col"/>
        <c:ser>
          <c:idx val="0"/>
          <c:order val="0"/>
          <c:tx>
            <c:strRef>
              <c:f>Analysis!$B$145</c:f>
            </c:strRef>
          </c:tx>
          <c:spPr>
            <a:solidFill>
              <a:srgbClr val="EA9999"/>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Analysis!$A$146:$A$150</c:f>
            </c:strRef>
          </c:cat>
          <c:val>
            <c:numRef>
              <c:f>Analysis!$B$146:$B$150</c:f>
              <c:numCache/>
            </c:numRef>
          </c:val>
        </c:ser>
        <c:ser>
          <c:idx val="1"/>
          <c:order val="1"/>
          <c:tx>
            <c:strRef>
              <c:f>Analysis!$C$145</c:f>
            </c:strRef>
          </c:tx>
          <c:spPr>
            <a:solidFill>
              <a:srgbClr val="0B539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Analysis!$A$146:$A$150</c:f>
            </c:strRef>
          </c:cat>
          <c:val>
            <c:numRef>
              <c:f>Analysis!$C$146:$C$150</c:f>
              <c:numCache/>
            </c:numRef>
          </c:val>
        </c:ser>
        <c:axId val="171908166"/>
        <c:axId val="575545529"/>
      </c:barChart>
      <c:catAx>
        <c:axId val="1719081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region</a:t>
                </a:r>
              </a:p>
            </c:rich>
          </c:tx>
          <c:overlay val="0"/>
        </c:title>
        <c:numFmt formatCode="General" sourceLinked="1"/>
        <c:majorTickMark val="none"/>
        <c:minorTickMark val="none"/>
        <c:spPr/>
        <c:txPr>
          <a:bodyPr/>
          <a:lstStyle/>
          <a:p>
            <a:pPr lvl="0">
              <a:defRPr b="0">
                <a:solidFill>
                  <a:srgbClr val="000000"/>
                </a:solidFill>
                <a:latin typeface="+mn-lt"/>
              </a:defRPr>
            </a:pPr>
          </a:p>
        </c:txPr>
        <c:crossAx val="575545529"/>
      </c:catAx>
      <c:valAx>
        <c:axId val="5755455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90816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85725</xdr:colOff>
      <xdr:row>142</xdr:row>
      <xdr:rowOff>76200</xdr:rowOff>
    </xdr:from>
    <xdr:ext cx="6362700" cy="30670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47625</xdr:colOff>
      <xdr:row>71</xdr:row>
      <xdr:rowOff>57150</xdr:rowOff>
    </xdr:from>
    <xdr:ext cx="7105650" cy="36766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60" sheet="Sheet17"/>
  </cacheSource>
  <cacheFields>
    <cacheField name="payment_method" numFmtId="0">
      <sharedItems containsBlank="1">
        <s v="Cash"/>
        <s v="Bank Transfer"/>
        <s v="Card"/>
        <s v="Cheque"/>
        <m/>
      </sharedItems>
    </cacheField>
    <cacheField name="DepositBucket" numFmtId="0">
      <sharedItems containsBlank="1">
        <s v="1 - 1000"/>
        <s v="1001 - 2000"/>
        <s v="2001 - 3000"/>
        <s v="3001 - 4000"/>
        <s v="4001 - 5000"/>
        <s v="5001 - 6000"/>
        <s v="6001 - 7000"/>
        <s v="7001 - 8000"/>
        <s v="8001 - 9000"/>
        <s v="9001 - 10000"/>
        <s v="Above10K"/>
        <m/>
      </sharedItems>
    </cacheField>
    <cacheField name="customer_count" numFmtId="0">
      <sharedItems containsString="0" containsBlank="1" containsNumber="1" containsInteger="1">
        <n v="25989.0"/>
        <n v="788033.0"/>
        <n v="9200.0"/>
        <n v="1.0"/>
        <n v="6864.0"/>
        <n v="640.0"/>
        <n v="111763.0"/>
        <n v="299.0"/>
        <n v="5023.0"/>
        <n v="56931.0"/>
        <n v="138.0"/>
        <n v="1013.0"/>
        <n v="21076.0"/>
        <n v="924.0"/>
        <n v="229.0"/>
        <n v="51026.0"/>
        <n v="283.0"/>
        <n v="51.0"/>
        <n v="10070.0"/>
        <n v="155.0"/>
        <n v="4321.0"/>
        <n v="29.0"/>
        <n v="6588.0"/>
        <n v="34.0"/>
        <n v="193.0"/>
        <n v="121.0"/>
        <n v="4710.0"/>
        <n v="14.0"/>
        <n v="33404.0"/>
        <n v="304.0"/>
        <n v="127.0"/>
        <n v="288.0"/>
        <n v="75518.0"/>
        <n v="378.0"/>
        <m/>
      </sharedItems>
    </cacheField>
    <cacheField name="MedianFirstDeposit" numFmtId="0">
      <sharedItems containsString="0" containsBlank="1" containsNumber="1">
        <n v="400.0"/>
        <n v="200.0"/>
        <n v="100.0"/>
        <n v="1000.0"/>
        <n v="1550.0"/>
        <n v="1700.0"/>
        <n v="1800.0"/>
        <n v="3000.0"/>
        <n v="3650.0"/>
        <n v="3500.0"/>
        <n v="3700.0"/>
        <n v="4000.0"/>
        <n v="5000.0"/>
        <n v="5600.0"/>
        <n v="5615.4"/>
        <n v="5700.0"/>
        <n v="5750.0"/>
        <n v="7000.0"/>
        <n v="6544.0"/>
        <n v="8000.0"/>
        <n v="7996.355"/>
        <n v="7900.0"/>
        <n v="8600.0"/>
        <n v="8700.0"/>
        <n v="8677.0"/>
        <n v="10000.0"/>
        <n v="15000.0"/>
        <m/>
      </sharedItems>
    </cacheField>
    <cacheField name="AverageFirstDeposit" numFmtId="0">
      <sharedItems containsString="0" containsBlank="1" containsNumber="1">
        <n v="457.054516141444"/>
        <n v="348.739510464663"/>
        <n v="242.22874673913"/>
        <n v="1000.0"/>
        <n v="1658.19301573426"/>
        <n v="1675.65689062499"/>
        <n v="1723.29675465046"/>
        <n v="2744.70468227424"/>
        <n v="2874.66713119649"/>
        <n v="2815.84950870351"/>
        <n v="3000.0"/>
        <n v="3644.29927536231"/>
        <n v="3582.91220138203"/>
        <n v="3672.36120706016"/>
        <n v="4000.0"/>
        <n v="4826.02954545454"/>
        <n v="4923.53279475982"/>
        <n v="4937.61845627719"/>
        <n v="5625.08109540636"/>
        <n v="5607.15921568627"/>
        <n v="5666.92865541211"/>
        <n v="5750.0"/>
        <n v="6762.45161290322"/>
        <n v="6775.73579032631"/>
        <n v="6660.11068965517"/>
        <n v="7765.22076047358"/>
        <n v="7785.37382352941"/>
        <n v="7729.96010362694"/>
        <n v="8673.88429752066"/>
        <n v="8708.67810191083"/>
        <n v="8656.33"/>
        <n v="9976.20146958448"/>
        <n v="9894.78059210526"/>
        <n v="9968.11141732283"/>
        <n v="10000.0"/>
        <n v="14509.9992708333"/>
        <n v="31195.9758175534"/>
        <n v="18694.5208201058"/>
        <m/>
      </sharedItems>
    </cacheField>
    <cacheField name=" "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nalysis" cacheId="0" dataCaption="" compact="0" compactData="0">
  <location ref="A38:F51" firstHeaderRow="0" firstDataRow="1" firstDataCol="1"/>
  <pivotFields>
    <pivotField name="payment_method" axis="axisCol" compact="0" outline="0" multipleItemSelectionAllowed="1" showAll="0" sortType="ascending">
      <items>
        <item h="1" x="4"/>
        <item x="1"/>
        <item x="2"/>
        <item x="0"/>
        <item x="3"/>
        <item t="default"/>
      </items>
    </pivotField>
    <pivotField name="FirstDepositBucket (ZAR)" axis="axisRow" compact="0" outline="0" multipleItemSelectionAllowed="1" showAll="0" sortType="ascending">
      <items>
        <item x="11"/>
        <item x="0"/>
        <item x="1"/>
        <item x="2"/>
        <item x="3"/>
        <item x="4"/>
        <item x="5"/>
        <item x="6"/>
        <item x="7"/>
        <item x="8"/>
        <item x="9"/>
        <item x="10"/>
        <item t="default"/>
      </items>
    </pivotField>
    <pivotField name="customer_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MedianFirstDepos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AverageFirstDepos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 " compact="0" outline="0" multipleItemSelectionAllowed="1" showAll="0">
      <items>
        <item x="0"/>
        <item t="default"/>
      </items>
    </pivotField>
  </pivotFields>
  <rowFields>
    <field x="1"/>
  </rowFields>
  <colFields>
    <field x="0"/>
  </colFields>
  <dataFields>
    <dataField name="SUM of customer_count" fld="2" baseField="0"/>
  </dataFields>
</pivotTableDefinition>
</file>

<file path=xl/pivotTables/pivotTable2.xml><?xml version="1.0" encoding="utf-8"?>
<pivotTableDefinition xmlns="http://schemas.openxmlformats.org/spreadsheetml/2006/main" name="Pivot Table 10" cacheId="0" dataCaption="" compact="0" compactData="0">
  <location ref="A1:F14" firstHeaderRow="0" firstDataRow="1" firstDataCol="1"/>
  <pivotFields>
    <pivotField name="payment_method" axis="axisCol" compact="0" outline="0" multipleItemSelectionAllowed="1" showAll="0" sortType="ascending">
      <items>
        <item h="1" x="4"/>
        <item x="1"/>
        <item x="2"/>
        <item x="0"/>
        <item x="3"/>
        <item t="default"/>
      </items>
    </pivotField>
    <pivotField name="DepositBucket" axis="axisRow" compact="0" outline="0" multipleItemSelectionAllowed="1" showAll="0" sortType="ascending">
      <items>
        <item x="11"/>
        <item x="0"/>
        <item x="1"/>
        <item x="2"/>
        <item x="3"/>
        <item x="4"/>
        <item x="5"/>
        <item x="6"/>
        <item x="7"/>
        <item x="8"/>
        <item x="9"/>
        <item x="10"/>
        <item t="default"/>
      </items>
    </pivotField>
    <pivotField name="customer_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MedianFirstDepos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AverageFirstDepos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 " compact="0" outline="0" multipleItemSelectionAllowed="1" showAll="0">
      <items>
        <item x="0"/>
        <item t="default"/>
      </items>
    </pivotField>
  </pivotFields>
  <rowFields>
    <field x="1"/>
  </rowFields>
  <colFields>
    <field x="0"/>
  </colFields>
  <dataFields>
    <dataField name="SUM of customer_count" fld="2"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pivotTable" Target="../pivotTables/pivotTable1.xml"/><Relationship Id="rId3" Type="http://schemas.openxmlformats.org/officeDocument/2006/relationships/hyperlink" Target="https://luno-prod.cloud.databricks.com/?o=4189090685062816"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16.13"/>
    <col customWidth="1" min="3" max="3" width="15.88"/>
    <col customWidth="1" min="4" max="4" width="21.38"/>
    <col customWidth="1" min="5" max="5" width="16.88"/>
    <col customWidth="1" min="6" max="6" width="18.25"/>
    <col customWidth="1" min="7" max="7" width="17.13"/>
    <col customWidth="1" min="8" max="8" width="15.0"/>
    <col customWidth="1" min="9" max="9" width="12.88"/>
    <col customWidth="1" min="11" max="11" width="9.88"/>
    <col customWidth="1" min="12" max="12" width="16.13"/>
    <col customWidth="1" min="33" max="33" width="19.0"/>
  </cols>
  <sheetData>
    <row r="1">
      <c r="A1" s="1" t="s">
        <v>0</v>
      </c>
      <c r="B1" s="2"/>
      <c r="C1" s="2"/>
      <c r="D1" s="2"/>
      <c r="E1" s="3"/>
      <c r="F1" s="3"/>
      <c r="G1" s="2"/>
      <c r="H1" s="2"/>
      <c r="I1" s="4"/>
      <c r="J1" s="2"/>
      <c r="K1" s="2"/>
      <c r="L1" s="2"/>
      <c r="M1" s="2"/>
      <c r="N1" s="2"/>
      <c r="O1" s="2"/>
      <c r="P1" s="2"/>
      <c r="Q1" s="2"/>
      <c r="R1" s="2"/>
      <c r="S1" s="2"/>
      <c r="T1" s="2"/>
      <c r="U1" s="2"/>
      <c r="V1" s="2"/>
      <c r="W1" s="2"/>
      <c r="X1" s="2"/>
      <c r="Y1" s="2"/>
      <c r="Z1" s="2"/>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row>
    <row r="2">
      <c r="A2" s="6" t="s">
        <v>1</v>
      </c>
      <c r="E2" s="7"/>
      <c r="F2" s="7"/>
    </row>
    <row r="3">
      <c r="A3" s="8" t="s">
        <v>2</v>
      </c>
      <c r="E3" s="7"/>
      <c r="F3" s="7"/>
    </row>
    <row r="4">
      <c r="E4" s="7"/>
      <c r="F4" s="7"/>
    </row>
    <row r="5">
      <c r="A5" s="1" t="s">
        <v>3</v>
      </c>
      <c r="B5" s="2"/>
      <c r="C5" s="2"/>
      <c r="D5" s="2"/>
      <c r="E5" s="3"/>
      <c r="F5" s="3"/>
      <c r="G5" s="2"/>
      <c r="H5" s="2"/>
      <c r="I5" s="2"/>
      <c r="J5" s="2"/>
      <c r="K5" s="2"/>
      <c r="L5" s="2"/>
      <c r="M5" s="2"/>
      <c r="N5" s="2"/>
      <c r="O5" s="2"/>
      <c r="P5" s="2"/>
      <c r="Q5" s="2"/>
      <c r="R5" s="2"/>
      <c r="S5" s="2"/>
      <c r="T5" s="2"/>
      <c r="U5" s="2"/>
      <c r="V5" s="2"/>
      <c r="W5" s="2"/>
      <c r="X5" s="2"/>
      <c r="Y5" s="2"/>
      <c r="Z5" s="2"/>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row>
    <row r="6">
      <c r="E6" s="7"/>
      <c r="F6" s="7"/>
    </row>
    <row r="7">
      <c r="A7" s="9" t="s">
        <v>4</v>
      </c>
      <c r="B7" s="10" t="s">
        <v>5</v>
      </c>
      <c r="D7" s="9" t="s">
        <v>4</v>
      </c>
      <c r="E7" s="11" t="s">
        <v>6</v>
      </c>
      <c r="F7" s="7"/>
    </row>
    <row r="8">
      <c r="A8" s="12" t="s">
        <v>7</v>
      </c>
      <c r="B8" s="13">
        <v>341085.0</v>
      </c>
      <c r="D8" s="12" t="s">
        <v>7</v>
      </c>
      <c r="E8" s="14">
        <f t="shared" ref="E8:E30" si="1">B8/$B$31</f>
        <v>0.2805572898</v>
      </c>
      <c r="F8" s="7"/>
    </row>
    <row r="9">
      <c r="A9" s="12" t="s">
        <v>8</v>
      </c>
      <c r="B9" s="13">
        <v>165408.0</v>
      </c>
      <c r="D9" s="12" t="s">
        <v>8</v>
      </c>
      <c r="E9" s="14">
        <f t="shared" si="1"/>
        <v>0.1360552947</v>
      </c>
      <c r="F9" s="7"/>
    </row>
    <row r="10">
      <c r="A10" s="12" t="s">
        <v>9</v>
      </c>
      <c r="B10" s="13">
        <v>162722.0</v>
      </c>
      <c r="D10" s="12" t="s">
        <v>9</v>
      </c>
      <c r="E10" s="14">
        <f t="shared" si="1"/>
        <v>0.1338459425</v>
      </c>
      <c r="F10" s="7"/>
      <c r="G10" s="15"/>
    </row>
    <row r="11">
      <c r="A11" s="12" t="s">
        <v>10</v>
      </c>
      <c r="B11" s="13">
        <v>153804.0</v>
      </c>
      <c r="C11" s="16"/>
      <c r="D11" s="12" t="s">
        <v>10</v>
      </c>
      <c r="E11" s="14">
        <f t="shared" si="1"/>
        <v>0.1265104985</v>
      </c>
      <c r="F11" s="17"/>
    </row>
    <row r="12">
      <c r="A12" s="12" t="s">
        <v>11</v>
      </c>
      <c r="B12" s="13">
        <v>119267.0</v>
      </c>
      <c r="C12" s="16"/>
      <c r="D12" s="12" t="s">
        <v>11</v>
      </c>
      <c r="E12" s="14">
        <f t="shared" si="1"/>
        <v>0.09810230962</v>
      </c>
      <c r="F12" s="7"/>
      <c r="G12" s="18"/>
      <c r="H12" s="18"/>
    </row>
    <row r="13">
      <c r="A13" s="12" t="s">
        <v>12</v>
      </c>
      <c r="B13" s="13">
        <v>62254.0</v>
      </c>
      <c r="C13" s="16"/>
      <c r="D13" s="12" t="s">
        <v>12</v>
      </c>
      <c r="E13" s="14">
        <f t="shared" si="1"/>
        <v>0.05120663036</v>
      </c>
      <c r="F13" s="7"/>
      <c r="G13" s="18"/>
      <c r="H13" s="18"/>
    </row>
    <row r="14">
      <c r="A14" s="12" t="s">
        <v>13</v>
      </c>
      <c r="B14" s="13">
        <v>22228.0</v>
      </c>
      <c r="C14" s="16"/>
      <c r="D14" s="12" t="s">
        <v>13</v>
      </c>
      <c r="E14" s="14">
        <f t="shared" si="1"/>
        <v>0.01828349953</v>
      </c>
      <c r="F14" s="7"/>
      <c r="G14" s="18"/>
      <c r="H14" s="18"/>
    </row>
    <row r="15">
      <c r="A15" s="12" t="s">
        <v>14</v>
      </c>
      <c r="B15" s="13">
        <v>52179.0</v>
      </c>
      <c r="C15" s="16"/>
      <c r="D15" s="12" t="s">
        <v>14</v>
      </c>
      <c r="E15" s="14">
        <f t="shared" si="1"/>
        <v>0.04291950341</v>
      </c>
      <c r="F15" s="7"/>
      <c r="G15" s="18"/>
      <c r="H15" s="18"/>
    </row>
    <row r="16">
      <c r="A16" s="12" t="s">
        <v>15</v>
      </c>
      <c r="B16" s="13">
        <v>10405.0</v>
      </c>
      <c r="C16" s="16"/>
      <c r="D16" s="12" t="s">
        <v>15</v>
      </c>
      <c r="E16" s="14">
        <f t="shared" si="1"/>
        <v>0.008558566339</v>
      </c>
      <c r="F16" s="7"/>
      <c r="G16" s="18"/>
      <c r="H16" s="18"/>
    </row>
    <row r="17">
      <c r="A17" s="12" t="s">
        <v>16</v>
      </c>
      <c r="B17" s="13">
        <v>4505.0</v>
      </c>
      <c r="D17" s="12" t="s">
        <v>16</v>
      </c>
      <c r="E17" s="14">
        <f t="shared" si="1"/>
        <v>0.003705558997</v>
      </c>
      <c r="F17" s="7"/>
    </row>
    <row r="18">
      <c r="A18" s="12" t="s">
        <v>17</v>
      </c>
      <c r="B18" s="13">
        <v>6815.0</v>
      </c>
      <c r="C18" s="19"/>
      <c r="D18" s="12" t="s">
        <v>17</v>
      </c>
      <c r="E18" s="14">
        <f t="shared" si="1"/>
        <v>0.005605634753</v>
      </c>
      <c r="F18" s="7"/>
    </row>
    <row r="19">
      <c r="A19" s="12" t="s">
        <v>18</v>
      </c>
      <c r="B19" s="13">
        <v>4845.0</v>
      </c>
      <c r="C19" s="19"/>
      <c r="D19" s="12" t="s">
        <v>18</v>
      </c>
      <c r="E19" s="14">
        <f t="shared" si="1"/>
        <v>0.003985223826</v>
      </c>
      <c r="F19" s="20"/>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row>
    <row r="20">
      <c r="A20" s="12" t="s">
        <v>19</v>
      </c>
      <c r="B20" s="13">
        <v>33836.0</v>
      </c>
      <c r="C20" s="19"/>
      <c r="D20" s="12" t="s">
        <v>19</v>
      </c>
      <c r="E20" s="14">
        <f t="shared" si="1"/>
        <v>0.02783158584</v>
      </c>
      <c r="F20" s="20"/>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row>
    <row r="21">
      <c r="A21" s="12" t="s">
        <v>20</v>
      </c>
      <c r="B21" s="13">
        <v>5093.0</v>
      </c>
      <c r="C21" s="19"/>
      <c r="D21" s="12" t="s">
        <v>20</v>
      </c>
      <c r="E21" s="14">
        <f t="shared" si="1"/>
        <v>0.004189214644</v>
      </c>
      <c r="F21" s="20"/>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row>
    <row r="22">
      <c r="A22" s="12" t="s">
        <v>21</v>
      </c>
      <c r="B22" s="13">
        <v>3508.0</v>
      </c>
      <c r="C22" s="19"/>
      <c r="D22" s="12" t="s">
        <v>21</v>
      </c>
      <c r="E22" s="14">
        <f t="shared" si="1"/>
        <v>0.00288548301</v>
      </c>
      <c r="F22" s="20"/>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row>
    <row r="23">
      <c r="A23" s="12" t="s">
        <v>22</v>
      </c>
      <c r="B23" s="13">
        <v>40692.0</v>
      </c>
      <c r="C23" s="19"/>
      <c r="D23" s="12" t="s">
        <v>22</v>
      </c>
      <c r="E23" s="14">
        <f t="shared" si="1"/>
        <v>0.03347094488</v>
      </c>
      <c r="F23" s="20"/>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row>
    <row r="24">
      <c r="A24" s="12" t="s">
        <v>23</v>
      </c>
      <c r="B24" s="13">
        <v>1918.0</v>
      </c>
      <c r="C24" s="19"/>
      <c r="D24" s="12" t="s">
        <v>23</v>
      </c>
      <c r="E24" s="14">
        <f t="shared" si="1"/>
        <v>0.001577638658</v>
      </c>
      <c r="F24" s="20"/>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row>
    <row r="25">
      <c r="A25" s="12" t="s">
        <v>24</v>
      </c>
      <c r="B25" s="13">
        <v>586.0</v>
      </c>
      <c r="C25" s="19"/>
      <c r="D25" s="12" t="s">
        <v>24</v>
      </c>
      <c r="E25" s="14">
        <f t="shared" si="1"/>
        <v>0.0004820105598</v>
      </c>
      <c r="F25" s="20"/>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row>
    <row r="26">
      <c r="A26" s="12" t="s">
        <v>25</v>
      </c>
      <c r="B26" s="13">
        <v>437.0</v>
      </c>
      <c r="C26" s="19"/>
      <c r="D26" s="12" t="s">
        <v>25</v>
      </c>
      <c r="E26" s="14">
        <f t="shared" si="1"/>
        <v>0.0003594515608</v>
      </c>
      <c r="F26" s="20"/>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row>
    <row r="27">
      <c r="A27" s="12" t="s">
        <v>26</v>
      </c>
      <c r="B27" s="13">
        <v>1576.0</v>
      </c>
      <c r="C27" s="19"/>
      <c r="D27" s="12" t="s">
        <v>26</v>
      </c>
      <c r="E27" s="14">
        <f t="shared" si="1"/>
        <v>0.001296328741</v>
      </c>
      <c r="F27" s="20"/>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row>
    <row r="28">
      <c r="A28" s="12" t="s">
        <v>27</v>
      </c>
      <c r="B28" s="13">
        <v>2493.0</v>
      </c>
      <c r="C28" s="19"/>
      <c r="D28" s="12" t="s">
        <v>27</v>
      </c>
      <c r="E28" s="14">
        <f t="shared" si="1"/>
        <v>0.002050601238</v>
      </c>
      <c r="F28" s="20"/>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row>
    <row r="29">
      <c r="A29" s="12" t="s">
        <v>28</v>
      </c>
      <c r="B29" s="13">
        <v>2553.0</v>
      </c>
      <c r="C29" s="19"/>
      <c r="D29" s="12" t="s">
        <v>28</v>
      </c>
      <c r="E29" s="14">
        <f t="shared" si="1"/>
        <v>0.002099953855</v>
      </c>
      <c r="F29" s="20"/>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row>
    <row r="30">
      <c r="A30" s="12" t="s">
        <v>29</v>
      </c>
      <c r="B30" s="13">
        <v>17532.0</v>
      </c>
      <c r="C30" s="19"/>
      <c r="D30" s="12" t="s">
        <v>29</v>
      </c>
      <c r="E30" s="14">
        <f t="shared" si="1"/>
        <v>0.0144208347</v>
      </c>
      <c r="F30" s="20"/>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row>
    <row r="31">
      <c r="A31" s="12"/>
      <c r="B31" s="22">
        <f>SUM(B8:B30)</f>
        <v>1215741</v>
      </c>
      <c r="C31" s="19"/>
      <c r="D31" s="12"/>
      <c r="E31" s="14"/>
      <c r="F31" s="20"/>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row>
    <row r="32">
      <c r="A32" s="19"/>
      <c r="B32" s="19"/>
      <c r="C32" s="19"/>
      <c r="D32" s="21"/>
      <c r="E32" s="20"/>
      <c r="F32" s="20"/>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row>
    <row r="33">
      <c r="A33" s="23" t="s">
        <v>30</v>
      </c>
      <c r="D33" s="21"/>
      <c r="E33" s="20"/>
      <c r="F33" s="20"/>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row>
    <row r="34">
      <c r="A34" s="19"/>
      <c r="B34" s="19"/>
      <c r="C34" s="19"/>
      <c r="D34" s="21"/>
      <c r="E34" s="20"/>
      <c r="F34" s="20"/>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row>
    <row r="35">
      <c r="A35" s="19"/>
      <c r="B35" s="19"/>
      <c r="C35" s="19"/>
      <c r="D35" s="21"/>
      <c r="E35" s="20"/>
      <c r="F35" s="20"/>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row>
    <row r="36">
      <c r="A36" s="1" t="s">
        <v>31</v>
      </c>
      <c r="B36" s="2"/>
      <c r="C36" s="2"/>
      <c r="D36" s="2"/>
      <c r="E36" s="3"/>
      <c r="F36" s="3"/>
      <c r="G36" s="2"/>
      <c r="H36" s="2"/>
      <c r="I36" s="2"/>
      <c r="J36" s="2"/>
      <c r="K36" s="2"/>
      <c r="L36" s="2"/>
      <c r="M36" s="2"/>
      <c r="N36" s="2"/>
      <c r="O36" s="2"/>
      <c r="P36" s="2"/>
      <c r="Q36" s="2"/>
      <c r="R36" s="2"/>
      <c r="S36" s="2"/>
      <c r="T36" s="2"/>
      <c r="U36" s="2"/>
      <c r="V36" s="2"/>
      <c r="W36" s="2"/>
      <c r="X36" s="2"/>
      <c r="Y36" s="2"/>
      <c r="Z36" s="2"/>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row>
    <row r="37">
      <c r="A37" s="19"/>
      <c r="B37" s="19"/>
      <c r="C37" s="19"/>
      <c r="D37" s="21"/>
      <c r="E37" s="20"/>
      <c r="F37" s="20"/>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row>
    <row r="38">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row>
    <row r="39">
      <c r="H39" s="15"/>
      <c r="I39" s="15"/>
      <c r="J39" s="15"/>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row>
    <row r="40">
      <c r="H40" s="19"/>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row>
    <row r="41">
      <c r="H41" s="18"/>
      <c r="I41" s="18"/>
      <c r="J41" s="18"/>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row>
    <row r="42">
      <c r="H42" s="18"/>
      <c r="I42" s="18"/>
      <c r="J42" s="18"/>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row>
    <row r="43">
      <c r="H43" s="18"/>
      <c r="I43" s="18"/>
      <c r="J43" s="18"/>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row>
    <row r="44">
      <c r="H44" s="18"/>
      <c r="I44" s="18"/>
      <c r="J44" s="18"/>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row>
    <row r="45">
      <c r="H45" s="18"/>
      <c r="I45" s="18"/>
      <c r="J45" s="18"/>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row>
    <row r="46">
      <c r="H46" s="18"/>
      <c r="I46" s="18"/>
      <c r="J46" s="18"/>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row>
    <row r="47">
      <c r="H47" s="18"/>
      <c r="I47" s="18"/>
      <c r="J47" s="18"/>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row>
    <row r="48">
      <c r="H48" s="18"/>
      <c r="I48" s="18"/>
      <c r="J48" s="18"/>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row>
    <row r="49">
      <c r="H49" s="18"/>
      <c r="I49" s="18"/>
      <c r="J49" s="18"/>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row>
    <row r="50">
      <c r="H50" s="18"/>
      <c r="I50" s="18"/>
      <c r="J50" s="18"/>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row>
    <row r="51">
      <c r="H51" s="18"/>
      <c r="I51" s="18"/>
      <c r="J51" s="18"/>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row>
    <row r="52">
      <c r="H52" s="18"/>
      <c r="I52" s="18"/>
      <c r="J52" s="25"/>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row>
    <row r="53">
      <c r="B53" s="15" t="s">
        <v>33</v>
      </c>
      <c r="E53" s="7"/>
      <c r="F53" s="7"/>
      <c r="H53" s="18"/>
      <c r="I53" s="18"/>
      <c r="J53" s="18"/>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row>
    <row r="54">
      <c r="A54" s="15" t="s">
        <v>41</v>
      </c>
      <c r="B54" s="15" t="s">
        <v>34</v>
      </c>
      <c r="C54" s="15" t="s">
        <v>35</v>
      </c>
      <c r="D54" s="15" t="s">
        <v>36</v>
      </c>
      <c r="E54" s="15" t="s">
        <v>37</v>
      </c>
      <c r="F54" s="7"/>
      <c r="H54" s="18"/>
      <c r="I54" s="18"/>
      <c r="J54" s="18"/>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row>
    <row r="55">
      <c r="A55" s="24" t="s">
        <v>39</v>
      </c>
      <c r="B55" s="18">
        <f>B40/$F$40</f>
        <v>0.9572533809</v>
      </c>
      <c r="C55" s="18">
        <f t="shared" ref="C55:E55" si="2">C40/$F40</f>
        <v>0.01117558669</v>
      </c>
      <c r="D55" s="18">
        <f t="shared" si="2"/>
        <v>0.03156981766</v>
      </c>
      <c r="E55" s="18">
        <f t="shared" si="2"/>
        <v>0.000001214737683</v>
      </c>
      <c r="F55" s="7"/>
      <c r="H55" s="18"/>
      <c r="I55" s="18"/>
      <c r="J55" s="18"/>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row>
    <row r="56">
      <c r="A56" s="24" t="s">
        <v>11</v>
      </c>
      <c r="B56" s="18">
        <f t="shared" ref="B56:E56" si="3">B41/$F41</f>
        <v>0.9370823447</v>
      </c>
      <c r="C56" s="18">
        <f t="shared" si="3"/>
        <v>0.00536611133</v>
      </c>
      <c r="D56" s="18">
        <f t="shared" si="3"/>
        <v>0.05755154401</v>
      </c>
      <c r="E56" s="18">
        <f t="shared" si="3"/>
        <v>0</v>
      </c>
      <c r="F56" s="7"/>
      <c r="H56" s="18"/>
      <c r="I56" s="18"/>
      <c r="J56" s="18"/>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row>
    <row r="57">
      <c r="A57" s="24" t="s">
        <v>12</v>
      </c>
      <c r="B57" s="18">
        <f t="shared" ref="B57:E57" si="4">B42/$F42</f>
        <v>0.9144954541</v>
      </c>
      <c r="C57" s="18">
        <f t="shared" si="4"/>
        <v>0.004802904231</v>
      </c>
      <c r="D57" s="18">
        <f t="shared" si="4"/>
        <v>0.08068557844</v>
      </c>
      <c r="E57" s="18">
        <f t="shared" si="4"/>
        <v>0.00001606322485</v>
      </c>
      <c r="F57" s="7"/>
      <c r="H57" s="18"/>
      <c r="I57" s="18"/>
      <c r="J57" s="18"/>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row>
    <row r="58">
      <c r="A58" s="24" t="s">
        <v>13</v>
      </c>
      <c r="B58" s="18">
        <f t="shared" ref="B58:E58" si="5">B43/$F43</f>
        <v>0.9481734749</v>
      </c>
      <c r="C58" s="18">
        <f t="shared" si="5"/>
        <v>0.00620838582</v>
      </c>
      <c r="D58" s="18">
        <f t="shared" si="5"/>
        <v>0.04557315098</v>
      </c>
      <c r="E58" s="18">
        <f t="shared" si="5"/>
        <v>0.00004498830304</v>
      </c>
      <c r="F58" s="7"/>
      <c r="H58" s="18"/>
      <c r="I58" s="18"/>
      <c r="J58" s="18"/>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row>
    <row r="59">
      <c r="A59" s="24" t="s">
        <v>14</v>
      </c>
      <c r="B59" s="18">
        <f t="shared" ref="B59:E59" si="6">B44/$F44</f>
        <v>0.9779029878</v>
      </c>
      <c r="C59" s="18">
        <f t="shared" si="6"/>
        <v>0.004388738765</v>
      </c>
      <c r="D59" s="18">
        <f t="shared" si="6"/>
        <v>0.01770827344</v>
      </c>
      <c r="E59" s="18">
        <f t="shared" si="6"/>
        <v>0</v>
      </c>
      <c r="F59" s="7"/>
      <c r="H59" s="18"/>
      <c r="I59" s="18"/>
      <c r="J59" s="18"/>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row>
    <row r="60">
      <c r="A60" s="24" t="s">
        <v>15</v>
      </c>
      <c r="B60" s="18">
        <f t="shared" ref="B60:E60" si="7">B45/$F45</f>
        <v>0.9678039404</v>
      </c>
      <c r="C60" s="18">
        <f t="shared" si="7"/>
        <v>0.004901489668</v>
      </c>
      <c r="D60" s="18">
        <f t="shared" si="7"/>
        <v>0.02719846228</v>
      </c>
      <c r="E60" s="18">
        <f t="shared" si="7"/>
        <v>0.00009610764056</v>
      </c>
      <c r="F60" s="7"/>
      <c r="H60" s="18"/>
      <c r="I60" s="18"/>
      <c r="J60" s="18"/>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row>
    <row r="61">
      <c r="A61" s="24" t="s">
        <v>16</v>
      </c>
      <c r="B61" s="18">
        <f t="shared" ref="B61:E61" si="8">B46/$F46</f>
        <v>0.9591564928</v>
      </c>
      <c r="C61" s="18">
        <f t="shared" si="8"/>
        <v>0.006437291898</v>
      </c>
      <c r="D61" s="18">
        <f t="shared" si="8"/>
        <v>0.03440621532</v>
      </c>
      <c r="E61" s="18">
        <f t="shared" si="8"/>
        <v>0</v>
      </c>
      <c r="F61" s="7"/>
      <c r="H61" s="18"/>
      <c r="I61" s="18"/>
      <c r="J61" s="18"/>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row>
    <row r="62">
      <c r="A62" s="24" t="s">
        <v>17</v>
      </c>
      <c r="B62" s="18">
        <f t="shared" ref="B62:E62" si="9">B47/$F47</f>
        <v>0.9666911225</v>
      </c>
      <c r="C62" s="18">
        <f t="shared" si="9"/>
        <v>0.004988994864</v>
      </c>
      <c r="D62" s="18">
        <f t="shared" si="9"/>
        <v>0.02831988261</v>
      </c>
      <c r="E62" s="18">
        <f t="shared" si="9"/>
        <v>0</v>
      </c>
      <c r="F62" s="7"/>
      <c r="H62" s="18"/>
      <c r="I62" s="18"/>
      <c r="J62" s="18"/>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row>
    <row r="63">
      <c r="A63" s="24" t="s">
        <v>18</v>
      </c>
      <c r="B63" s="18">
        <f t="shared" ref="B63:E63" si="10">B48/$F48</f>
        <v>0.9721362229</v>
      </c>
      <c r="C63" s="18">
        <f t="shared" si="10"/>
        <v>0.002889576883</v>
      </c>
      <c r="D63" s="18">
        <f t="shared" si="10"/>
        <v>0.02497420021</v>
      </c>
      <c r="E63" s="18">
        <f t="shared" si="10"/>
        <v>0</v>
      </c>
      <c r="F63" s="7"/>
      <c r="H63" s="18"/>
      <c r="I63" s="18"/>
      <c r="J63" s="18"/>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row>
    <row r="64">
      <c r="A64" s="24" t="s">
        <v>19</v>
      </c>
      <c r="B64" s="18">
        <f t="shared" ref="B64:E64" si="11">B49/$F49</f>
        <v>0.9872325334</v>
      </c>
      <c r="C64" s="18">
        <f t="shared" si="11"/>
        <v>0.003753398747</v>
      </c>
      <c r="D64" s="18">
        <f t="shared" si="11"/>
        <v>0.008984513536</v>
      </c>
      <c r="E64" s="18">
        <f t="shared" si="11"/>
        <v>0.00002955432084</v>
      </c>
      <c r="F64" s="7"/>
      <c r="H64" s="18"/>
      <c r="I64" s="18"/>
      <c r="J64" s="18"/>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row>
    <row r="65">
      <c r="A65" s="24" t="s">
        <v>40</v>
      </c>
      <c r="B65" s="18">
        <f t="shared" ref="B65:E65" si="12">B50/$F50</f>
        <v>0.9912580069</v>
      </c>
      <c r="C65" s="18">
        <f t="shared" si="12"/>
        <v>0.003780321327</v>
      </c>
      <c r="D65" s="18">
        <f t="shared" si="12"/>
        <v>0.004961671742</v>
      </c>
      <c r="E65" s="18">
        <f t="shared" si="12"/>
        <v>0</v>
      </c>
      <c r="F65" s="7"/>
      <c r="H65" s="18"/>
      <c r="I65" s="18"/>
      <c r="J65" s="18"/>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row>
    <row r="66">
      <c r="E66" s="7"/>
      <c r="F66" s="7"/>
      <c r="H66" s="18"/>
      <c r="I66" s="18"/>
      <c r="J66" s="18"/>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row>
    <row r="67">
      <c r="A67" s="23" t="s">
        <v>42</v>
      </c>
      <c r="E67" s="19"/>
      <c r="H67" s="18"/>
      <c r="I67" s="18"/>
      <c r="J67" s="18"/>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row>
    <row r="68">
      <c r="E68" s="7"/>
      <c r="F68" s="7"/>
      <c r="H68" s="18"/>
      <c r="I68" s="18"/>
      <c r="J68" s="18"/>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row>
    <row r="69">
      <c r="E69" s="7"/>
      <c r="F69" s="7"/>
      <c r="H69" s="18"/>
      <c r="I69" s="18"/>
      <c r="J69" s="18"/>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row>
    <row r="70">
      <c r="A70" s="1" t="s">
        <v>43</v>
      </c>
      <c r="B70" s="2"/>
      <c r="C70" s="2"/>
      <c r="D70" s="2"/>
      <c r="E70" s="3"/>
      <c r="F70" s="3"/>
      <c r="G70" s="2"/>
      <c r="H70" s="2"/>
      <c r="I70" s="2"/>
      <c r="J70" s="2"/>
      <c r="K70" s="2"/>
      <c r="L70" s="2"/>
      <c r="M70" s="2"/>
      <c r="N70" s="2"/>
      <c r="O70" s="2"/>
      <c r="P70" s="2"/>
      <c r="Q70" s="2"/>
      <c r="R70" s="2"/>
      <c r="S70" s="2"/>
      <c r="T70" s="2"/>
      <c r="U70" s="2"/>
      <c r="V70" s="2"/>
      <c r="W70" s="2"/>
      <c r="X70" s="2"/>
      <c r="Y70" s="2"/>
      <c r="Z70" s="2"/>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row>
    <row r="71">
      <c r="E71" s="7"/>
      <c r="F71" s="11" t="s">
        <v>44</v>
      </c>
      <c r="H71" s="18"/>
      <c r="I71" s="18"/>
      <c r="J71" s="18"/>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row>
    <row r="72">
      <c r="A72" s="26" t="s">
        <v>45</v>
      </c>
      <c r="B72" s="10" t="s">
        <v>5</v>
      </c>
      <c r="C72" s="6" t="s">
        <v>46</v>
      </c>
      <c r="D72" s="6" t="s">
        <v>47</v>
      </c>
      <c r="E72" s="27" t="s">
        <v>48</v>
      </c>
      <c r="H72" s="18"/>
      <c r="I72" s="18"/>
      <c r="J72" s="18"/>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row>
    <row r="73">
      <c r="A73" s="28">
        <v>44928.0</v>
      </c>
      <c r="B73" s="13">
        <v>467216.0</v>
      </c>
      <c r="C73" s="18">
        <f t="shared" ref="C73:C89" si="13">B73/$B$90</f>
        <v>0.38437636</v>
      </c>
      <c r="D73" s="13">
        <v>467216.0</v>
      </c>
      <c r="E73" s="29">
        <f t="shared" ref="E73:E89" si="14">D73/$D$89</f>
        <v>0.38437636</v>
      </c>
      <c r="H73" s="18"/>
      <c r="I73" s="18"/>
      <c r="J73" s="18"/>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row>
    <row r="74">
      <c r="A74" s="28">
        <v>44992.0</v>
      </c>
      <c r="B74" s="13">
        <v>201552.0</v>
      </c>
      <c r="C74" s="18">
        <f t="shared" si="13"/>
        <v>0.1658158627</v>
      </c>
      <c r="D74" s="24">
        <f t="shared" ref="D74:D89" si="15">D73+B74</f>
        <v>668768</v>
      </c>
      <c r="E74" s="29">
        <f t="shared" si="14"/>
        <v>0.5501922227</v>
      </c>
      <c r="H74" s="18"/>
      <c r="I74" s="18"/>
      <c r="J74" s="18"/>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row>
    <row r="75">
      <c r="A75" s="28">
        <v>45152.0</v>
      </c>
      <c r="B75" s="13">
        <v>89273.0</v>
      </c>
      <c r="C75" s="18">
        <f t="shared" si="13"/>
        <v>0.07344446849</v>
      </c>
      <c r="D75" s="24">
        <f t="shared" si="15"/>
        <v>758041</v>
      </c>
      <c r="E75" s="29">
        <f t="shared" si="14"/>
        <v>0.6236366912</v>
      </c>
      <c r="H75" s="18"/>
      <c r="I75" s="18"/>
      <c r="J75" s="18"/>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row>
    <row r="76">
      <c r="A76" s="30" t="s">
        <v>49</v>
      </c>
      <c r="B76" s="13">
        <v>48958.0</v>
      </c>
      <c r="C76" s="18">
        <f t="shared" si="13"/>
        <v>0.04027751154</v>
      </c>
      <c r="D76" s="24">
        <f t="shared" si="15"/>
        <v>806999</v>
      </c>
      <c r="E76" s="29">
        <f t="shared" si="14"/>
        <v>0.6639142028</v>
      </c>
      <c r="H76" s="18"/>
      <c r="I76" s="18"/>
      <c r="J76" s="18"/>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row>
    <row r="77">
      <c r="A77" s="30" t="s">
        <v>50</v>
      </c>
      <c r="B77" s="13">
        <v>71880.0</v>
      </c>
      <c r="C77" s="18">
        <f t="shared" si="13"/>
        <v>0.05913533089</v>
      </c>
      <c r="D77" s="24">
        <f t="shared" si="15"/>
        <v>878879</v>
      </c>
      <c r="E77" s="29">
        <f t="shared" si="14"/>
        <v>0.7230495337</v>
      </c>
      <c r="H77" s="18"/>
      <c r="I77" s="18"/>
      <c r="J77" s="18"/>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row>
    <row r="78">
      <c r="A78" s="30" t="s">
        <v>51</v>
      </c>
      <c r="B78" s="13">
        <v>40288.0</v>
      </c>
      <c r="C78" s="18">
        <f t="shared" si="13"/>
        <v>0.03314474417</v>
      </c>
      <c r="D78" s="24">
        <f t="shared" si="15"/>
        <v>919167</v>
      </c>
      <c r="E78" s="29">
        <f t="shared" si="14"/>
        <v>0.7561942778</v>
      </c>
      <c r="H78" s="18"/>
      <c r="I78" s="18"/>
      <c r="J78" s="18"/>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row>
    <row r="79">
      <c r="A79" s="30" t="s">
        <v>52</v>
      </c>
      <c r="B79" s="13">
        <v>38262.0</v>
      </c>
      <c r="C79" s="18">
        <f t="shared" si="13"/>
        <v>0.0314779637</v>
      </c>
      <c r="D79" s="24">
        <f t="shared" si="15"/>
        <v>957429</v>
      </c>
      <c r="E79" s="29">
        <f t="shared" si="14"/>
        <v>0.7876722415</v>
      </c>
      <c r="H79" s="18"/>
      <c r="I79" s="18"/>
      <c r="J79" s="18"/>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row>
    <row r="80">
      <c r="A80" s="30" t="s">
        <v>53</v>
      </c>
      <c r="B80" s="13">
        <v>26328.0</v>
      </c>
      <c r="C80" s="18">
        <f t="shared" si="13"/>
        <v>0.02165991919</v>
      </c>
      <c r="D80" s="24">
        <f t="shared" si="15"/>
        <v>983757</v>
      </c>
      <c r="E80" s="29">
        <f t="shared" si="14"/>
        <v>0.8093321607</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row>
    <row r="81">
      <c r="A81" s="30" t="s">
        <v>54</v>
      </c>
      <c r="B81" s="13">
        <v>19656.0</v>
      </c>
      <c r="C81" s="18">
        <f t="shared" si="13"/>
        <v>0.01617089683</v>
      </c>
      <c r="D81" s="24">
        <f t="shared" si="15"/>
        <v>1003413</v>
      </c>
      <c r="E81" s="29">
        <f t="shared" si="14"/>
        <v>0.8255030575</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row>
    <row r="82">
      <c r="A82" s="30" t="s">
        <v>55</v>
      </c>
      <c r="B82" s="13">
        <v>16080.0</v>
      </c>
      <c r="C82" s="18">
        <f t="shared" si="13"/>
        <v>0.0132289388</v>
      </c>
      <c r="D82" s="24">
        <f t="shared" si="15"/>
        <v>1019493</v>
      </c>
      <c r="E82" s="29">
        <f t="shared" si="14"/>
        <v>0.8387319963</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row>
    <row r="83">
      <c r="A83" s="30" t="s">
        <v>56</v>
      </c>
      <c r="B83" s="13">
        <v>14057.0</v>
      </c>
      <c r="C83" s="18">
        <f t="shared" si="13"/>
        <v>0.01156462641</v>
      </c>
      <c r="D83" s="24">
        <f t="shared" si="15"/>
        <v>1033550</v>
      </c>
      <c r="E83" s="29">
        <f t="shared" si="14"/>
        <v>0.8502966228</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row>
    <row r="84">
      <c r="A84" s="30" t="s">
        <v>57</v>
      </c>
      <c r="B84" s="13">
        <v>11894.0</v>
      </c>
      <c r="C84" s="18">
        <f t="shared" si="13"/>
        <v>0.009785136695</v>
      </c>
      <c r="D84" s="24">
        <f t="shared" si="15"/>
        <v>1045444</v>
      </c>
      <c r="E84" s="29">
        <f t="shared" si="14"/>
        <v>0.8600817594</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row>
    <row r="85">
      <c r="A85" s="30" t="s">
        <v>58</v>
      </c>
      <c r="B85" s="13">
        <v>10536.0</v>
      </c>
      <c r="C85" s="18">
        <f t="shared" si="13"/>
        <v>0.008667916615</v>
      </c>
      <c r="D85" s="24">
        <f t="shared" si="15"/>
        <v>1055980</v>
      </c>
      <c r="E85" s="29">
        <f t="shared" si="14"/>
        <v>0.8687496761</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row>
    <row r="86">
      <c r="A86" s="30" t="s">
        <v>59</v>
      </c>
      <c r="B86" s="13">
        <v>9626.0</v>
      </c>
      <c r="C86" s="18">
        <f t="shared" si="13"/>
        <v>0.007919263984</v>
      </c>
      <c r="D86" s="24">
        <f t="shared" si="15"/>
        <v>1065606</v>
      </c>
      <c r="E86" s="29">
        <f t="shared" si="14"/>
        <v>0.87666894</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row>
    <row r="87">
      <c r="A87" s="30" t="s">
        <v>60</v>
      </c>
      <c r="B87" s="13">
        <v>8531.0</v>
      </c>
      <c r="C87" s="18">
        <f t="shared" si="13"/>
        <v>0.007018412741</v>
      </c>
      <c r="D87" s="24">
        <f t="shared" si="15"/>
        <v>1074137</v>
      </c>
      <c r="E87" s="29">
        <f t="shared" si="14"/>
        <v>0.8836873528</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row>
    <row r="88">
      <c r="A88" s="30" t="s">
        <v>61</v>
      </c>
      <c r="B88" s="13">
        <v>8041.0</v>
      </c>
      <c r="C88" s="18">
        <f t="shared" si="13"/>
        <v>0.006615292094</v>
      </c>
      <c r="D88" s="24">
        <f t="shared" si="15"/>
        <v>1082178</v>
      </c>
      <c r="E88" s="29">
        <f t="shared" si="14"/>
        <v>0.8903026449</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row>
    <row r="89">
      <c r="A89" s="30" t="s">
        <v>62</v>
      </c>
      <c r="B89" s="13">
        <v>133339.0</v>
      </c>
      <c r="C89" s="18">
        <f t="shared" si="13"/>
        <v>0.1096973551</v>
      </c>
      <c r="D89" s="24">
        <f t="shared" si="15"/>
        <v>1215517</v>
      </c>
      <c r="E89" s="29">
        <f t="shared" si="14"/>
        <v>1</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row>
    <row r="90">
      <c r="B90" s="15">
        <f>sum(B73:B89)</f>
        <v>1215517</v>
      </c>
      <c r="D90" s="21"/>
      <c r="E90" s="7"/>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row>
    <row r="91">
      <c r="A91" s="31"/>
      <c r="B91" s="31"/>
      <c r="C91" s="19"/>
      <c r="D91" s="21"/>
      <c r="E91" s="20"/>
      <c r="F91" s="20"/>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row>
    <row r="92">
      <c r="A92" s="23" t="s">
        <v>63</v>
      </c>
      <c r="D92" s="21"/>
      <c r="E92" s="23" t="s">
        <v>64</v>
      </c>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row>
    <row r="93">
      <c r="A93" s="31"/>
      <c r="B93" s="31"/>
      <c r="C93" s="19"/>
      <c r="D93" s="21"/>
      <c r="E93" s="20"/>
      <c r="F93" s="20"/>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row>
    <row r="94">
      <c r="A94" s="31"/>
      <c r="B94" s="31"/>
      <c r="C94" s="19"/>
      <c r="D94" s="21"/>
      <c r="E94" s="20"/>
      <c r="F94" s="20"/>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row>
    <row r="95">
      <c r="A95" s="1" t="s">
        <v>65</v>
      </c>
      <c r="B95" s="2"/>
      <c r="C95" s="2"/>
      <c r="D95" s="2"/>
      <c r="E95" s="3"/>
      <c r="F95" s="3"/>
      <c r="G95" s="2"/>
      <c r="H95" s="2"/>
      <c r="I95" s="2"/>
      <c r="J95" s="2"/>
      <c r="K95" s="2"/>
      <c r="L95" s="2"/>
      <c r="M95" s="2"/>
      <c r="N95" s="2"/>
      <c r="O95" s="2"/>
      <c r="P95" s="2"/>
      <c r="Q95" s="2"/>
      <c r="R95" s="2"/>
      <c r="S95" s="2"/>
      <c r="T95" s="2"/>
      <c r="U95" s="2"/>
      <c r="V95" s="2"/>
      <c r="W95" s="2"/>
      <c r="X95" s="2"/>
      <c r="Y95" s="2"/>
      <c r="Z95" s="2"/>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row>
    <row r="96">
      <c r="A96" s="31"/>
      <c r="B96" s="31"/>
      <c r="C96" s="19"/>
      <c r="D96" s="21"/>
      <c r="E96" s="20"/>
      <c r="F96" s="20"/>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1"/>
      <c r="BR96" s="21"/>
      <c r="BS96" s="21"/>
      <c r="BT96" s="21"/>
      <c r="BU96" s="21"/>
    </row>
    <row r="97">
      <c r="A97" s="26" t="s">
        <v>66</v>
      </c>
      <c r="B97" s="10" t="s">
        <v>5</v>
      </c>
      <c r="C97" s="21"/>
      <c r="D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1"/>
      <c r="BT97" s="21"/>
      <c r="BU97" s="21"/>
    </row>
    <row r="98">
      <c r="A98" s="28">
        <v>44928.0</v>
      </c>
      <c r="B98" s="13">
        <v>221756.0</v>
      </c>
      <c r="C98" s="32">
        <f t="shared" ref="C98:C114" si="16">B98/$B$115</f>
        <v>0.2765027063</v>
      </c>
      <c r="D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21"/>
      <c r="BF98" s="21"/>
      <c r="BG98" s="21"/>
      <c r="BH98" s="21"/>
      <c r="BI98" s="21"/>
      <c r="BJ98" s="21"/>
      <c r="BK98" s="21"/>
      <c r="BL98" s="21"/>
      <c r="BM98" s="21"/>
      <c r="BN98" s="21"/>
      <c r="BO98" s="21"/>
      <c r="BP98" s="21"/>
      <c r="BQ98" s="21"/>
      <c r="BR98" s="21"/>
      <c r="BS98" s="21"/>
      <c r="BT98" s="21"/>
      <c r="BU98" s="21"/>
    </row>
    <row r="99">
      <c r="A99" s="28">
        <v>44992.0</v>
      </c>
      <c r="B99" s="13">
        <v>151070.0</v>
      </c>
      <c r="C99" s="32">
        <f t="shared" si="16"/>
        <v>0.1883658789</v>
      </c>
      <c r="D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1"/>
      <c r="BT99" s="21"/>
      <c r="BU99" s="21"/>
    </row>
    <row r="100">
      <c r="A100" s="28">
        <v>45152.0</v>
      </c>
      <c r="B100" s="13">
        <v>92350.0</v>
      </c>
      <c r="C100" s="32">
        <f t="shared" si="16"/>
        <v>0.1151491952</v>
      </c>
      <c r="D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row>
    <row r="101">
      <c r="A101" s="30" t="s">
        <v>49</v>
      </c>
      <c r="B101" s="13">
        <v>52155.0</v>
      </c>
      <c r="C101" s="32">
        <f t="shared" si="16"/>
        <v>0.06503092881</v>
      </c>
      <c r="D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row>
    <row r="102">
      <c r="A102" s="30" t="s">
        <v>67</v>
      </c>
      <c r="B102" s="13">
        <v>47867.0</v>
      </c>
      <c r="C102" s="32">
        <f t="shared" si="16"/>
        <v>0.0596843154</v>
      </c>
      <c r="D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row>
    <row r="103">
      <c r="A103" s="30" t="s">
        <v>68</v>
      </c>
      <c r="B103" s="13">
        <v>66104.0</v>
      </c>
      <c r="C103" s="32">
        <f t="shared" si="16"/>
        <v>0.08242363183</v>
      </c>
      <c r="D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row>
    <row r="104">
      <c r="A104" s="30" t="s">
        <v>69</v>
      </c>
      <c r="B104" s="13">
        <v>30727.0</v>
      </c>
      <c r="C104" s="32">
        <f t="shared" si="16"/>
        <v>0.03831282427</v>
      </c>
      <c r="D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row>
    <row r="105">
      <c r="A105" s="30" t="s">
        <v>53</v>
      </c>
      <c r="B105" s="13">
        <v>19625.0</v>
      </c>
      <c r="C105" s="32">
        <f t="shared" si="16"/>
        <v>0.02446998328</v>
      </c>
      <c r="D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row>
    <row r="106">
      <c r="A106" s="30" t="s">
        <v>54</v>
      </c>
      <c r="B106" s="13">
        <v>13065.0</v>
      </c>
      <c r="C106" s="32">
        <f t="shared" si="16"/>
        <v>0.01629046275</v>
      </c>
      <c r="D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row>
    <row r="107">
      <c r="A107" s="30" t="s">
        <v>55</v>
      </c>
      <c r="B107" s="13">
        <v>10226.0</v>
      </c>
      <c r="C107" s="32">
        <f t="shared" si="16"/>
        <v>0.01275057575</v>
      </c>
      <c r="D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row>
    <row r="108">
      <c r="A108" s="30" t="s">
        <v>56</v>
      </c>
      <c r="B108" s="13">
        <v>8469.0</v>
      </c>
      <c r="C108" s="32">
        <f t="shared" si="16"/>
        <v>0.01055981087</v>
      </c>
      <c r="D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row>
    <row r="109">
      <c r="A109" s="30" t="s">
        <v>57</v>
      </c>
      <c r="B109" s="13">
        <v>6927.0</v>
      </c>
      <c r="C109" s="32">
        <f t="shared" si="16"/>
        <v>0.008637124799</v>
      </c>
      <c r="D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row>
    <row r="110">
      <c r="A110" s="30" t="s">
        <v>58</v>
      </c>
      <c r="B110" s="13">
        <v>5950.0</v>
      </c>
      <c r="C110" s="32">
        <f t="shared" si="16"/>
        <v>0.007418924867</v>
      </c>
      <c r="D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row>
    <row r="111">
      <c r="A111" s="30" t="s">
        <v>59</v>
      </c>
      <c r="B111" s="13">
        <v>5008.0</v>
      </c>
      <c r="C111" s="32">
        <f t="shared" si="16"/>
        <v>0.006244365669</v>
      </c>
      <c r="D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row>
    <row r="112">
      <c r="A112" s="30" t="s">
        <v>60</v>
      </c>
      <c r="B112" s="13">
        <v>4387.0</v>
      </c>
      <c r="C112" s="32">
        <f t="shared" si="16"/>
        <v>0.005470054351</v>
      </c>
      <c r="D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row>
    <row r="113">
      <c r="A113" s="30" t="s">
        <v>61</v>
      </c>
      <c r="B113" s="13">
        <v>3977.0</v>
      </c>
      <c r="C113" s="32">
        <f t="shared" si="16"/>
        <v>0.004958834319</v>
      </c>
      <c r="D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row>
    <row r="114">
      <c r="A114" s="30" t="s">
        <v>62</v>
      </c>
      <c r="B114" s="13">
        <v>62340.0</v>
      </c>
      <c r="C114" s="32">
        <f t="shared" si="16"/>
        <v>0.07773038255</v>
      </c>
      <c r="D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row>
    <row r="115">
      <c r="B115" s="15">
        <f>SUM(B98:B114)</f>
        <v>802003</v>
      </c>
      <c r="C115" s="33"/>
      <c r="D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row>
    <row r="116">
      <c r="A116" s="31"/>
      <c r="B116" s="31"/>
      <c r="C116" s="19"/>
      <c r="D116" s="21"/>
      <c r="E116" s="20"/>
      <c r="F116" s="20"/>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row>
    <row r="117">
      <c r="A117" s="23" t="s">
        <v>70</v>
      </c>
      <c r="D117" s="21"/>
      <c r="E117" s="20"/>
      <c r="F117" s="20"/>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row>
    <row r="118">
      <c r="A118" s="31"/>
      <c r="B118" s="31"/>
      <c r="C118" s="19"/>
      <c r="D118" s="21"/>
      <c r="E118" s="20"/>
      <c r="F118" s="20"/>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row>
    <row r="119">
      <c r="A119" s="31"/>
      <c r="B119" s="31"/>
      <c r="C119" s="19"/>
      <c r="D119" s="21"/>
      <c r="E119" s="20"/>
      <c r="F119" s="20"/>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row>
    <row r="120">
      <c r="A120" s="1" t="s">
        <v>71</v>
      </c>
      <c r="B120" s="2"/>
      <c r="C120" s="2"/>
      <c r="D120" s="2"/>
      <c r="E120" s="3"/>
      <c r="F120" s="3"/>
      <c r="G120" s="2"/>
      <c r="H120" s="2"/>
      <c r="I120" s="2"/>
      <c r="J120" s="2"/>
      <c r="K120" s="2"/>
      <c r="L120" s="2"/>
      <c r="M120" s="2"/>
      <c r="N120" s="2"/>
      <c r="O120" s="2"/>
      <c r="P120" s="2"/>
      <c r="Q120" s="2"/>
      <c r="R120" s="2"/>
      <c r="S120" s="2"/>
      <c r="T120" s="2"/>
      <c r="U120" s="2"/>
      <c r="V120" s="2"/>
      <c r="W120" s="2"/>
      <c r="X120" s="2"/>
      <c r="Y120" s="2"/>
      <c r="Z120" s="2"/>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row>
    <row r="121">
      <c r="A121" s="31"/>
      <c r="B121" s="31"/>
      <c r="C121" s="19"/>
      <c r="D121" s="21"/>
      <c r="E121" s="20"/>
      <c r="F121" s="20"/>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1"/>
      <c r="BT121" s="21"/>
      <c r="BU121" s="21"/>
    </row>
    <row r="122">
      <c r="A122" s="31" t="s">
        <v>72</v>
      </c>
      <c r="B122" s="31" t="s">
        <v>73</v>
      </c>
      <c r="C122" s="34" t="s">
        <v>46</v>
      </c>
      <c r="D122" s="31" t="s">
        <v>74</v>
      </c>
      <c r="E122" s="33" t="s">
        <v>75</v>
      </c>
      <c r="F122" s="30"/>
      <c r="G122" s="20"/>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1"/>
      <c r="BT122" s="21"/>
      <c r="BU122" s="21"/>
    </row>
    <row r="123">
      <c r="A123" s="31" t="s">
        <v>76</v>
      </c>
      <c r="B123" s="35">
        <v>1215741.0</v>
      </c>
      <c r="C123" s="36">
        <v>1.0</v>
      </c>
      <c r="D123" s="37">
        <v>3206.1316</v>
      </c>
      <c r="E123" s="38">
        <v>500.0</v>
      </c>
      <c r="F123" s="39" t="s">
        <v>77</v>
      </c>
      <c r="G123" s="20"/>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row>
    <row r="124">
      <c r="A124" s="31" t="s">
        <v>78</v>
      </c>
      <c r="B124" s="35">
        <v>802003.0</v>
      </c>
      <c r="C124" s="40">
        <f t="shared" ref="C124:C131" si="17">B124/$B$123</f>
        <v>0.6596824488</v>
      </c>
      <c r="D124" s="37">
        <v>4940.492</v>
      </c>
      <c r="E124" s="38">
        <v>750.0</v>
      </c>
      <c r="F124" s="41">
        <f t="shared" ref="F124:F131" si="18">(E124-E123)/E123</f>
        <v>0.5</v>
      </c>
      <c r="G124" s="20"/>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c r="BD124" s="21"/>
      <c r="BE124" s="21"/>
      <c r="BF124" s="21"/>
      <c r="BG124" s="21"/>
      <c r="BH124" s="21"/>
      <c r="BI124" s="21"/>
      <c r="BJ124" s="21"/>
      <c r="BK124" s="21"/>
      <c r="BL124" s="21"/>
      <c r="BM124" s="21"/>
      <c r="BN124" s="21"/>
      <c r="BO124" s="21"/>
      <c r="BP124" s="21"/>
      <c r="BQ124" s="21"/>
      <c r="BR124" s="21"/>
      <c r="BS124" s="21"/>
      <c r="BT124" s="21"/>
      <c r="BU124" s="21"/>
    </row>
    <row r="125">
      <c r="A125" s="31" t="s">
        <v>79</v>
      </c>
      <c r="B125" s="35">
        <v>576464.0</v>
      </c>
      <c r="C125" s="40">
        <f t="shared" si="17"/>
        <v>0.4741667839</v>
      </c>
      <c r="D125" s="37">
        <v>6211.8837</v>
      </c>
      <c r="E125" s="42">
        <v>950.0</v>
      </c>
      <c r="F125" s="41">
        <f t="shared" si="18"/>
        <v>0.2666666667</v>
      </c>
      <c r="G125" s="20"/>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21"/>
      <c r="AX125" s="21"/>
      <c r="AY125" s="21"/>
      <c r="AZ125" s="21"/>
      <c r="BA125" s="21"/>
      <c r="BB125" s="21"/>
      <c r="BC125" s="21"/>
      <c r="BD125" s="21"/>
      <c r="BE125" s="21"/>
      <c r="BF125" s="21"/>
      <c r="BG125" s="21"/>
      <c r="BH125" s="21"/>
      <c r="BI125" s="21"/>
      <c r="BJ125" s="21"/>
      <c r="BK125" s="21"/>
      <c r="BL125" s="21"/>
      <c r="BM125" s="21"/>
      <c r="BN125" s="21"/>
      <c r="BO125" s="21"/>
      <c r="BP125" s="21"/>
      <c r="BQ125" s="21"/>
      <c r="BR125" s="21"/>
      <c r="BS125" s="21"/>
      <c r="BT125" s="21"/>
      <c r="BU125" s="21"/>
    </row>
    <row r="126">
      <c r="A126" s="31" t="s">
        <v>80</v>
      </c>
      <c r="B126" s="35">
        <v>441232.0</v>
      </c>
      <c r="C126" s="40">
        <f t="shared" si="17"/>
        <v>0.3629325654</v>
      </c>
      <c r="D126" s="37">
        <v>7160.0382</v>
      </c>
      <c r="E126" s="38">
        <v>1000.0</v>
      </c>
      <c r="F126" s="41">
        <f t="shared" si="18"/>
        <v>0.05263157895</v>
      </c>
      <c r="G126" s="20"/>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1"/>
      <c r="BT126" s="21"/>
      <c r="BU126" s="21"/>
    </row>
    <row r="127">
      <c r="A127" s="31" t="s">
        <v>81</v>
      </c>
      <c r="B127" s="35">
        <v>352583.0</v>
      </c>
      <c r="C127" s="40">
        <f t="shared" si="17"/>
        <v>0.2900148963</v>
      </c>
      <c r="D127" s="37">
        <v>7987.5883</v>
      </c>
      <c r="E127" s="42">
        <v>1009.0</v>
      </c>
      <c r="F127" s="41">
        <f t="shared" si="18"/>
        <v>0.009</v>
      </c>
      <c r="G127" s="20"/>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c r="AV127" s="21"/>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1"/>
      <c r="BS127" s="21"/>
      <c r="BT127" s="21"/>
      <c r="BU127" s="21"/>
    </row>
    <row r="128">
      <c r="A128" s="31" t="s">
        <v>82</v>
      </c>
      <c r="B128" s="35">
        <v>289936.0</v>
      </c>
      <c r="C128" s="40">
        <f t="shared" si="17"/>
        <v>0.2384850063</v>
      </c>
      <c r="D128" s="37">
        <v>8641.3749</v>
      </c>
      <c r="E128" s="42">
        <v>1011.0</v>
      </c>
      <c r="F128" s="41">
        <f t="shared" si="18"/>
        <v>0.001982160555</v>
      </c>
      <c r="G128" s="20"/>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c r="AV128" s="21"/>
      <c r="AW128" s="21"/>
      <c r="AX128" s="21"/>
      <c r="AY128" s="21"/>
      <c r="AZ128" s="21"/>
      <c r="BA128" s="21"/>
      <c r="BB128" s="21"/>
      <c r="BC128" s="21"/>
      <c r="BD128" s="21"/>
      <c r="BE128" s="21"/>
      <c r="BF128" s="21"/>
      <c r="BG128" s="21"/>
      <c r="BH128" s="21"/>
      <c r="BI128" s="21"/>
      <c r="BJ128" s="21"/>
      <c r="BK128" s="21"/>
      <c r="BL128" s="21"/>
      <c r="BM128" s="21"/>
      <c r="BN128" s="21"/>
      <c r="BO128" s="21"/>
      <c r="BP128" s="21"/>
      <c r="BQ128" s="21"/>
      <c r="BR128" s="21"/>
      <c r="BS128" s="21"/>
      <c r="BT128" s="21"/>
      <c r="BU128" s="21"/>
    </row>
    <row r="129">
      <c r="A129" s="31" t="s">
        <v>83</v>
      </c>
      <c r="B129" s="35">
        <v>244286.0</v>
      </c>
      <c r="C129" s="40">
        <f t="shared" si="17"/>
        <v>0.2009358901</v>
      </c>
      <c r="D129" s="37">
        <v>9147.2186</v>
      </c>
      <c r="E129" s="42">
        <v>1016.0</v>
      </c>
      <c r="F129" s="41">
        <f t="shared" si="18"/>
        <v>0.004945598417</v>
      </c>
      <c r="G129" s="20"/>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c r="AV129" s="21"/>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1"/>
      <c r="BS129" s="21"/>
      <c r="BT129" s="21"/>
      <c r="BU129" s="21"/>
    </row>
    <row r="130">
      <c r="A130" s="31" t="s">
        <v>84</v>
      </c>
      <c r="B130" s="35">
        <v>209072.0</v>
      </c>
      <c r="C130" s="40">
        <f t="shared" si="17"/>
        <v>0.1719708392</v>
      </c>
      <c r="D130" s="37">
        <v>9715.5371</v>
      </c>
      <c r="E130" s="42">
        <v>1019.0</v>
      </c>
      <c r="F130" s="41">
        <f t="shared" si="18"/>
        <v>0.002952755906</v>
      </c>
      <c r="G130" s="20"/>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c r="AV130" s="21"/>
      <c r="AW130" s="21"/>
      <c r="AX130" s="21"/>
      <c r="AY130" s="21"/>
      <c r="AZ130" s="21"/>
      <c r="BA130" s="21"/>
      <c r="BB130" s="21"/>
      <c r="BC130" s="21"/>
      <c r="BD130" s="21"/>
      <c r="BE130" s="21"/>
      <c r="BF130" s="21"/>
      <c r="BG130" s="21"/>
      <c r="BH130" s="21"/>
      <c r="BI130" s="21"/>
      <c r="BJ130" s="21"/>
      <c r="BK130" s="21"/>
      <c r="BL130" s="21"/>
      <c r="BM130" s="21"/>
      <c r="BN130" s="21"/>
      <c r="BO130" s="21"/>
      <c r="BP130" s="21"/>
      <c r="BQ130" s="21"/>
      <c r="BR130" s="21"/>
      <c r="BS130" s="21"/>
      <c r="BT130" s="21"/>
      <c r="BU130" s="21"/>
    </row>
    <row r="131">
      <c r="A131" s="34" t="s">
        <v>85</v>
      </c>
      <c r="B131" s="35">
        <v>181902.0</v>
      </c>
      <c r="C131" s="40">
        <f t="shared" si="17"/>
        <v>0.1496223291</v>
      </c>
      <c r="D131" s="37">
        <v>10111.2827</v>
      </c>
      <c r="E131" s="42">
        <v>1040.0</v>
      </c>
      <c r="F131" s="41">
        <f t="shared" si="18"/>
        <v>0.02060843965</v>
      </c>
      <c r="G131" s="20"/>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row>
    <row r="132">
      <c r="A132" s="31"/>
      <c r="B132" s="43"/>
      <c r="C132" s="19"/>
      <c r="D132" s="21"/>
      <c r="E132" s="20"/>
      <c r="F132" s="20"/>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21"/>
      <c r="BD132" s="21"/>
      <c r="BE132" s="21"/>
      <c r="BF132" s="21"/>
      <c r="BG132" s="21"/>
      <c r="BH132" s="21"/>
      <c r="BI132" s="21"/>
      <c r="BJ132" s="21"/>
      <c r="BK132" s="21"/>
      <c r="BL132" s="21"/>
      <c r="BM132" s="21"/>
      <c r="BN132" s="21"/>
      <c r="BO132" s="21"/>
      <c r="BP132" s="21"/>
      <c r="BQ132" s="21"/>
      <c r="BR132" s="21"/>
      <c r="BS132" s="21"/>
      <c r="BT132" s="21"/>
      <c r="BU132" s="21"/>
    </row>
    <row r="133">
      <c r="A133" s="31"/>
      <c r="B133" s="31"/>
      <c r="C133" s="19"/>
      <c r="D133" s="21"/>
      <c r="E133" s="20"/>
      <c r="F133" s="20"/>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c r="BE133" s="21"/>
      <c r="BF133" s="21"/>
      <c r="BG133" s="21"/>
      <c r="BH133" s="21"/>
      <c r="BI133" s="21"/>
      <c r="BJ133" s="21"/>
      <c r="BK133" s="21"/>
      <c r="BL133" s="21"/>
      <c r="BM133" s="21"/>
      <c r="BN133" s="21"/>
      <c r="BO133" s="21"/>
      <c r="BP133" s="21"/>
      <c r="BQ133" s="21"/>
      <c r="BR133" s="21"/>
      <c r="BS133" s="21"/>
      <c r="BT133" s="21"/>
      <c r="BU133" s="21"/>
    </row>
    <row r="134">
      <c r="A134" s="23" t="s">
        <v>86</v>
      </c>
      <c r="D134" s="21"/>
      <c r="E134" s="20"/>
      <c r="F134" s="20"/>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1"/>
      <c r="BS134" s="21"/>
      <c r="BT134" s="21"/>
      <c r="BU134" s="21"/>
    </row>
    <row r="135">
      <c r="A135" s="31"/>
      <c r="B135" s="31"/>
      <c r="C135" s="19"/>
      <c r="D135" s="21"/>
      <c r="E135" s="20"/>
      <c r="F135" s="20"/>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c r="AV135" s="21"/>
      <c r="AW135" s="21"/>
      <c r="AX135" s="21"/>
      <c r="AY135" s="21"/>
      <c r="AZ135" s="21"/>
      <c r="BA135" s="21"/>
      <c r="BB135" s="21"/>
      <c r="BC135" s="21"/>
      <c r="BD135" s="21"/>
      <c r="BE135" s="21"/>
      <c r="BF135" s="21"/>
      <c r="BG135" s="21"/>
      <c r="BH135" s="21"/>
      <c r="BI135" s="21"/>
      <c r="BJ135" s="21"/>
      <c r="BK135" s="21"/>
      <c r="BL135" s="21"/>
      <c r="BM135" s="21"/>
      <c r="BN135" s="21"/>
      <c r="BO135" s="21"/>
      <c r="BP135" s="21"/>
      <c r="BQ135" s="21"/>
      <c r="BR135" s="21"/>
      <c r="BS135" s="21"/>
      <c r="BT135" s="21"/>
      <c r="BU135" s="21"/>
    </row>
    <row r="136">
      <c r="A136" s="23" t="s">
        <v>87</v>
      </c>
      <c r="D136" s="21"/>
      <c r="E136" s="20"/>
      <c r="F136" s="20"/>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c r="BG136" s="21"/>
      <c r="BH136" s="21"/>
      <c r="BI136" s="21"/>
      <c r="BJ136" s="21"/>
      <c r="BK136" s="21"/>
      <c r="BL136" s="21"/>
      <c r="BM136" s="21"/>
      <c r="BN136" s="21"/>
      <c r="BO136" s="21"/>
      <c r="BP136" s="21"/>
      <c r="BQ136" s="21"/>
      <c r="BR136" s="21"/>
      <c r="BS136" s="21"/>
      <c r="BT136" s="21"/>
      <c r="BU136" s="21"/>
    </row>
    <row r="137">
      <c r="A137" s="31"/>
      <c r="B137" s="31"/>
      <c r="C137" s="19"/>
      <c r="D137" s="21"/>
      <c r="E137" s="20"/>
      <c r="F137" s="20"/>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c r="AV137" s="21"/>
      <c r="AW137" s="21"/>
      <c r="AX137" s="21"/>
      <c r="AY137" s="21"/>
      <c r="AZ137" s="21"/>
      <c r="BA137" s="21"/>
      <c r="BB137" s="21"/>
      <c r="BC137" s="21"/>
      <c r="BD137" s="21"/>
      <c r="BE137" s="21"/>
      <c r="BF137" s="21"/>
      <c r="BG137" s="21"/>
      <c r="BH137" s="21"/>
      <c r="BI137" s="21"/>
      <c r="BJ137" s="21"/>
      <c r="BK137" s="21"/>
      <c r="BL137" s="21"/>
      <c r="BM137" s="21"/>
      <c r="BN137" s="21"/>
      <c r="BO137" s="21"/>
      <c r="BP137" s="21"/>
      <c r="BQ137" s="21"/>
      <c r="BR137" s="21"/>
      <c r="BS137" s="21"/>
      <c r="BT137" s="21"/>
      <c r="BU137" s="21"/>
    </row>
    <row r="138">
      <c r="A138" s="23" t="s">
        <v>88</v>
      </c>
      <c r="D138" s="21"/>
      <c r="E138" s="20"/>
      <c r="F138" s="20"/>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c r="AV138" s="21"/>
      <c r="AW138" s="21"/>
      <c r="AX138" s="21"/>
      <c r="AY138" s="21"/>
      <c r="AZ138" s="21"/>
      <c r="BA138" s="21"/>
      <c r="BB138" s="21"/>
      <c r="BC138" s="21"/>
      <c r="BD138" s="21"/>
      <c r="BE138" s="21"/>
      <c r="BF138" s="21"/>
      <c r="BG138" s="21"/>
      <c r="BH138" s="21"/>
      <c r="BI138" s="21"/>
      <c r="BJ138" s="21"/>
      <c r="BK138" s="21"/>
      <c r="BL138" s="21"/>
      <c r="BM138" s="21"/>
      <c r="BN138" s="21"/>
      <c r="BO138" s="21"/>
      <c r="BP138" s="21"/>
      <c r="BQ138" s="21"/>
      <c r="BR138" s="21"/>
      <c r="BS138" s="21"/>
      <c r="BT138" s="21"/>
      <c r="BU138" s="21"/>
    </row>
    <row r="139">
      <c r="A139" s="31"/>
      <c r="B139" s="31"/>
      <c r="C139" s="19"/>
      <c r="D139" s="21"/>
      <c r="E139" s="20"/>
      <c r="F139" s="20"/>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21"/>
      <c r="BD139" s="21"/>
      <c r="BE139" s="21"/>
      <c r="BF139" s="21"/>
      <c r="BG139" s="21"/>
      <c r="BH139" s="21"/>
      <c r="BI139" s="21"/>
      <c r="BJ139" s="21"/>
      <c r="BK139" s="21"/>
      <c r="BL139" s="21"/>
      <c r="BM139" s="21"/>
      <c r="BN139" s="21"/>
      <c r="BO139" s="21"/>
      <c r="BP139" s="21"/>
      <c r="BQ139" s="21"/>
      <c r="BR139" s="21"/>
      <c r="BS139" s="21"/>
      <c r="BT139" s="21"/>
      <c r="BU139" s="21"/>
    </row>
    <row r="140">
      <c r="A140" s="19"/>
      <c r="D140" s="21"/>
      <c r="E140" s="20"/>
      <c r="F140" s="20"/>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c r="BA140" s="21"/>
      <c r="BB140" s="21"/>
      <c r="BC140" s="21"/>
      <c r="BD140" s="21"/>
      <c r="BE140" s="21"/>
      <c r="BF140" s="21"/>
      <c r="BG140" s="21"/>
      <c r="BH140" s="21"/>
      <c r="BI140" s="21"/>
      <c r="BJ140" s="21"/>
      <c r="BK140" s="21"/>
      <c r="BL140" s="21"/>
      <c r="BM140" s="21"/>
      <c r="BN140" s="21"/>
      <c r="BO140" s="21"/>
      <c r="BP140" s="21"/>
      <c r="BQ140" s="21"/>
      <c r="BR140" s="21"/>
      <c r="BS140" s="21"/>
      <c r="BT140" s="21"/>
      <c r="BU140" s="21"/>
    </row>
    <row r="141">
      <c r="A141" s="31"/>
      <c r="B141" s="31"/>
      <c r="C141" s="19"/>
      <c r="D141" s="21"/>
      <c r="E141" s="20"/>
      <c r="F141" s="20"/>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c r="AV141" s="21"/>
      <c r="AW141" s="21"/>
      <c r="AX141" s="21"/>
      <c r="AY141" s="21"/>
      <c r="AZ141" s="21"/>
      <c r="BA141" s="21"/>
      <c r="BB141" s="21"/>
      <c r="BC141" s="21"/>
      <c r="BD141" s="21"/>
      <c r="BE141" s="21"/>
      <c r="BF141" s="21"/>
      <c r="BG141" s="21"/>
      <c r="BH141" s="21"/>
      <c r="BI141" s="21"/>
      <c r="BJ141" s="21"/>
      <c r="BK141" s="21"/>
      <c r="BL141" s="21"/>
      <c r="BM141" s="21"/>
      <c r="BN141" s="21"/>
      <c r="BO141" s="21"/>
      <c r="BP141" s="21"/>
      <c r="BQ141" s="21"/>
      <c r="BR141" s="21"/>
      <c r="BS141" s="21"/>
      <c r="BT141" s="21"/>
      <c r="BU141" s="21"/>
    </row>
    <row r="142">
      <c r="A142" s="1" t="s">
        <v>89</v>
      </c>
      <c r="B142" s="2"/>
      <c r="C142" s="2"/>
      <c r="D142" s="2"/>
      <c r="E142" s="3"/>
      <c r="F142" s="3"/>
      <c r="G142" s="2"/>
      <c r="H142" s="2"/>
      <c r="I142" s="2"/>
      <c r="J142" s="2"/>
      <c r="K142" s="2"/>
      <c r="L142" s="2"/>
      <c r="M142" s="2"/>
      <c r="N142" s="2"/>
      <c r="O142" s="2"/>
      <c r="P142" s="2"/>
      <c r="Q142" s="2"/>
      <c r="R142" s="2"/>
      <c r="S142" s="2"/>
      <c r="T142" s="2"/>
      <c r="U142" s="2"/>
      <c r="V142" s="2"/>
      <c r="W142" s="2"/>
      <c r="X142" s="2"/>
      <c r="Y142" s="2"/>
      <c r="Z142" s="2"/>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row>
    <row r="143" ht="20.25" customHeight="1">
      <c r="A143" s="31"/>
      <c r="B143" s="31"/>
      <c r="C143" s="19"/>
      <c r="D143" s="21"/>
      <c r="E143" s="20"/>
      <c r="F143" s="20"/>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c r="AV143" s="21"/>
      <c r="AW143" s="21"/>
      <c r="AX143" s="21"/>
      <c r="AY143" s="21"/>
      <c r="AZ143" s="21"/>
      <c r="BA143" s="21"/>
      <c r="BB143" s="21"/>
      <c r="BC143" s="21"/>
      <c r="BD143" s="21"/>
      <c r="BE143" s="21"/>
      <c r="BF143" s="21"/>
      <c r="BG143" s="21"/>
      <c r="BH143" s="21"/>
      <c r="BI143" s="21"/>
      <c r="BJ143" s="21"/>
      <c r="BK143" s="21"/>
      <c r="BL143" s="21"/>
      <c r="BM143" s="21"/>
      <c r="BN143" s="21"/>
      <c r="BO143" s="21"/>
      <c r="BP143" s="21"/>
      <c r="BQ143" s="21"/>
      <c r="BR143" s="21"/>
      <c r="BS143" s="21"/>
      <c r="BT143" s="21"/>
      <c r="BU143" s="21"/>
    </row>
    <row r="144">
      <c r="A144" s="31"/>
      <c r="B144" s="31"/>
      <c r="C144" s="19"/>
      <c r="D144" s="21"/>
      <c r="E144" s="20"/>
      <c r="F144" s="20"/>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c r="AV144" s="21"/>
      <c r="AW144" s="21"/>
      <c r="AX144" s="21"/>
      <c r="AY144" s="21"/>
      <c r="AZ144" s="21"/>
      <c r="BA144" s="21"/>
      <c r="BB144" s="21"/>
      <c r="BC144" s="21"/>
      <c r="BD144" s="21"/>
      <c r="BE144" s="21"/>
      <c r="BF144" s="21"/>
      <c r="BG144" s="21"/>
      <c r="BH144" s="21"/>
      <c r="BI144" s="21"/>
      <c r="BJ144" s="21"/>
      <c r="BK144" s="21"/>
      <c r="BL144" s="21"/>
      <c r="BM144" s="21"/>
      <c r="BN144" s="21"/>
      <c r="BO144" s="21"/>
      <c r="BP144" s="21"/>
      <c r="BQ144" s="21"/>
      <c r="BR144" s="21"/>
      <c r="BS144" s="21"/>
      <c r="BT144" s="21"/>
      <c r="BU144" s="21"/>
    </row>
    <row r="145">
      <c r="A145" s="31" t="s">
        <v>90</v>
      </c>
      <c r="B145" s="31" t="s">
        <v>91</v>
      </c>
      <c r="C145" s="44" t="s">
        <v>92</v>
      </c>
      <c r="D145" s="33" t="s">
        <v>5</v>
      </c>
      <c r="E145" s="20"/>
      <c r="F145" s="20"/>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c r="AV145" s="21"/>
      <c r="AW145" s="21"/>
      <c r="AX145" s="21"/>
      <c r="AY145" s="21"/>
      <c r="AZ145" s="21"/>
      <c r="BA145" s="21"/>
      <c r="BB145" s="21"/>
      <c r="BC145" s="21"/>
      <c r="BD145" s="21"/>
      <c r="BE145" s="21"/>
      <c r="BF145" s="21"/>
      <c r="BG145" s="21"/>
      <c r="BH145" s="21"/>
      <c r="BI145" s="21"/>
      <c r="BJ145" s="21"/>
      <c r="BK145" s="21"/>
      <c r="BL145" s="21"/>
      <c r="BM145" s="21"/>
      <c r="BN145" s="21"/>
      <c r="BO145" s="21"/>
      <c r="BP145" s="21"/>
      <c r="BQ145" s="21"/>
      <c r="BR145" s="21"/>
      <c r="BS145" s="21"/>
      <c r="BT145" s="21"/>
      <c r="BU145" s="21"/>
    </row>
    <row r="146">
      <c r="A146" s="31" t="s">
        <v>93</v>
      </c>
      <c r="B146" s="45">
        <v>411.760968671792</v>
      </c>
      <c r="C146" s="45">
        <v>39.80475</v>
      </c>
      <c r="D146" s="13">
        <v>168097.0</v>
      </c>
      <c r="E146" s="20"/>
      <c r="F146" s="20"/>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c r="BE146" s="21"/>
      <c r="BF146" s="21"/>
      <c r="BG146" s="21"/>
      <c r="BH146" s="21"/>
      <c r="BI146" s="21"/>
      <c r="BJ146" s="21"/>
      <c r="BK146" s="21"/>
      <c r="BL146" s="21"/>
      <c r="BM146" s="21"/>
      <c r="BN146" s="21"/>
      <c r="BO146" s="21"/>
      <c r="BP146" s="21"/>
      <c r="BQ146" s="21"/>
      <c r="BR146" s="21"/>
      <c r="BS146" s="21"/>
      <c r="BT146" s="21"/>
      <c r="BU146" s="21"/>
    </row>
    <row r="147">
      <c r="A147" s="31" t="s">
        <v>94</v>
      </c>
      <c r="B147" s="45">
        <v>155.659744741607</v>
      </c>
      <c r="C147" s="45">
        <v>18.642</v>
      </c>
      <c r="D147" s="13">
        <v>1795550.0</v>
      </c>
      <c r="E147" s="20"/>
      <c r="F147" s="20"/>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c r="BE147" s="21"/>
      <c r="BF147" s="21"/>
      <c r="BG147" s="21"/>
      <c r="BH147" s="21"/>
      <c r="BI147" s="21"/>
      <c r="BJ147" s="21"/>
      <c r="BK147" s="21"/>
      <c r="BL147" s="21"/>
      <c r="BM147" s="21"/>
      <c r="BN147" s="21"/>
      <c r="BO147" s="21"/>
      <c r="BP147" s="21"/>
      <c r="BQ147" s="21"/>
      <c r="BR147" s="21"/>
      <c r="BS147" s="21"/>
      <c r="BT147" s="21"/>
      <c r="BU147" s="21"/>
    </row>
    <row r="148">
      <c r="A148" s="31" t="s">
        <v>95</v>
      </c>
      <c r="B148" s="45">
        <v>148.750347861568</v>
      </c>
      <c r="C148" s="45">
        <v>19.39785</v>
      </c>
      <c r="D148" s="13">
        <v>2366.0</v>
      </c>
      <c r="E148" s="20"/>
      <c r="F148" s="20"/>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c r="BD148" s="21"/>
      <c r="BE148" s="21"/>
      <c r="BF148" s="21"/>
      <c r="BG148" s="21"/>
      <c r="BH148" s="21"/>
      <c r="BI148" s="21"/>
      <c r="BJ148" s="21"/>
      <c r="BK148" s="21"/>
      <c r="BL148" s="21"/>
      <c r="BM148" s="21"/>
      <c r="BN148" s="21"/>
      <c r="BO148" s="21"/>
      <c r="BP148" s="21"/>
      <c r="BQ148" s="21"/>
      <c r="BR148" s="21"/>
      <c r="BS148" s="21"/>
      <c r="BT148" s="21"/>
      <c r="BU148" s="21"/>
    </row>
    <row r="149">
      <c r="A149" s="31" t="s">
        <v>96</v>
      </c>
      <c r="B149" s="45">
        <v>111.126598132659</v>
      </c>
      <c r="C149" s="45">
        <v>11.8334</v>
      </c>
      <c r="D149" s="13">
        <v>15305.0</v>
      </c>
      <c r="E149" s="20"/>
      <c r="F149" s="20"/>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c r="BE149" s="21"/>
      <c r="BF149" s="21"/>
      <c r="BG149" s="21"/>
      <c r="BH149" s="21"/>
      <c r="BI149" s="21"/>
      <c r="BJ149" s="21"/>
      <c r="BK149" s="21"/>
      <c r="BL149" s="21"/>
      <c r="BM149" s="21"/>
      <c r="BN149" s="21"/>
      <c r="BO149" s="21"/>
      <c r="BP149" s="21"/>
      <c r="BQ149" s="21"/>
      <c r="BR149" s="21"/>
      <c r="BS149" s="21"/>
      <c r="BT149" s="21"/>
      <c r="BU149" s="21"/>
    </row>
    <row r="150">
      <c r="A150" s="31" t="s">
        <v>97</v>
      </c>
      <c r="B150" s="45">
        <v>158.889142620921</v>
      </c>
      <c r="C150" s="45">
        <v>25.8934995</v>
      </c>
      <c r="D150" s="13">
        <v>790806.0</v>
      </c>
      <c r="E150" s="20"/>
      <c r="F150" s="20"/>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c r="BE150" s="21"/>
      <c r="BF150" s="21"/>
      <c r="BG150" s="21"/>
      <c r="BH150" s="21"/>
      <c r="BI150" s="21"/>
      <c r="BJ150" s="21"/>
      <c r="BK150" s="21"/>
      <c r="BL150" s="21"/>
      <c r="BM150" s="21"/>
      <c r="BN150" s="21"/>
      <c r="BO150" s="21"/>
      <c r="BP150" s="21"/>
      <c r="BQ150" s="21"/>
      <c r="BR150" s="21"/>
      <c r="BS150" s="21"/>
      <c r="BT150" s="21"/>
      <c r="BU150" s="21"/>
    </row>
    <row r="151">
      <c r="A151" s="31"/>
      <c r="B151" s="31"/>
      <c r="C151" s="31"/>
      <c r="D151" s="33"/>
      <c r="E151" s="20"/>
      <c r="F151" s="20"/>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c r="BD151" s="21"/>
      <c r="BE151" s="21"/>
      <c r="BF151" s="21"/>
      <c r="BG151" s="21"/>
      <c r="BH151" s="21"/>
      <c r="BI151" s="21"/>
      <c r="BJ151" s="21"/>
      <c r="BK151" s="21"/>
      <c r="BL151" s="21"/>
      <c r="BM151" s="21"/>
      <c r="BN151" s="21"/>
      <c r="BO151" s="21"/>
      <c r="BP151" s="21"/>
      <c r="BQ151" s="21"/>
      <c r="BR151" s="21"/>
      <c r="BS151" s="21"/>
      <c r="BT151" s="21"/>
      <c r="BU151" s="21"/>
    </row>
    <row r="152">
      <c r="A152" s="31"/>
      <c r="B152" s="31"/>
      <c r="C152" s="19"/>
      <c r="D152" s="21"/>
      <c r="E152" s="20"/>
      <c r="F152" s="20"/>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c r="BE152" s="21"/>
      <c r="BF152" s="21"/>
      <c r="BG152" s="21"/>
      <c r="BH152" s="21"/>
      <c r="BI152" s="21"/>
      <c r="BJ152" s="21"/>
      <c r="BK152" s="21"/>
      <c r="BL152" s="21"/>
      <c r="BM152" s="21"/>
      <c r="BN152" s="21"/>
      <c r="BO152" s="21"/>
      <c r="BP152" s="21"/>
      <c r="BQ152" s="21"/>
      <c r="BR152" s="21"/>
      <c r="BS152" s="21"/>
      <c r="BT152" s="21"/>
      <c r="BU152" s="21"/>
    </row>
    <row r="153">
      <c r="A153" s="23" t="s">
        <v>98</v>
      </c>
      <c r="D153" s="21"/>
      <c r="E153" s="20"/>
      <c r="F153" s="20"/>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c r="BE153" s="21"/>
      <c r="BF153" s="21"/>
      <c r="BG153" s="21"/>
      <c r="BH153" s="21"/>
      <c r="BI153" s="21"/>
      <c r="BJ153" s="21"/>
      <c r="BK153" s="21"/>
      <c r="BL153" s="21"/>
      <c r="BM153" s="21"/>
      <c r="BN153" s="21"/>
      <c r="BO153" s="21"/>
      <c r="BP153" s="21"/>
      <c r="BQ153" s="21"/>
      <c r="BR153" s="21"/>
      <c r="BS153" s="21"/>
      <c r="BT153" s="21"/>
      <c r="BU153" s="21"/>
    </row>
    <row r="154">
      <c r="A154" s="31"/>
      <c r="B154" s="31"/>
      <c r="C154" s="19"/>
      <c r="D154" s="21"/>
      <c r="E154" s="20"/>
      <c r="F154" s="20"/>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c r="AV154" s="21"/>
      <c r="AW154" s="21"/>
      <c r="AX154" s="21"/>
      <c r="AY154" s="21"/>
      <c r="AZ154" s="21"/>
      <c r="BA154" s="21"/>
      <c r="BB154" s="21"/>
      <c r="BC154" s="21"/>
      <c r="BD154" s="21"/>
      <c r="BE154" s="21"/>
      <c r="BF154" s="21"/>
      <c r="BG154" s="21"/>
      <c r="BH154" s="21"/>
      <c r="BI154" s="21"/>
      <c r="BJ154" s="21"/>
      <c r="BK154" s="21"/>
      <c r="BL154" s="21"/>
      <c r="BM154" s="21"/>
      <c r="BN154" s="21"/>
      <c r="BO154" s="21"/>
      <c r="BP154" s="21"/>
      <c r="BQ154" s="21"/>
      <c r="BR154" s="21"/>
      <c r="BS154" s="21"/>
      <c r="BT154" s="21"/>
      <c r="BU154" s="21"/>
    </row>
    <row r="155">
      <c r="A155" s="31"/>
      <c r="B155" s="31"/>
      <c r="C155" s="19"/>
      <c r="D155" s="21"/>
      <c r="E155" s="20"/>
      <c r="F155" s="20"/>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21"/>
      <c r="AY155" s="21"/>
      <c r="AZ155" s="21"/>
      <c r="BA155" s="21"/>
      <c r="BB155" s="21"/>
      <c r="BC155" s="21"/>
      <c r="BD155" s="21"/>
      <c r="BE155" s="21"/>
      <c r="BF155" s="21"/>
      <c r="BG155" s="21"/>
      <c r="BH155" s="21"/>
      <c r="BI155" s="21"/>
      <c r="BJ155" s="21"/>
      <c r="BK155" s="21"/>
      <c r="BL155" s="21"/>
      <c r="BM155" s="21"/>
      <c r="BN155" s="21"/>
      <c r="BO155" s="21"/>
      <c r="BP155" s="21"/>
      <c r="BQ155" s="21"/>
      <c r="BR155" s="21"/>
      <c r="BS155" s="21"/>
      <c r="BT155" s="21"/>
      <c r="BU155" s="21"/>
    </row>
    <row r="156">
      <c r="A156" s="1"/>
      <c r="B156" s="2"/>
      <c r="C156" s="2"/>
      <c r="D156" s="2"/>
      <c r="E156" s="3"/>
      <c r="F156" s="3"/>
      <c r="G156" s="2"/>
      <c r="H156" s="2"/>
      <c r="I156" s="2"/>
      <c r="J156" s="2"/>
      <c r="K156" s="2"/>
      <c r="L156" s="2"/>
      <c r="M156" s="2"/>
      <c r="N156" s="2"/>
      <c r="O156" s="2"/>
      <c r="P156" s="2"/>
      <c r="Q156" s="2"/>
      <c r="R156" s="2"/>
      <c r="S156" s="2"/>
      <c r="T156" s="2"/>
      <c r="U156" s="2"/>
      <c r="V156" s="2"/>
      <c r="W156" s="2"/>
      <c r="X156" s="2"/>
      <c r="Y156" s="2"/>
      <c r="Z156" s="2"/>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row>
    <row r="157">
      <c r="A157" s="9" t="s">
        <v>99</v>
      </c>
      <c r="B157" s="31"/>
      <c r="C157" s="19"/>
      <c r="D157" s="21"/>
      <c r="E157" s="46" t="s">
        <v>100</v>
      </c>
      <c r="F157" s="20"/>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c r="AV157" s="21"/>
      <c r="AW157" s="21"/>
      <c r="AX157" s="21"/>
      <c r="AY157" s="21"/>
      <c r="AZ157" s="21"/>
      <c r="BA157" s="21"/>
      <c r="BB157" s="21"/>
      <c r="BC157" s="21"/>
      <c r="BD157" s="21"/>
      <c r="BE157" s="21"/>
      <c r="BF157" s="21"/>
      <c r="BG157" s="21"/>
      <c r="BH157" s="21"/>
      <c r="BI157" s="21"/>
      <c r="BJ157" s="21"/>
      <c r="BK157" s="21"/>
      <c r="BL157" s="21"/>
      <c r="BM157" s="21"/>
      <c r="BN157" s="21"/>
      <c r="BO157" s="21"/>
      <c r="BP157" s="21"/>
      <c r="BQ157" s="21"/>
      <c r="BR157" s="21"/>
      <c r="BS157" s="21"/>
      <c r="BT157" s="21"/>
      <c r="BU157" s="21"/>
    </row>
    <row r="158">
      <c r="A158" s="47" t="s">
        <v>101</v>
      </c>
      <c r="D158" s="21"/>
      <c r="E158" s="47" t="s">
        <v>102</v>
      </c>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c r="AV158" s="21"/>
      <c r="AW158" s="21"/>
      <c r="AX158" s="21"/>
      <c r="AY158" s="21"/>
      <c r="AZ158" s="21"/>
      <c r="BA158" s="21"/>
      <c r="BB158" s="21"/>
      <c r="BC158" s="21"/>
      <c r="BD158" s="21"/>
      <c r="BE158" s="21"/>
      <c r="BF158" s="21"/>
      <c r="BG158" s="21"/>
      <c r="BH158" s="21"/>
      <c r="BI158" s="21"/>
      <c r="BJ158" s="21"/>
      <c r="BK158" s="21"/>
      <c r="BL158" s="21"/>
      <c r="BM158" s="21"/>
      <c r="BN158" s="21"/>
      <c r="BO158" s="21"/>
      <c r="BP158" s="21"/>
      <c r="BQ158" s="21"/>
      <c r="BR158" s="21"/>
      <c r="BS158" s="21"/>
      <c r="BT158" s="21"/>
      <c r="BU158" s="21"/>
    </row>
    <row r="159">
      <c r="A159" s="31"/>
      <c r="B159" s="31"/>
      <c r="C159" s="19"/>
      <c r="D159" s="21"/>
      <c r="E159" s="20"/>
      <c r="F159" s="20"/>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c r="AV159" s="21"/>
      <c r="AW159" s="21"/>
      <c r="AX159" s="21"/>
      <c r="AY159" s="21"/>
      <c r="AZ159" s="21"/>
      <c r="BA159" s="21"/>
      <c r="BB159" s="21"/>
      <c r="BC159" s="21"/>
      <c r="BD159" s="21"/>
      <c r="BE159" s="21"/>
      <c r="BF159" s="21"/>
      <c r="BG159" s="21"/>
      <c r="BH159" s="21"/>
      <c r="BI159" s="21"/>
      <c r="BJ159" s="21"/>
      <c r="BK159" s="21"/>
      <c r="BL159" s="21"/>
      <c r="BM159" s="21"/>
      <c r="BN159" s="21"/>
      <c r="BO159" s="21"/>
      <c r="BP159" s="21"/>
      <c r="BQ159" s="21"/>
      <c r="BR159" s="21"/>
      <c r="BS159" s="21"/>
      <c r="BT159" s="21"/>
      <c r="BU159" s="21"/>
    </row>
    <row r="160">
      <c r="A160" s="9" t="s">
        <v>103</v>
      </c>
      <c r="B160" s="31"/>
      <c r="C160" s="19"/>
      <c r="D160" s="21"/>
      <c r="E160" s="46" t="s">
        <v>104</v>
      </c>
      <c r="F160" s="20"/>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c r="AV160" s="21"/>
      <c r="AW160" s="21"/>
      <c r="AX160" s="21"/>
      <c r="AY160" s="21"/>
      <c r="AZ160" s="21"/>
      <c r="BA160" s="21"/>
      <c r="BB160" s="21"/>
      <c r="BC160" s="21"/>
      <c r="BD160" s="21"/>
      <c r="BE160" s="21"/>
      <c r="BF160" s="21"/>
      <c r="BG160" s="21"/>
      <c r="BH160" s="21"/>
      <c r="BI160" s="21"/>
      <c r="BJ160" s="21"/>
      <c r="BK160" s="21"/>
      <c r="BL160" s="21"/>
      <c r="BM160" s="21"/>
      <c r="BN160" s="21"/>
      <c r="BO160" s="21"/>
      <c r="BP160" s="21"/>
      <c r="BQ160" s="21"/>
      <c r="BR160" s="21"/>
      <c r="BS160" s="21"/>
      <c r="BT160" s="21"/>
      <c r="BU160" s="21"/>
    </row>
    <row r="161">
      <c r="A161" s="47" t="s">
        <v>105</v>
      </c>
      <c r="D161" s="21"/>
      <c r="E161" s="47" t="s">
        <v>106</v>
      </c>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c r="AV161" s="21"/>
      <c r="AW161" s="21"/>
      <c r="AX161" s="21"/>
      <c r="AY161" s="21"/>
      <c r="AZ161" s="21"/>
      <c r="BA161" s="21"/>
      <c r="BB161" s="21"/>
      <c r="BC161" s="21"/>
      <c r="BD161" s="21"/>
      <c r="BE161" s="21"/>
      <c r="BF161" s="21"/>
      <c r="BG161" s="21"/>
      <c r="BH161" s="21"/>
      <c r="BI161" s="21"/>
      <c r="BJ161" s="21"/>
      <c r="BK161" s="21"/>
      <c r="BL161" s="21"/>
      <c r="BM161" s="21"/>
      <c r="BN161" s="21"/>
      <c r="BO161" s="21"/>
      <c r="BP161" s="21"/>
      <c r="BQ161" s="21"/>
      <c r="BR161" s="21"/>
      <c r="BS161" s="21"/>
      <c r="BT161" s="21"/>
      <c r="BU161" s="21"/>
    </row>
    <row r="162">
      <c r="A162" s="31"/>
      <c r="B162" s="31"/>
      <c r="C162" s="19"/>
      <c r="D162" s="21"/>
      <c r="E162" s="20"/>
      <c r="F162" s="20"/>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c r="AV162" s="21"/>
      <c r="AW162" s="21"/>
      <c r="AX162" s="21"/>
      <c r="AY162" s="21"/>
      <c r="AZ162" s="21"/>
      <c r="BA162" s="21"/>
      <c r="BB162" s="21"/>
      <c r="BC162" s="21"/>
      <c r="BD162" s="21"/>
      <c r="BE162" s="21"/>
      <c r="BF162" s="21"/>
      <c r="BG162" s="21"/>
      <c r="BH162" s="21"/>
      <c r="BI162" s="21"/>
      <c r="BJ162" s="21"/>
      <c r="BK162" s="21"/>
      <c r="BL162" s="21"/>
      <c r="BM162" s="21"/>
      <c r="BN162" s="21"/>
      <c r="BO162" s="21"/>
      <c r="BP162" s="21"/>
      <c r="BQ162" s="21"/>
      <c r="BR162" s="21"/>
      <c r="BS162" s="21"/>
      <c r="BT162" s="21"/>
      <c r="BU162" s="21"/>
    </row>
    <row r="163">
      <c r="A163" s="31"/>
      <c r="B163" s="31"/>
      <c r="C163" s="19"/>
      <c r="D163" s="21"/>
      <c r="E163" s="20"/>
      <c r="F163" s="20"/>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c r="AV163" s="21"/>
      <c r="AW163" s="21"/>
      <c r="AX163" s="21"/>
      <c r="AY163" s="21"/>
      <c r="AZ163" s="21"/>
      <c r="BA163" s="21"/>
      <c r="BB163" s="21"/>
      <c r="BC163" s="21"/>
      <c r="BD163" s="21"/>
      <c r="BE163" s="21"/>
      <c r="BF163" s="21"/>
      <c r="BG163" s="21"/>
      <c r="BH163" s="21"/>
      <c r="BI163" s="21"/>
      <c r="BJ163" s="21"/>
      <c r="BK163" s="21"/>
      <c r="BL163" s="21"/>
      <c r="BM163" s="21"/>
      <c r="BN163" s="21"/>
      <c r="BO163" s="21"/>
      <c r="BP163" s="21"/>
      <c r="BQ163" s="21"/>
      <c r="BR163" s="21"/>
      <c r="BS163" s="21"/>
      <c r="BT163" s="21"/>
      <c r="BU163" s="21"/>
    </row>
    <row r="164">
      <c r="A164" s="31"/>
      <c r="B164" s="31"/>
      <c r="C164" s="19"/>
      <c r="D164" s="21"/>
      <c r="E164" s="20"/>
      <c r="F164" s="20"/>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c r="AV164" s="21"/>
      <c r="AW164" s="21"/>
      <c r="AX164" s="21"/>
      <c r="AY164" s="21"/>
      <c r="AZ164" s="21"/>
      <c r="BA164" s="21"/>
      <c r="BB164" s="21"/>
      <c r="BC164" s="21"/>
      <c r="BD164" s="21"/>
      <c r="BE164" s="21"/>
      <c r="BF164" s="21"/>
      <c r="BG164" s="21"/>
      <c r="BH164" s="21"/>
      <c r="BI164" s="21"/>
      <c r="BJ164" s="21"/>
      <c r="BK164" s="21"/>
      <c r="BL164" s="21"/>
      <c r="BM164" s="21"/>
      <c r="BN164" s="21"/>
      <c r="BO164" s="21"/>
      <c r="BP164" s="21"/>
      <c r="BQ164" s="21"/>
      <c r="BR164" s="21"/>
      <c r="BS164" s="21"/>
      <c r="BT164" s="21"/>
      <c r="BU164" s="21"/>
    </row>
    <row r="165">
      <c r="A165" s="31"/>
      <c r="B165" s="31"/>
      <c r="C165" s="19"/>
      <c r="D165" s="21"/>
      <c r="E165" s="20"/>
      <c r="F165" s="20"/>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c r="AV165" s="21"/>
      <c r="AW165" s="21"/>
      <c r="AX165" s="21"/>
      <c r="AY165" s="21"/>
      <c r="AZ165" s="21"/>
      <c r="BA165" s="21"/>
      <c r="BB165" s="21"/>
      <c r="BC165" s="21"/>
      <c r="BD165" s="21"/>
      <c r="BE165" s="21"/>
      <c r="BF165" s="21"/>
      <c r="BG165" s="21"/>
      <c r="BH165" s="21"/>
      <c r="BI165" s="21"/>
      <c r="BJ165" s="21"/>
      <c r="BK165" s="21"/>
      <c r="BL165" s="21"/>
      <c r="BM165" s="21"/>
      <c r="BN165" s="21"/>
      <c r="BO165" s="21"/>
      <c r="BP165" s="21"/>
      <c r="BQ165" s="21"/>
      <c r="BR165" s="21"/>
      <c r="BS165" s="21"/>
      <c r="BT165" s="21"/>
      <c r="BU165" s="21"/>
    </row>
    <row r="166">
      <c r="A166" s="31"/>
      <c r="B166" s="31"/>
      <c r="C166" s="19"/>
      <c r="D166" s="21"/>
      <c r="E166" s="20"/>
      <c r="F166" s="20"/>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21"/>
      <c r="BA166" s="21"/>
      <c r="BB166" s="21"/>
      <c r="BC166" s="21"/>
      <c r="BD166" s="21"/>
      <c r="BE166" s="21"/>
      <c r="BF166" s="21"/>
      <c r="BG166" s="21"/>
      <c r="BH166" s="21"/>
      <c r="BI166" s="21"/>
      <c r="BJ166" s="21"/>
      <c r="BK166" s="21"/>
      <c r="BL166" s="21"/>
      <c r="BM166" s="21"/>
      <c r="BN166" s="21"/>
      <c r="BO166" s="21"/>
      <c r="BP166" s="21"/>
      <c r="BQ166" s="21"/>
      <c r="BR166" s="21"/>
      <c r="BS166" s="21"/>
      <c r="BT166" s="21"/>
      <c r="BU166" s="21"/>
    </row>
    <row r="167">
      <c r="A167" s="31"/>
      <c r="B167" s="31"/>
      <c r="C167" s="19"/>
      <c r="D167" s="21"/>
      <c r="E167" s="20"/>
      <c r="F167" s="20"/>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21"/>
      <c r="BA167" s="21"/>
      <c r="BB167" s="21"/>
      <c r="BC167" s="21"/>
      <c r="BD167" s="21"/>
      <c r="BE167" s="21"/>
      <c r="BF167" s="21"/>
      <c r="BG167" s="21"/>
      <c r="BH167" s="21"/>
      <c r="BI167" s="21"/>
      <c r="BJ167" s="21"/>
      <c r="BK167" s="21"/>
      <c r="BL167" s="21"/>
      <c r="BM167" s="21"/>
      <c r="BN167" s="21"/>
      <c r="BO167" s="21"/>
      <c r="BP167" s="21"/>
      <c r="BQ167" s="21"/>
      <c r="BR167" s="21"/>
      <c r="BS167" s="21"/>
      <c r="BT167" s="21"/>
      <c r="BU167" s="21"/>
    </row>
    <row r="168">
      <c r="A168" s="31"/>
      <c r="B168" s="31"/>
      <c r="C168" s="19"/>
      <c r="D168" s="21"/>
      <c r="E168" s="20"/>
      <c r="F168" s="20"/>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21"/>
      <c r="AY168" s="21"/>
      <c r="AZ168" s="21"/>
      <c r="BA168" s="21"/>
      <c r="BB168" s="21"/>
      <c r="BC168" s="21"/>
      <c r="BD168" s="21"/>
      <c r="BE168" s="21"/>
      <c r="BF168" s="21"/>
      <c r="BG168" s="21"/>
      <c r="BH168" s="21"/>
      <c r="BI168" s="21"/>
      <c r="BJ168" s="21"/>
      <c r="BK168" s="21"/>
      <c r="BL168" s="21"/>
      <c r="BM168" s="21"/>
      <c r="BN168" s="21"/>
      <c r="BO168" s="21"/>
      <c r="BP168" s="21"/>
      <c r="BQ168" s="21"/>
      <c r="BR168" s="21"/>
      <c r="BS168" s="21"/>
      <c r="BT168" s="21"/>
      <c r="BU168" s="21"/>
    </row>
    <row r="169">
      <c r="A169" s="31"/>
      <c r="B169" s="31"/>
      <c r="C169" s="19"/>
      <c r="D169" s="21"/>
      <c r="E169" s="20"/>
      <c r="F169" s="20"/>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c r="AV169" s="21"/>
      <c r="AW169" s="21"/>
      <c r="AX169" s="21"/>
      <c r="AY169" s="21"/>
      <c r="AZ169" s="21"/>
      <c r="BA169" s="21"/>
      <c r="BB169" s="21"/>
      <c r="BC169" s="21"/>
      <c r="BD169" s="21"/>
      <c r="BE169" s="21"/>
      <c r="BF169" s="21"/>
      <c r="BG169" s="21"/>
      <c r="BH169" s="21"/>
      <c r="BI169" s="21"/>
      <c r="BJ169" s="21"/>
      <c r="BK169" s="21"/>
      <c r="BL169" s="21"/>
      <c r="BM169" s="21"/>
      <c r="BN169" s="21"/>
      <c r="BO169" s="21"/>
      <c r="BP169" s="21"/>
      <c r="BQ169" s="21"/>
      <c r="BR169" s="21"/>
      <c r="BS169" s="21"/>
      <c r="BT169" s="21"/>
      <c r="BU169" s="21"/>
    </row>
    <row r="170">
      <c r="A170" s="31"/>
      <c r="B170" s="31"/>
      <c r="C170" s="19"/>
      <c r="D170" s="21"/>
      <c r="E170" s="20"/>
      <c r="F170" s="20"/>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c r="AV170" s="21"/>
      <c r="AW170" s="21"/>
      <c r="AX170" s="21"/>
      <c r="AY170" s="21"/>
      <c r="AZ170" s="21"/>
      <c r="BA170" s="21"/>
      <c r="BB170" s="21"/>
      <c r="BC170" s="21"/>
      <c r="BD170" s="21"/>
      <c r="BE170" s="21"/>
      <c r="BF170" s="21"/>
      <c r="BG170" s="21"/>
      <c r="BH170" s="21"/>
      <c r="BI170" s="21"/>
      <c r="BJ170" s="21"/>
      <c r="BK170" s="21"/>
      <c r="BL170" s="21"/>
      <c r="BM170" s="21"/>
      <c r="BN170" s="21"/>
      <c r="BO170" s="21"/>
      <c r="BP170" s="21"/>
      <c r="BQ170" s="21"/>
      <c r="BR170" s="21"/>
      <c r="BS170" s="21"/>
      <c r="BT170" s="21"/>
      <c r="BU170" s="21"/>
    </row>
    <row r="171">
      <c r="A171" s="31"/>
      <c r="B171" s="31"/>
      <c r="C171" s="19"/>
      <c r="D171" s="21"/>
      <c r="E171" s="20"/>
      <c r="F171" s="20"/>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c r="AV171" s="21"/>
      <c r="AW171" s="21"/>
      <c r="AX171" s="21"/>
      <c r="AY171" s="21"/>
      <c r="AZ171" s="21"/>
      <c r="BA171" s="21"/>
      <c r="BB171" s="21"/>
      <c r="BC171" s="21"/>
      <c r="BD171" s="21"/>
      <c r="BE171" s="21"/>
      <c r="BF171" s="21"/>
      <c r="BG171" s="21"/>
      <c r="BH171" s="21"/>
      <c r="BI171" s="21"/>
      <c r="BJ171" s="21"/>
      <c r="BK171" s="21"/>
      <c r="BL171" s="21"/>
      <c r="BM171" s="21"/>
      <c r="BN171" s="21"/>
      <c r="BO171" s="21"/>
      <c r="BP171" s="21"/>
      <c r="BQ171" s="21"/>
      <c r="BR171" s="21"/>
      <c r="BS171" s="21"/>
      <c r="BT171" s="21"/>
      <c r="BU171" s="21"/>
    </row>
    <row r="172">
      <c r="A172" s="31"/>
      <c r="B172" s="31"/>
      <c r="C172" s="19"/>
      <c r="D172" s="21"/>
      <c r="E172" s="20"/>
      <c r="F172" s="20"/>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c r="AV172" s="21"/>
      <c r="AW172" s="21"/>
      <c r="AX172" s="21"/>
      <c r="AY172" s="21"/>
      <c r="AZ172" s="21"/>
      <c r="BA172" s="21"/>
      <c r="BB172" s="21"/>
      <c r="BC172" s="21"/>
      <c r="BD172" s="21"/>
      <c r="BE172" s="21"/>
      <c r="BF172" s="21"/>
      <c r="BG172" s="21"/>
      <c r="BH172" s="21"/>
      <c r="BI172" s="21"/>
      <c r="BJ172" s="21"/>
      <c r="BK172" s="21"/>
      <c r="BL172" s="21"/>
      <c r="BM172" s="21"/>
      <c r="BN172" s="21"/>
      <c r="BO172" s="21"/>
      <c r="BP172" s="21"/>
      <c r="BQ172" s="21"/>
      <c r="BR172" s="21"/>
      <c r="BS172" s="21"/>
      <c r="BT172" s="21"/>
      <c r="BU172" s="21"/>
    </row>
    <row r="173">
      <c r="A173" s="31"/>
      <c r="B173" s="31"/>
      <c r="C173" s="19"/>
      <c r="D173" s="21"/>
      <c r="E173" s="20"/>
      <c r="F173" s="20"/>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c r="AV173" s="21"/>
      <c r="AW173" s="21"/>
      <c r="AX173" s="21"/>
      <c r="AY173" s="21"/>
      <c r="AZ173" s="21"/>
      <c r="BA173" s="21"/>
      <c r="BB173" s="21"/>
      <c r="BC173" s="21"/>
      <c r="BD173" s="21"/>
      <c r="BE173" s="21"/>
      <c r="BF173" s="21"/>
      <c r="BG173" s="21"/>
      <c r="BH173" s="21"/>
      <c r="BI173" s="21"/>
      <c r="BJ173" s="21"/>
      <c r="BK173" s="21"/>
      <c r="BL173" s="21"/>
      <c r="BM173" s="21"/>
      <c r="BN173" s="21"/>
      <c r="BO173" s="21"/>
      <c r="BP173" s="21"/>
      <c r="BQ173" s="21"/>
      <c r="BR173" s="21"/>
      <c r="BS173" s="21"/>
      <c r="BT173" s="21"/>
      <c r="BU173" s="21"/>
    </row>
    <row r="174">
      <c r="A174" s="31"/>
      <c r="B174" s="31"/>
      <c r="C174" s="19"/>
      <c r="D174" s="21"/>
      <c r="E174" s="20"/>
      <c r="F174" s="20"/>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c r="AV174" s="21"/>
      <c r="AW174" s="21"/>
      <c r="AX174" s="21"/>
      <c r="AY174" s="21"/>
      <c r="AZ174" s="21"/>
      <c r="BA174" s="21"/>
      <c r="BB174" s="21"/>
      <c r="BC174" s="21"/>
      <c r="BD174" s="21"/>
      <c r="BE174" s="21"/>
      <c r="BF174" s="21"/>
      <c r="BG174" s="21"/>
      <c r="BH174" s="21"/>
      <c r="BI174" s="21"/>
      <c r="BJ174" s="21"/>
      <c r="BK174" s="21"/>
      <c r="BL174" s="21"/>
      <c r="BM174" s="21"/>
      <c r="BN174" s="21"/>
      <c r="BO174" s="21"/>
      <c r="BP174" s="21"/>
      <c r="BQ174" s="21"/>
      <c r="BR174" s="21"/>
      <c r="BS174" s="21"/>
      <c r="BT174" s="21"/>
      <c r="BU174" s="21"/>
    </row>
    <row r="175">
      <c r="A175" s="31"/>
      <c r="B175" s="31"/>
      <c r="C175" s="19"/>
      <c r="D175" s="21"/>
      <c r="E175" s="20"/>
      <c r="F175" s="20"/>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c r="AV175" s="21"/>
      <c r="AW175" s="21"/>
      <c r="AX175" s="21"/>
      <c r="AY175" s="21"/>
      <c r="AZ175" s="21"/>
      <c r="BA175" s="21"/>
      <c r="BB175" s="21"/>
      <c r="BC175" s="21"/>
      <c r="BD175" s="21"/>
      <c r="BE175" s="21"/>
      <c r="BF175" s="21"/>
      <c r="BG175" s="21"/>
      <c r="BH175" s="21"/>
      <c r="BI175" s="21"/>
      <c r="BJ175" s="21"/>
      <c r="BK175" s="21"/>
      <c r="BL175" s="21"/>
      <c r="BM175" s="21"/>
      <c r="BN175" s="21"/>
      <c r="BO175" s="21"/>
      <c r="BP175" s="21"/>
      <c r="BQ175" s="21"/>
      <c r="BR175" s="21"/>
      <c r="BS175" s="21"/>
      <c r="BT175" s="21"/>
      <c r="BU175" s="21"/>
    </row>
    <row r="176">
      <c r="A176" s="31"/>
      <c r="B176" s="31"/>
      <c r="C176" s="19"/>
      <c r="D176" s="21"/>
      <c r="E176" s="20"/>
      <c r="F176" s="20"/>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c r="AV176" s="21"/>
      <c r="AW176" s="21"/>
      <c r="AX176" s="21"/>
      <c r="AY176" s="21"/>
      <c r="AZ176" s="21"/>
      <c r="BA176" s="21"/>
      <c r="BB176" s="21"/>
      <c r="BC176" s="21"/>
      <c r="BD176" s="21"/>
      <c r="BE176" s="21"/>
      <c r="BF176" s="21"/>
      <c r="BG176" s="21"/>
      <c r="BH176" s="21"/>
      <c r="BI176" s="21"/>
      <c r="BJ176" s="21"/>
      <c r="BK176" s="21"/>
      <c r="BL176" s="21"/>
      <c r="BM176" s="21"/>
      <c r="BN176" s="21"/>
      <c r="BO176" s="21"/>
      <c r="BP176" s="21"/>
      <c r="BQ176" s="21"/>
      <c r="BR176" s="21"/>
      <c r="BS176" s="21"/>
      <c r="BT176" s="21"/>
      <c r="BU176" s="21"/>
    </row>
    <row r="177">
      <c r="A177" s="31"/>
      <c r="B177" s="31"/>
      <c r="C177" s="19"/>
      <c r="D177" s="21"/>
      <c r="E177" s="20"/>
      <c r="F177" s="20"/>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c r="AV177" s="21"/>
      <c r="AW177" s="21"/>
      <c r="AX177" s="21"/>
      <c r="AY177" s="21"/>
      <c r="AZ177" s="21"/>
      <c r="BA177" s="21"/>
      <c r="BB177" s="21"/>
      <c r="BC177" s="21"/>
      <c r="BD177" s="21"/>
      <c r="BE177" s="21"/>
      <c r="BF177" s="21"/>
      <c r="BG177" s="21"/>
      <c r="BH177" s="21"/>
      <c r="BI177" s="21"/>
      <c r="BJ177" s="21"/>
      <c r="BK177" s="21"/>
      <c r="BL177" s="21"/>
      <c r="BM177" s="21"/>
      <c r="BN177" s="21"/>
      <c r="BO177" s="21"/>
      <c r="BP177" s="21"/>
      <c r="BQ177" s="21"/>
      <c r="BR177" s="21"/>
      <c r="BS177" s="21"/>
      <c r="BT177" s="21"/>
      <c r="BU177" s="21"/>
    </row>
    <row r="178">
      <c r="A178" s="31"/>
      <c r="B178" s="31"/>
      <c r="C178" s="19"/>
      <c r="D178" s="21"/>
      <c r="E178" s="20"/>
      <c r="F178" s="20"/>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c r="AV178" s="21"/>
      <c r="AW178" s="21"/>
      <c r="AX178" s="21"/>
      <c r="AY178" s="21"/>
      <c r="AZ178" s="21"/>
      <c r="BA178" s="21"/>
      <c r="BB178" s="21"/>
      <c r="BC178" s="21"/>
      <c r="BD178" s="21"/>
      <c r="BE178" s="21"/>
      <c r="BF178" s="21"/>
      <c r="BG178" s="21"/>
      <c r="BH178" s="21"/>
      <c r="BI178" s="21"/>
      <c r="BJ178" s="21"/>
      <c r="BK178" s="21"/>
      <c r="BL178" s="21"/>
      <c r="BM178" s="21"/>
      <c r="BN178" s="21"/>
      <c r="BO178" s="21"/>
      <c r="BP178" s="21"/>
      <c r="BQ178" s="21"/>
      <c r="BR178" s="21"/>
      <c r="BS178" s="21"/>
      <c r="BT178" s="21"/>
      <c r="BU178" s="21"/>
    </row>
    <row r="179">
      <c r="A179" s="31"/>
      <c r="B179" s="31"/>
      <c r="C179" s="19"/>
      <c r="D179" s="21"/>
      <c r="E179" s="20"/>
      <c r="F179" s="20"/>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c r="AV179" s="21"/>
      <c r="AW179" s="21"/>
      <c r="AX179" s="21"/>
      <c r="AY179" s="21"/>
      <c r="AZ179" s="21"/>
      <c r="BA179" s="21"/>
      <c r="BB179" s="21"/>
      <c r="BC179" s="21"/>
      <c r="BD179" s="21"/>
      <c r="BE179" s="21"/>
      <c r="BF179" s="21"/>
      <c r="BG179" s="21"/>
      <c r="BH179" s="21"/>
      <c r="BI179" s="21"/>
      <c r="BJ179" s="21"/>
      <c r="BK179" s="21"/>
      <c r="BL179" s="21"/>
      <c r="BM179" s="21"/>
      <c r="BN179" s="21"/>
      <c r="BO179" s="21"/>
      <c r="BP179" s="21"/>
      <c r="BQ179" s="21"/>
      <c r="BR179" s="21"/>
      <c r="BS179" s="21"/>
      <c r="BT179" s="21"/>
      <c r="BU179" s="21"/>
    </row>
    <row r="180">
      <c r="A180" s="31"/>
      <c r="B180" s="31"/>
      <c r="C180" s="19"/>
      <c r="D180" s="21"/>
      <c r="E180" s="20"/>
      <c r="F180" s="20"/>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c r="AV180" s="21"/>
      <c r="AW180" s="21"/>
      <c r="AX180" s="21"/>
      <c r="AY180" s="21"/>
      <c r="AZ180" s="21"/>
      <c r="BA180" s="21"/>
      <c r="BB180" s="21"/>
      <c r="BC180" s="21"/>
      <c r="BD180" s="21"/>
      <c r="BE180" s="21"/>
      <c r="BF180" s="21"/>
      <c r="BG180" s="21"/>
      <c r="BH180" s="21"/>
      <c r="BI180" s="21"/>
      <c r="BJ180" s="21"/>
      <c r="BK180" s="21"/>
      <c r="BL180" s="21"/>
      <c r="BM180" s="21"/>
      <c r="BN180" s="21"/>
      <c r="BO180" s="21"/>
      <c r="BP180" s="21"/>
      <c r="BQ180" s="21"/>
      <c r="BR180" s="21"/>
      <c r="BS180" s="21"/>
      <c r="BT180" s="21"/>
      <c r="BU180" s="21"/>
    </row>
    <row r="181">
      <c r="A181" s="31"/>
      <c r="B181" s="31"/>
      <c r="C181" s="19"/>
      <c r="D181" s="21"/>
      <c r="E181" s="20"/>
      <c r="F181" s="20"/>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c r="AV181" s="21"/>
      <c r="AW181" s="21"/>
      <c r="AX181" s="21"/>
      <c r="AY181" s="21"/>
      <c r="AZ181" s="21"/>
      <c r="BA181" s="21"/>
      <c r="BB181" s="21"/>
      <c r="BC181" s="21"/>
      <c r="BD181" s="21"/>
      <c r="BE181" s="21"/>
      <c r="BF181" s="21"/>
      <c r="BG181" s="21"/>
      <c r="BH181" s="21"/>
      <c r="BI181" s="21"/>
      <c r="BJ181" s="21"/>
      <c r="BK181" s="21"/>
      <c r="BL181" s="21"/>
      <c r="BM181" s="21"/>
      <c r="BN181" s="21"/>
      <c r="BO181" s="21"/>
      <c r="BP181" s="21"/>
      <c r="BQ181" s="21"/>
      <c r="BR181" s="21"/>
      <c r="BS181" s="21"/>
      <c r="BT181" s="21"/>
      <c r="BU181" s="21"/>
    </row>
    <row r="182">
      <c r="A182" s="31"/>
      <c r="B182" s="31"/>
      <c r="C182" s="19"/>
      <c r="D182" s="21"/>
      <c r="E182" s="20"/>
      <c r="F182" s="20"/>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c r="BD182" s="21"/>
      <c r="BE182" s="21"/>
      <c r="BF182" s="21"/>
      <c r="BG182" s="21"/>
      <c r="BH182" s="21"/>
      <c r="BI182" s="21"/>
      <c r="BJ182" s="21"/>
      <c r="BK182" s="21"/>
      <c r="BL182" s="21"/>
      <c r="BM182" s="21"/>
      <c r="BN182" s="21"/>
      <c r="BO182" s="21"/>
      <c r="BP182" s="21"/>
      <c r="BQ182" s="21"/>
      <c r="BR182" s="21"/>
      <c r="BS182" s="21"/>
      <c r="BT182" s="21"/>
      <c r="BU182" s="21"/>
    </row>
    <row r="183">
      <c r="A183" s="31"/>
      <c r="B183" s="31"/>
      <c r="C183" s="19"/>
      <c r="D183" s="21"/>
      <c r="E183" s="20"/>
      <c r="F183" s="20"/>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c r="BA183" s="21"/>
      <c r="BB183" s="21"/>
      <c r="BC183" s="21"/>
      <c r="BD183" s="21"/>
      <c r="BE183" s="21"/>
      <c r="BF183" s="21"/>
      <c r="BG183" s="21"/>
      <c r="BH183" s="21"/>
      <c r="BI183" s="21"/>
      <c r="BJ183" s="21"/>
      <c r="BK183" s="21"/>
      <c r="BL183" s="21"/>
      <c r="BM183" s="21"/>
      <c r="BN183" s="21"/>
      <c r="BO183" s="21"/>
      <c r="BP183" s="21"/>
      <c r="BQ183" s="21"/>
      <c r="BR183" s="21"/>
      <c r="BS183" s="21"/>
      <c r="BT183" s="21"/>
      <c r="BU183" s="21"/>
    </row>
    <row r="184">
      <c r="A184" s="31"/>
      <c r="B184" s="31"/>
      <c r="C184" s="19"/>
      <c r="D184" s="21"/>
      <c r="E184" s="20"/>
      <c r="F184" s="20"/>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21"/>
      <c r="BA184" s="21"/>
      <c r="BB184" s="21"/>
      <c r="BC184" s="21"/>
      <c r="BD184" s="21"/>
      <c r="BE184" s="21"/>
      <c r="BF184" s="21"/>
      <c r="BG184" s="21"/>
      <c r="BH184" s="21"/>
      <c r="BI184" s="21"/>
      <c r="BJ184" s="21"/>
      <c r="BK184" s="21"/>
      <c r="BL184" s="21"/>
      <c r="BM184" s="21"/>
      <c r="BN184" s="21"/>
      <c r="BO184" s="21"/>
      <c r="BP184" s="21"/>
      <c r="BQ184" s="21"/>
      <c r="BR184" s="21"/>
      <c r="BS184" s="21"/>
      <c r="BT184" s="21"/>
      <c r="BU184" s="21"/>
    </row>
    <row r="185">
      <c r="A185" s="31"/>
      <c r="B185" s="31"/>
      <c r="C185" s="19"/>
      <c r="D185" s="21"/>
      <c r="E185" s="20"/>
      <c r="F185" s="20"/>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c r="AV185" s="21"/>
      <c r="AW185" s="21"/>
      <c r="AX185" s="21"/>
      <c r="AY185" s="21"/>
      <c r="AZ185" s="21"/>
      <c r="BA185" s="21"/>
      <c r="BB185" s="21"/>
      <c r="BC185" s="21"/>
      <c r="BD185" s="21"/>
      <c r="BE185" s="21"/>
      <c r="BF185" s="21"/>
      <c r="BG185" s="21"/>
      <c r="BH185" s="21"/>
      <c r="BI185" s="21"/>
      <c r="BJ185" s="21"/>
      <c r="BK185" s="21"/>
      <c r="BL185" s="21"/>
      <c r="BM185" s="21"/>
      <c r="BN185" s="21"/>
      <c r="BO185" s="21"/>
      <c r="BP185" s="21"/>
      <c r="BQ185" s="21"/>
      <c r="BR185" s="21"/>
      <c r="BS185" s="21"/>
      <c r="BT185" s="21"/>
      <c r="BU185" s="21"/>
    </row>
    <row r="186">
      <c r="A186" s="31"/>
      <c r="B186" s="31"/>
      <c r="C186" s="19"/>
      <c r="D186" s="21"/>
      <c r="E186" s="20"/>
      <c r="F186" s="20"/>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c r="AV186" s="21"/>
      <c r="AW186" s="21"/>
      <c r="AX186" s="21"/>
      <c r="AY186" s="21"/>
      <c r="AZ186" s="21"/>
      <c r="BA186" s="21"/>
      <c r="BB186" s="21"/>
      <c r="BC186" s="21"/>
      <c r="BD186" s="21"/>
      <c r="BE186" s="21"/>
      <c r="BF186" s="21"/>
      <c r="BG186" s="21"/>
      <c r="BH186" s="21"/>
      <c r="BI186" s="21"/>
      <c r="BJ186" s="21"/>
      <c r="BK186" s="21"/>
      <c r="BL186" s="21"/>
      <c r="BM186" s="21"/>
      <c r="BN186" s="21"/>
      <c r="BO186" s="21"/>
      <c r="BP186" s="21"/>
      <c r="BQ186" s="21"/>
      <c r="BR186" s="21"/>
      <c r="BS186" s="21"/>
      <c r="BT186" s="21"/>
      <c r="BU186" s="21"/>
    </row>
    <row r="187">
      <c r="A187" s="31"/>
      <c r="B187" s="31"/>
      <c r="C187" s="19"/>
      <c r="D187" s="21"/>
      <c r="E187" s="20"/>
      <c r="F187" s="20"/>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c r="AV187" s="21"/>
      <c r="AW187" s="21"/>
      <c r="AX187" s="21"/>
      <c r="AY187" s="21"/>
      <c r="AZ187" s="21"/>
      <c r="BA187" s="21"/>
      <c r="BB187" s="21"/>
      <c r="BC187" s="21"/>
      <c r="BD187" s="21"/>
      <c r="BE187" s="21"/>
      <c r="BF187" s="21"/>
      <c r="BG187" s="21"/>
      <c r="BH187" s="21"/>
      <c r="BI187" s="21"/>
      <c r="BJ187" s="21"/>
      <c r="BK187" s="21"/>
      <c r="BL187" s="21"/>
      <c r="BM187" s="21"/>
      <c r="BN187" s="21"/>
      <c r="BO187" s="21"/>
      <c r="BP187" s="21"/>
      <c r="BQ187" s="21"/>
      <c r="BR187" s="21"/>
      <c r="BS187" s="21"/>
      <c r="BT187" s="21"/>
      <c r="BU187" s="21"/>
    </row>
    <row r="188">
      <c r="A188" s="31"/>
      <c r="B188" s="31"/>
      <c r="C188" s="19"/>
      <c r="D188" s="21"/>
      <c r="E188" s="20"/>
      <c r="F188" s="20"/>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c r="AV188" s="21"/>
      <c r="AW188" s="21"/>
      <c r="AX188" s="21"/>
      <c r="AY188" s="21"/>
      <c r="AZ188" s="21"/>
      <c r="BA188" s="21"/>
      <c r="BB188" s="21"/>
      <c r="BC188" s="21"/>
      <c r="BD188" s="21"/>
      <c r="BE188" s="21"/>
      <c r="BF188" s="21"/>
      <c r="BG188" s="21"/>
      <c r="BH188" s="21"/>
      <c r="BI188" s="21"/>
      <c r="BJ188" s="21"/>
      <c r="BK188" s="21"/>
      <c r="BL188" s="21"/>
      <c r="BM188" s="21"/>
      <c r="BN188" s="21"/>
      <c r="BO188" s="21"/>
      <c r="BP188" s="21"/>
      <c r="BQ188" s="21"/>
      <c r="BR188" s="21"/>
      <c r="BS188" s="21"/>
      <c r="BT188" s="21"/>
      <c r="BU188" s="21"/>
    </row>
    <row r="189">
      <c r="A189" s="31"/>
      <c r="B189" s="31"/>
      <c r="C189" s="19"/>
      <c r="D189" s="21"/>
      <c r="E189" s="20"/>
      <c r="F189" s="20"/>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c r="AV189" s="21"/>
      <c r="AW189" s="21"/>
      <c r="AX189" s="21"/>
      <c r="AY189" s="21"/>
      <c r="AZ189" s="21"/>
      <c r="BA189" s="21"/>
      <c r="BB189" s="21"/>
      <c r="BC189" s="21"/>
      <c r="BD189" s="21"/>
      <c r="BE189" s="21"/>
      <c r="BF189" s="21"/>
      <c r="BG189" s="21"/>
      <c r="BH189" s="21"/>
      <c r="BI189" s="21"/>
      <c r="BJ189" s="21"/>
      <c r="BK189" s="21"/>
      <c r="BL189" s="21"/>
      <c r="BM189" s="21"/>
      <c r="BN189" s="21"/>
      <c r="BO189" s="21"/>
      <c r="BP189" s="21"/>
      <c r="BQ189" s="21"/>
      <c r="BR189" s="21"/>
      <c r="BS189" s="21"/>
      <c r="BT189" s="21"/>
      <c r="BU189" s="21"/>
    </row>
    <row r="190">
      <c r="A190" s="31"/>
      <c r="B190" s="31"/>
      <c r="C190" s="19"/>
      <c r="D190" s="21"/>
      <c r="E190" s="20"/>
      <c r="F190" s="20"/>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c r="AV190" s="21"/>
      <c r="AW190" s="21"/>
      <c r="AX190" s="21"/>
      <c r="AY190" s="21"/>
      <c r="AZ190" s="21"/>
      <c r="BA190" s="21"/>
      <c r="BB190" s="21"/>
      <c r="BC190" s="21"/>
      <c r="BD190" s="21"/>
      <c r="BE190" s="21"/>
      <c r="BF190" s="21"/>
      <c r="BG190" s="21"/>
      <c r="BH190" s="21"/>
      <c r="BI190" s="21"/>
      <c r="BJ190" s="21"/>
      <c r="BK190" s="21"/>
      <c r="BL190" s="21"/>
      <c r="BM190" s="21"/>
      <c r="BN190" s="21"/>
      <c r="BO190" s="21"/>
      <c r="BP190" s="21"/>
      <c r="BQ190" s="21"/>
      <c r="BR190" s="21"/>
      <c r="BS190" s="21"/>
      <c r="BT190" s="21"/>
      <c r="BU190" s="21"/>
    </row>
    <row r="191">
      <c r="A191" s="31"/>
      <c r="B191" s="31"/>
      <c r="C191" s="19"/>
      <c r="D191" s="21"/>
      <c r="E191" s="20"/>
      <c r="F191" s="20"/>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c r="AV191" s="21"/>
      <c r="AW191" s="21"/>
      <c r="AX191" s="21"/>
      <c r="AY191" s="21"/>
      <c r="AZ191" s="21"/>
      <c r="BA191" s="21"/>
      <c r="BB191" s="21"/>
      <c r="BC191" s="21"/>
      <c r="BD191" s="21"/>
      <c r="BE191" s="21"/>
      <c r="BF191" s="21"/>
      <c r="BG191" s="21"/>
      <c r="BH191" s="21"/>
      <c r="BI191" s="21"/>
      <c r="BJ191" s="21"/>
      <c r="BK191" s="21"/>
      <c r="BL191" s="21"/>
      <c r="BM191" s="21"/>
      <c r="BN191" s="21"/>
      <c r="BO191" s="21"/>
      <c r="BP191" s="21"/>
      <c r="BQ191" s="21"/>
      <c r="BR191" s="21"/>
      <c r="BS191" s="21"/>
      <c r="BT191" s="21"/>
      <c r="BU191" s="21"/>
    </row>
    <row r="192">
      <c r="A192" s="31"/>
      <c r="B192" s="31"/>
      <c r="C192" s="19"/>
      <c r="D192" s="21"/>
      <c r="E192" s="20"/>
      <c r="F192" s="20"/>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c r="AV192" s="21"/>
      <c r="AW192" s="21"/>
      <c r="AX192" s="21"/>
      <c r="AY192" s="21"/>
      <c r="AZ192" s="21"/>
      <c r="BA192" s="21"/>
      <c r="BB192" s="21"/>
      <c r="BC192" s="21"/>
      <c r="BD192" s="21"/>
      <c r="BE192" s="21"/>
      <c r="BF192" s="21"/>
      <c r="BG192" s="21"/>
      <c r="BH192" s="21"/>
      <c r="BI192" s="21"/>
      <c r="BJ192" s="21"/>
      <c r="BK192" s="21"/>
      <c r="BL192" s="21"/>
      <c r="BM192" s="21"/>
      <c r="BN192" s="21"/>
      <c r="BO192" s="21"/>
      <c r="BP192" s="21"/>
      <c r="BQ192" s="21"/>
      <c r="BR192" s="21"/>
      <c r="BS192" s="21"/>
      <c r="BT192" s="21"/>
      <c r="BU192" s="21"/>
    </row>
    <row r="193">
      <c r="A193" s="31"/>
      <c r="B193" s="31"/>
      <c r="C193" s="19"/>
      <c r="D193" s="21"/>
      <c r="E193" s="20"/>
      <c r="F193" s="20"/>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c r="AV193" s="21"/>
      <c r="AW193" s="21"/>
      <c r="AX193" s="21"/>
      <c r="AY193" s="21"/>
      <c r="AZ193" s="21"/>
      <c r="BA193" s="21"/>
      <c r="BB193" s="21"/>
      <c r="BC193" s="21"/>
      <c r="BD193" s="21"/>
      <c r="BE193" s="21"/>
      <c r="BF193" s="21"/>
      <c r="BG193" s="21"/>
      <c r="BH193" s="21"/>
      <c r="BI193" s="21"/>
      <c r="BJ193" s="21"/>
      <c r="BK193" s="21"/>
      <c r="BL193" s="21"/>
      <c r="BM193" s="21"/>
      <c r="BN193" s="21"/>
      <c r="BO193" s="21"/>
      <c r="BP193" s="21"/>
      <c r="BQ193" s="21"/>
      <c r="BR193" s="21"/>
      <c r="BS193" s="21"/>
      <c r="BT193" s="21"/>
      <c r="BU193" s="21"/>
    </row>
    <row r="194">
      <c r="A194" s="31"/>
      <c r="B194" s="31"/>
      <c r="C194" s="19"/>
      <c r="D194" s="21"/>
      <c r="E194" s="20"/>
      <c r="F194" s="20"/>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c r="AV194" s="21"/>
      <c r="AW194" s="21"/>
      <c r="AX194" s="21"/>
      <c r="AY194" s="21"/>
      <c r="AZ194" s="21"/>
      <c r="BA194" s="21"/>
      <c r="BB194" s="21"/>
      <c r="BC194" s="21"/>
      <c r="BD194" s="21"/>
      <c r="BE194" s="21"/>
      <c r="BF194" s="21"/>
      <c r="BG194" s="21"/>
      <c r="BH194" s="21"/>
      <c r="BI194" s="21"/>
      <c r="BJ194" s="21"/>
      <c r="BK194" s="21"/>
      <c r="BL194" s="21"/>
      <c r="BM194" s="21"/>
      <c r="BN194" s="21"/>
      <c r="BO194" s="21"/>
      <c r="BP194" s="21"/>
      <c r="BQ194" s="21"/>
      <c r="BR194" s="21"/>
      <c r="BS194" s="21"/>
      <c r="BT194" s="21"/>
      <c r="BU194" s="21"/>
    </row>
    <row r="195">
      <c r="A195" s="31"/>
      <c r="B195" s="31"/>
      <c r="C195" s="19"/>
      <c r="D195" s="21"/>
      <c r="E195" s="20"/>
      <c r="F195" s="20"/>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c r="BP195" s="21"/>
      <c r="BQ195" s="21"/>
      <c r="BR195" s="21"/>
      <c r="BS195" s="21"/>
      <c r="BT195" s="21"/>
      <c r="BU195" s="21"/>
    </row>
    <row r="196">
      <c r="A196" s="31"/>
      <c r="B196" s="31"/>
      <c r="C196" s="19"/>
      <c r="D196" s="21"/>
      <c r="E196" s="20"/>
      <c r="F196" s="20"/>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c r="BP196" s="21"/>
      <c r="BQ196" s="21"/>
      <c r="BR196" s="21"/>
      <c r="BS196" s="21"/>
      <c r="BT196" s="21"/>
      <c r="BU196" s="21"/>
    </row>
    <row r="197">
      <c r="A197" s="31"/>
      <c r="B197" s="31"/>
      <c r="C197" s="19"/>
      <c r="D197" s="21"/>
      <c r="E197" s="20"/>
      <c r="F197" s="20"/>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c r="BP197" s="21"/>
      <c r="BQ197" s="21"/>
      <c r="BR197" s="21"/>
      <c r="BS197" s="21"/>
      <c r="BT197" s="21"/>
      <c r="BU197" s="21"/>
    </row>
    <row r="198">
      <c r="A198" s="31"/>
      <c r="B198" s="31"/>
      <c r="C198" s="19"/>
      <c r="D198" s="21"/>
      <c r="E198" s="20"/>
      <c r="F198" s="20"/>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c r="BP198" s="21"/>
      <c r="BQ198" s="21"/>
      <c r="BR198" s="21"/>
      <c r="BS198" s="21"/>
      <c r="BT198" s="21"/>
      <c r="BU198" s="21"/>
    </row>
    <row r="199">
      <c r="A199" s="31"/>
      <c r="B199" s="31"/>
      <c r="C199" s="19"/>
      <c r="D199" s="21"/>
      <c r="E199" s="20"/>
      <c r="F199" s="20"/>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c r="BP199" s="21"/>
      <c r="BQ199" s="21"/>
      <c r="BR199" s="21"/>
      <c r="BS199" s="21"/>
      <c r="BT199" s="21"/>
      <c r="BU199" s="21"/>
    </row>
    <row r="200">
      <c r="A200" s="31"/>
      <c r="B200" s="31"/>
      <c r="C200" s="19"/>
      <c r="D200" s="21"/>
      <c r="E200" s="20"/>
      <c r="F200" s="20"/>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c r="AV200" s="21"/>
      <c r="AW200" s="21"/>
      <c r="AX200" s="21"/>
      <c r="AY200" s="21"/>
      <c r="AZ200" s="21"/>
      <c r="BA200" s="21"/>
      <c r="BB200" s="21"/>
      <c r="BC200" s="21"/>
      <c r="BD200" s="21"/>
      <c r="BE200" s="21"/>
      <c r="BF200" s="21"/>
      <c r="BG200" s="21"/>
      <c r="BH200" s="21"/>
      <c r="BI200" s="21"/>
      <c r="BJ200" s="21"/>
      <c r="BK200" s="21"/>
      <c r="BL200" s="21"/>
      <c r="BM200" s="21"/>
      <c r="BN200" s="21"/>
      <c r="BO200" s="21"/>
      <c r="BP200" s="21"/>
      <c r="BQ200" s="21"/>
      <c r="BR200" s="21"/>
      <c r="BS200" s="21"/>
      <c r="BT200" s="21"/>
      <c r="BU200" s="21"/>
    </row>
    <row r="201">
      <c r="A201" s="31"/>
      <c r="B201" s="31"/>
      <c r="C201" s="19"/>
      <c r="D201" s="21"/>
      <c r="E201" s="20"/>
      <c r="F201" s="20"/>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c r="AV201" s="21"/>
      <c r="AW201" s="21"/>
      <c r="AX201" s="21"/>
      <c r="AY201" s="21"/>
      <c r="AZ201" s="21"/>
      <c r="BA201" s="21"/>
      <c r="BB201" s="21"/>
      <c r="BC201" s="21"/>
      <c r="BD201" s="21"/>
      <c r="BE201" s="21"/>
      <c r="BF201" s="21"/>
      <c r="BG201" s="21"/>
      <c r="BH201" s="21"/>
      <c r="BI201" s="21"/>
      <c r="BJ201" s="21"/>
      <c r="BK201" s="21"/>
      <c r="BL201" s="21"/>
      <c r="BM201" s="21"/>
      <c r="BN201" s="21"/>
      <c r="BO201" s="21"/>
      <c r="BP201" s="21"/>
      <c r="BQ201" s="21"/>
      <c r="BR201" s="21"/>
      <c r="BS201" s="21"/>
      <c r="BT201" s="21"/>
      <c r="BU201" s="21"/>
    </row>
    <row r="202">
      <c r="A202" s="31"/>
      <c r="B202" s="31"/>
      <c r="C202" s="19"/>
      <c r="D202" s="21"/>
      <c r="E202" s="20"/>
      <c r="F202" s="20"/>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c r="AV202" s="21"/>
      <c r="AW202" s="21"/>
      <c r="AX202" s="21"/>
      <c r="AY202" s="21"/>
      <c r="AZ202" s="21"/>
      <c r="BA202" s="21"/>
      <c r="BB202" s="21"/>
      <c r="BC202" s="21"/>
      <c r="BD202" s="21"/>
      <c r="BE202" s="21"/>
      <c r="BF202" s="21"/>
      <c r="BG202" s="21"/>
      <c r="BH202" s="21"/>
      <c r="BI202" s="21"/>
      <c r="BJ202" s="21"/>
      <c r="BK202" s="21"/>
      <c r="BL202" s="21"/>
      <c r="BM202" s="21"/>
      <c r="BN202" s="21"/>
      <c r="BO202" s="21"/>
      <c r="BP202" s="21"/>
      <c r="BQ202" s="21"/>
      <c r="BR202" s="21"/>
      <c r="BS202" s="21"/>
      <c r="BT202" s="21"/>
      <c r="BU202" s="21"/>
    </row>
    <row r="203">
      <c r="A203" s="31"/>
      <c r="B203" s="31"/>
      <c r="C203" s="19"/>
      <c r="D203" s="21"/>
      <c r="E203" s="20"/>
      <c r="F203" s="20"/>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c r="AV203" s="21"/>
      <c r="AW203" s="21"/>
      <c r="AX203" s="21"/>
      <c r="AY203" s="21"/>
      <c r="AZ203" s="21"/>
      <c r="BA203" s="21"/>
      <c r="BB203" s="21"/>
      <c r="BC203" s="21"/>
      <c r="BD203" s="21"/>
      <c r="BE203" s="21"/>
      <c r="BF203" s="21"/>
      <c r="BG203" s="21"/>
      <c r="BH203" s="21"/>
      <c r="BI203" s="21"/>
      <c r="BJ203" s="21"/>
      <c r="BK203" s="21"/>
      <c r="BL203" s="21"/>
      <c r="BM203" s="21"/>
      <c r="BN203" s="21"/>
      <c r="BO203" s="21"/>
      <c r="BP203" s="21"/>
      <c r="BQ203" s="21"/>
      <c r="BR203" s="21"/>
      <c r="BS203" s="21"/>
      <c r="BT203" s="21"/>
      <c r="BU203" s="21"/>
    </row>
    <row r="204">
      <c r="A204" s="31"/>
      <c r="B204" s="31"/>
      <c r="C204" s="19"/>
      <c r="D204" s="21"/>
      <c r="E204" s="20"/>
      <c r="F204" s="20"/>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c r="AV204" s="21"/>
      <c r="AW204" s="21"/>
      <c r="AX204" s="21"/>
      <c r="AY204" s="21"/>
      <c r="AZ204" s="21"/>
      <c r="BA204" s="21"/>
      <c r="BB204" s="21"/>
      <c r="BC204" s="21"/>
      <c r="BD204" s="21"/>
      <c r="BE204" s="21"/>
      <c r="BF204" s="21"/>
      <c r="BG204" s="21"/>
      <c r="BH204" s="21"/>
      <c r="BI204" s="21"/>
      <c r="BJ204" s="21"/>
      <c r="BK204" s="21"/>
      <c r="BL204" s="21"/>
      <c r="BM204" s="21"/>
      <c r="BN204" s="21"/>
      <c r="BO204" s="21"/>
      <c r="BP204" s="21"/>
      <c r="BQ204" s="21"/>
      <c r="BR204" s="21"/>
      <c r="BS204" s="21"/>
      <c r="BT204" s="21"/>
      <c r="BU204" s="21"/>
    </row>
    <row r="205">
      <c r="A205" s="31"/>
      <c r="B205" s="31"/>
      <c r="C205" s="19"/>
      <c r="D205" s="21"/>
      <c r="E205" s="20"/>
      <c r="F205" s="20"/>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c r="AV205" s="21"/>
      <c r="AW205" s="21"/>
      <c r="AX205" s="21"/>
      <c r="AY205" s="21"/>
      <c r="AZ205" s="21"/>
      <c r="BA205" s="21"/>
      <c r="BB205" s="21"/>
      <c r="BC205" s="21"/>
      <c r="BD205" s="21"/>
      <c r="BE205" s="21"/>
      <c r="BF205" s="21"/>
      <c r="BG205" s="21"/>
      <c r="BH205" s="21"/>
      <c r="BI205" s="21"/>
      <c r="BJ205" s="21"/>
      <c r="BK205" s="21"/>
      <c r="BL205" s="21"/>
      <c r="BM205" s="21"/>
      <c r="BN205" s="21"/>
      <c r="BO205" s="21"/>
      <c r="BP205" s="21"/>
      <c r="BQ205" s="21"/>
      <c r="BR205" s="21"/>
      <c r="BS205" s="21"/>
      <c r="BT205" s="21"/>
      <c r="BU205" s="21"/>
    </row>
    <row r="206">
      <c r="A206" s="31"/>
      <c r="B206" s="31"/>
      <c r="C206" s="19"/>
      <c r="D206" s="21"/>
      <c r="E206" s="20"/>
      <c r="F206" s="20"/>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c r="AV206" s="21"/>
      <c r="AW206" s="21"/>
      <c r="AX206" s="21"/>
      <c r="AY206" s="21"/>
      <c r="AZ206" s="21"/>
      <c r="BA206" s="21"/>
      <c r="BB206" s="21"/>
      <c r="BC206" s="21"/>
      <c r="BD206" s="21"/>
      <c r="BE206" s="21"/>
      <c r="BF206" s="21"/>
      <c r="BG206" s="21"/>
      <c r="BH206" s="21"/>
      <c r="BI206" s="21"/>
      <c r="BJ206" s="21"/>
      <c r="BK206" s="21"/>
      <c r="BL206" s="21"/>
      <c r="BM206" s="21"/>
      <c r="BN206" s="21"/>
      <c r="BO206" s="21"/>
      <c r="BP206" s="21"/>
      <c r="BQ206" s="21"/>
      <c r="BR206" s="21"/>
      <c r="BS206" s="21"/>
      <c r="BT206" s="21"/>
      <c r="BU206" s="21"/>
    </row>
    <row r="207">
      <c r="A207" s="31"/>
      <c r="B207" s="31"/>
      <c r="C207" s="19"/>
      <c r="D207" s="21"/>
      <c r="E207" s="20"/>
      <c r="F207" s="20"/>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c r="AV207" s="21"/>
      <c r="AW207" s="21"/>
      <c r="AX207" s="21"/>
      <c r="AY207" s="21"/>
      <c r="AZ207" s="21"/>
      <c r="BA207" s="21"/>
      <c r="BB207" s="21"/>
      <c r="BC207" s="21"/>
      <c r="BD207" s="21"/>
      <c r="BE207" s="21"/>
      <c r="BF207" s="21"/>
      <c r="BG207" s="21"/>
      <c r="BH207" s="21"/>
      <c r="BI207" s="21"/>
      <c r="BJ207" s="21"/>
      <c r="BK207" s="21"/>
      <c r="BL207" s="21"/>
      <c r="BM207" s="21"/>
      <c r="BN207" s="21"/>
      <c r="BO207" s="21"/>
      <c r="BP207" s="21"/>
      <c r="BQ207" s="21"/>
      <c r="BR207" s="21"/>
      <c r="BS207" s="21"/>
      <c r="BT207" s="21"/>
      <c r="BU207" s="21"/>
    </row>
    <row r="208">
      <c r="A208" s="31"/>
      <c r="B208" s="31"/>
      <c r="C208" s="19"/>
      <c r="D208" s="21"/>
      <c r="E208" s="20"/>
      <c r="F208" s="20"/>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c r="AV208" s="21"/>
      <c r="AW208" s="21"/>
      <c r="AX208" s="21"/>
      <c r="AY208" s="21"/>
      <c r="AZ208" s="21"/>
      <c r="BA208" s="21"/>
      <c r="BB208" s="21"/>
      <c r="BC208" s="21"/>
      <c r="BD208" s="21"/>
      <c r="BE208" s="21"/>
      <c r="BF208" s="21"/>
      <c r="BG208" s="21"/>
      <c r="BH208" s="21"/>
      <c r="BI208" s="21"/>
      <c r="BJ208" s="21"/>
      <c r="BK208" s="21"/>
      <c r="BL208" s="21"/>
      <c r="BM208" s="21"/>
      <c r="BN208" s="21"/>
      <c r="BO208" s="21"/>
      <c r="BP208" s="21"/>
      <c r="BQ208" s="21"/>
      <c r="BR208" s="21"/>
      <c r="BS208" s="21"/>
      <c r="BT208" s="21"/>
      <c r="BU208" s="21"/>
    </row>
    <row r="209">
      <c r="A209" s="31"/>
      <c r="B209" s="31"/>
      <c r="C209" s="19"/>
      <c r="D209" s="21"/>
      <c r="E209" s="20"/>
      <c r="F209" s="20"/>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c r="AV209" s="21"/>
      <c r="AW209" s="21"/>
      <c r="AX209" s="21"/>
      <c r="AY209" s="21"/>
      <c r="AZ209" s="21"/>
      <c r="BA209" s="21"/>
      <c r="BB209" s="21"/>
      <c r="BC209" s="21"/>
      <c r="BD209" s="21"/>
      <c r="BE209" s="21"/>
      <c r="BF209" s="21"/>
      <c r="BG209" s="21"/>
      <c r="BH209" s="21"/>
      <c r="BI209" s="21"/>
      <c r="BJ209" s="21"/>
      <c r="BK209" s="21"/>
      <c r="BL209" s="21"/>
      <c r="BM209" s="21"/>
      <c r="BN209" s="21"/>
      <c r="BO209" s="21"/>
      <c r="BP209" s="21"/>
      <c r="BQ209" s="21"/>
      <c r="BR209" s="21"/>
      <c r="BS209" s="21"/>
      <c r="BT209" s="21"/>
      <c r="BU209" s="21"/>
    </row>
    <row r="210">
      <c r="A210" s="31"/>
      <c r="B210" s="31"/>
      <c r="C210" s="19"/>
      <c r="D210" s="21"/>
      <c r="E210" s="20"/>
      <c r="F210" s="20"/>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c r="AV210" s="21"/>
      <c r="AW210" s="21"/>
      <c r="AX210" s="21"/>
      <c r="AY210" s="21"/>
      <c r="AZ210" s="21"/>
      <c r="BA210" s="21"/>
      <c r="BB210" s="21"/>
      <c r="BC210" s="21"/>
      <c r="BD210" s="21"/>
      <c r="BE210" s="21"/>
      <c r="BF210" s="21"/>
      <c r="BG210" s="21"/>
      <c r="BH210" s="21"/>
      <c r="BI210" s="21"/>
      <c r="BJ210" s="21"/>
      <c r="BK210" s="21"/>
      <c r="BL210" s="21"/>
      <c r="BM210" s="21"/>
      <c r="BN210" s="21"/>
      <c r="BO210" s="21"/>
      <c r="BP210" s="21"/>
      <c r="BQ210" s="21"/>
      <c r="BR210" s="21"/>
      <c r="BS210" s="21"/>
      <c r="BT210" s="21"/>
      <c r="BU210" s="21"/>
    </row>
    <row r="211">
      <c r="A211" s="31"/>
      <c r="B211" s="31"/>
      <c r="C211" s="19"/>
      <c r="D211" s="21"/>
      <c r="E211" s="20"/>
      <c r="F211" s="20"/>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c r="AV211" s="21"/>
      <c r="AW211" s="21"/>
      <c r="AX211" s="21"/>
      <c r="AY211" s="21"/>
      <c r="AZ211" s="21"/>
      <c r="BA211" s="21"/>
      <c r="BB211" s="21"/>
      <c r="BC211" s="21"/>
      <c r="BD211" s="21"/>
      <c r="BE211" s="21"/>
      <c r="BF211" s="21"/>
      <c r="BG211" s="21"/>
      <c r="BH211" s="21"/>
      <c r="BI211" s="21"/>
      <c r="BJ211" s="21"/>
      <c r="BK211" s="21"/>
      <c r="BL211" s="21"/>
      <c r="BM211" s="21"/>
      <c r="BN211" s="21"/>
      <c r="BO211" s="21"/>
      <c r="BP211" s="21"/>
      <c r="BQ211" s="21"/>
      <c r="BR211" s="21"/>
      <c r="BS211" s="21"/>
      <c r="BT211" s="21"/>
      <c r="BU211" s="21"/>
    </row>
    <row r="212">
      <c r="A212" s="31"/>
      <c r="B212" s="31"/>
      <c r="C212" s="19"/>
      <c r="D212" s="21"/>
      <c r="E212" s="20"/>
      <c r="F212" s="20"/>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c r="AV212" s="21"/>
      <c r="AW212" s="21"/>
      <c r="AX212" s="21"/>
      <c r="AY212" s="21"/>
      <c r="AZ212" s="21"/>
      <c r="BA212" s="21"/>
      <c r="BB212" s="21"/>
      <c r="BC212" s="21"/>
      <c r="BD212" s="21"/>
      <c r="BE212" s="21"/>
      <c r="BF212" s="21"/>
      <c r="BG212" s="21"/>
      <c r="BH212" s="21"/>
      <c r="BI212" s="21"/>
      <c r="BJ212" s="21"/>
      <c r="BK212" s="21"/>
      <c r="BL212" s="21"/>
      <c r="BM212" s="21"/>
      <c r="BN212" s="21"/>
      <c r="BO212" s="21"/>
      <c r="BP212" s="21"/>
      <c r="BQ212" s="21"/>
      <c r="BR212" s="21"/>
      <c r="BS212" s="21"/>
      <c r="BT212" s="21"/>
      <c r="BU212" s="21"/>
    </row>
    <row r="213">
      <c r="A213" s="31"/>
      <c r="B213" s="31"/>
      <c r="C213" s="19"/>
      <c r="D213" s="21"/>
      <c r="E213" s="20"/>
      <c r="F213" s="20"/>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c r="AV213" s="21"/>
      <c r="AW213" s="21"/>
      <c r="AX213" s="21"/>
      <c r="AY213" s="21"/>
      <c r="AZ213" s="21"/>
      <c r="BA213" s="21"/>
      <c r="BB213" s="21"/>
      <c r="BC213" s="21"/>
      <c r="BD213" s="21"/>
      <c r="BE213" s="21"/>
      <c r="BF213" s="21"/>
      <c r="BG213" s="21"/>
      <c r="BH213" s="21"/>
      <c r="BI213" s="21"/>
      <c r="BJ213" s="21"/>
      <c r="BK213" s="21"/>
      <c r="BL213" s="21"/>
      <c r="BM213" s="21"/>
      <c r="BN213" s="21"/>
      <c r="BO213" s="21"/>
      <c r="BP213" s="21"/>
      <c r="BQ213" s="21"/>
      <c r="BR213" s="21"/>
      <c r="BS213" s="21"/>
      <c r="BT213" s="21"/>
      <c r="BU213" s="21"/>
    </row>
    <row r="214">
      <c r="A214" s="31"/>
      <c r="B214" s="31"/>
      <c r="C214" s="19"/>
      <c r="D214" s="21"/>
      <c r="E214" s="20"/>
      <c r="F214" s="20"/>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c r="AV214" s="21"/>
      <c r="AW214" s="21"/>
      <c r="AX214" s="21"/>
      <c r="AY214" s="21"/>
      <c r="AZ214" s="21"/>
      <c r="BA214" s="21"/>
      <c r="BB214" s="21"/>
      <c r="BC214" s="21"/>
      <c r="BD214" s="21"/>
      <c r="BE214" s="21"/>
      <c r="BF214" s="21"/>
      <c r="BG214" s="21"/>
      <c r="BH214" s="21"/>
      <c r="BI214" s="21"/>
      <c r="BJ214" s="21"/>
      <c r="BK214" s="21"/>
      <c r="BL214" s="21"/>
      <c r="BM214" s="21"/>
      <c r="BN214" s="21"/>
      <c r="BO214" s="21"/>
      <c r="BP214" s="21"/>
      <c r="BQ214" s="21"/>
      <c r="BR214" s="21"/>
      <c r="BS214" s="21"/>
      <c r="BT214" s="21"/>
      <c r="BU214" s="21"/>
    </row>
    <row r="215">
      <c r="A215" s="31"/>
      <c r="B215" s="31"/>
      <c r="C215" s="19"/>
      <c r="D215" s="21"/>
      <c r="E215" s="20"/>
      <c r="F215" s="20"/>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c r="AV215" s="21"/>
      <c r="AW215" s="21"/>
      <c r="AX215" s="21"/>
      <c r="AY215" s="21"/>
      <c r="AZ215" s="21"/>
      <c r="BA215" s="21"/>
      <c r="BB215" s="21"/>
      <c r="BC215" s="21"/>
      <c r="BD215" s="21"/>
      <c r="BE215" s="21"/>
      <c r="BF215" s="21"/>
      <c r="BG215" s="21"/>
      <c r="BH215" s="21"/>
      <c r="BI215" s="21"/>
      <c r="BJ215" s="21"/>
      <c r="BK215" s="21"/>
      <c r="BL215" s="21"/>
      <c r="BM215" s="21"/>
      <c r="BN215" s="21"/>
      <c r="BO215" s="21"/>
      <c r="BP215" s="21"/>
      <c r="BQ215" s="21"/>
      <c r="BR215" s="21"/>
      <c r="BS215" s="21"/>
      <c r="BT215" s="21"/>
      <c r="BU215" s="21"/>
    </row>
    <row r="216">
      <c r="A216" s="31"/>
      <c r="B216" s="31"/>
      <c r="C216" s="19"/>
      <c r="D216" s="21"/>
      <c r="E216" s="20"/>
      <c r="F216" s="20"/>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c r="AV216" s="21"/>
      <c r="AW216" s="21"/>
      <c r="AX216" s="21"/>
      <c r="AY216" s="21"/>
      <c r="AZ216" s="21"/>
      <c r="BA216" s="21"/>
      <c r="BB216" s="21"/>
      <c r="BC216" s="21"/>
      <c r="BD216" s="21"/>
      <c r="BE216" s="21"/>
      <c r="BF216" s="21"/>
      <c r="BG216" s="21"/>
      <c r="BH216" s="21"/>
      <c r="BI216" s="21"/>
      <c r="BJ216" s="21"/>
      <c r="BK216" s="21"/>
      <c r="BL216" s="21"/>
      <c r="BM216" s="21"/>
      <c r="BN216" s="21"/>
      <c r="BO216" s="21"/>
      <c r="BP216" s="21"/>
      <c r="BQ216" s="21"/>
      <c r="BR216" s="21"/>
      <c r="BS216" s="21"/>
      <c r="BT216" s="21"/>
      <c r="BU216" s="21"/>
    </row>
    <row r="217">
      <c r="A217" s="31"/>
      <c r="B217" s="31"/>
      <c r="C217" s="19"/>
      <c r="D217" s="21"/>
      <c r="E217" s="20"/>
      <c r="F217" s="20"/>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c r="AV217" s="21"/>
      <c r="AW217" s="21"/>
      <c r="AX217" s="21"/>
      <c r="AY217" s="21"/>
      <c r="AZ217" s="21"/>
      <c r="BA217" s="21"/>
      <c r="BB217" s="21"/>
      <c r="BC217" s="21"/>
      <c r="BD217" s="21"/>
      <c r="BE217" s="21"/>
      <c r="BF217" s="21"/>
      <c r="BG217" s="21"/>
      <c r="BH217" s="21"/>
      <c r="BI217" s="21"/>
      <c r="BJ217" s="21"/>
      <c r="BK217" s="21"/>
      <c r="BL217" s="21"/>
      <c r="BM217" s="21"/>
      <c r="BN217" s="21"/>
      <c r="BO217" s="21"/>
      <c r="BP217" s="21"/>
      <c r="BQ217" s="21"/>
      <c r="BR217" s="21"/>
      <c r="BS217" s="21"/>
      <c r="BT217" s="21"/>
      <c r="BU217" s="21"/>
    </row>
    <row r="218">
      <c r="A218" s="31"/>
      <c r="B218" s="31"/>
      <c r="C218" s="19"/>
      <c r="D218" s="21"/>
      <c r="E218" s="20"/>
      <c r="F218" s="20"/>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c r="AV218" s="21"/>
      <c r="AW218" s="21"/>
      <c r="AX218" s="21"/>
      <c r="AY218" s="21"/>
      <c r="AZ218" s="21"/>
      <c r="BA218" s="21"/>
      <c r="BB218" s="21"/>
      <c r="BC218" s="21"/>
      <c r="BD218" s="21"/>
      <c r="BE218" s="21"/>
      <c r="BF218" s="21"/>
      <c r="BG218" s="21"/>
      <c r="BH218" s="21"/>
      <c r="BI218" s="21"/>
      <c r="BJ218" s="21"/>
      <c r="BK218" s="21"/>
      <c r="BL218" s="21"/>
      <c r="BM218" s="21"/>
      <c r="BN218" s="21"/>
      <c r="BO218" s="21"/>
      <c r="BP218" s="21"/>
      <c r="BQ218" s="21"/>
      <c r="BR218" s="21"/>
      <c r="BS218" s="21"/>
      <c r="BT218" s="21"/>
      <c r="BU218" s="21"/>
    </row>
    <row r="219">
      <c r="A219" s="31"/>
      <c r="B219" s="31"/>
      <c r="C219" s="19"/>
      <c r="D219" s="21"/>
      <c r="E219" s="20"/>
      <c r="F219" s="20"/>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c r="AV219" s="21"/>
      <c r="AW219" s="21"/>
      <c r="AX219" s="21"/>
      <c r="AY219" s="21"/>
      <c r="AZ219" s="21"/>
      <c r="BA219" s="21"/>
      <c r="BB219" s="21"/>
      <c r="BC219" s="21"/>
      <c r="BD219" s="21"/>
      <c r="BE219" s="21"/>
      <c r="BF219" s="21"/>
      <c r="BG219" s="21"/>
      <c r="BH219" s="21"/>
      <c r="BI219" s="21"/>
      <c r="BJ219" s="21"/>
      <c r="BK219" s="21"/>
      <c r="BL219" s="21"/>
      <c r="BM219" s="21"/>
      <c r="BN219" s="21"/>
      <c r="BO219" s="21"/>
      <c r="BP219" s="21"/>
      <c r="BQ219" s="21"/>
      <c r="BR219" s="21"/>
      <c r="BS219" s="21"/>
      <c r="BT219" s="21"/>
      <c r="BU219" s="21"/>
    </row>
    <row r="220">
      <c r="A220" s="31"/>
      <c r="B220" s="31"/>
      <c r="C220" s="19"/>
      <c r="D220" s="21"/>
      <c r="E220" s="20"/>
      <c r="F220" s="20"/>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c r="AV220" s="21"/>
      <c r="AW220" s="21"/>
      <c r="AX220" s="21"/>
      <c r="AY220" s="21"/>
      <c r="AZ220" s="21"/>
      <c r="BA220" s="21"/>
      <c r="BB220" s="21"/>
      <c r="BC220" s="21"/>
      <c r="BD220" s="21"/>
      <c r="BE220" s="21"/>
      <c r="BF220" s="21"/>
      <c r="BG220" s="21"/>
      <c r="BH220" s="21"/>
      <c r="BI220" s="21"/>
      <c r="BJ220" s="21"/>
      <c r="BK220" s="21"/>
      <c r="BL220" s="21"/>
      <c r="BM220" s="21"/>
      <c r="BN220" s="21"/>
      <c r="BO220" s="21"/>
      <c r="BP220" s="21"/>
      <c r="BQ220" s="21"/>
      <c r="BR220" s="21"/>
      <c r="BS220" s="21"/>
      <c r="BT220" s="21"/>
      <c r="BU220" s="21"/>
    </row>
    <row r="221">
      <c r="A221" s="31"/>
      <c r="B221" s="31"/>
      <c r="C221" s="19"/>
      <c r="D221" s="21"/>
      <c r="E221" s="20"/>
      <c r="F221" s="20"/>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c r="AV221" s="21"/>
      <c r="AW221" s="21"/>
      <c r="AX221" s="21"/>
      <c r="AY221" s="21"/>
      <c r="AZ221" s="21"/>
      <c r="BA221" s="21"/>
      <c r="BB221" s="21"/>
      <c r="BC221" s="21"/>
      <c r="BD221" s="21"/>
      <c r="BE221" s="21"/>
      <c r="BF221" s="21"/>
      <c r="BG221" s="21"/>
      <c r="BH221" s="21"/>
      <c r="BI221" s="21"/>
      <c r="BJ221" s="21"/>
      <c r="BK221" s="21"/>
      <c r="BL221" s="21"/>
      <c r="BM221" s="21"/>
      <c r="BN221" s="21"/>
      <c r="BO221" s="21"/>
      <c r="BP221" s="21"/>
      <c r="BQ221" s="21"/>
      <c r="BR221" s="21"/>
      <c r="BS221" s="21"/>
      <c r="BT221" s="21"/>
      <c r="BU221" s="21"/>
    </row>
    <row r="222">
      <c r="A222" s="31"/>
      <c r="B222" s="31"/>
      <c r="C222" s="19"/>
      <c r="D222" s="21"/>
      <c r="E222" s="20"/>
      <c r="F222" s="20"/>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c r="AV222" s="21"/>
      <c r="AW222" s="21"/>
      <c r="AX222" s="21"/>
      <c r="AY222" s="21"/>
      <c r="AZ222" s="21"/>
      <c r="BA222" s="21"/>
      <c r="BB222" s="21"/>
      <c r="BC222" s="21"/>
      <c r="BD222" s="21"/>
      <c r="BE222" s="21"/>
      <c r="BF222" s="21"/>
      <c r="BG222" s="21"/>
      <c r="BH222" s="21"/>
      <c r="BI222" s="21"/>
      <c r="BJ222" s="21"/>
      <c r="BK222" s="21"/>
      <c r="BL222" s="21"/>
      <c r="BM222" s="21"/>
      <c r="BN222" s="21"/>
      <c r="BO222" s="21"/>
      <c r="BP222" s="21"/>
      <c r="BQ222" s="21"/>
      <c r="BR222" s="21"/>
      <c r="BS222" s="21"/>
      <c r="BT222" s="21"/>
      <c r="BU222" s="21"/>
    </row>
    <row r="223">
      <c r="A223" s="31"/>
      <c r="B223" s="31"/>
      <c r="C223" s="19"/>
      <c r="D223" s="21"/>
      <c r="E223" s="20"/>
      <c r="F223" s="20"/>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c r="AV223" s="21"/>
      <c r="AW223" s="21"/>
      <c r="AX223" s="21"/>
      <c r="AY223" s="21"/>
      <c r="AZ223" s="21"/>
      <c r="BA223" s="21"/>
      <c r="BB223" s="21"/>
      <c r="BC223" s="21"/>
      <c r="BD223" s="21"/>
      <c r="BE223" s="21"/>
      <c r="BF223" s="21"/>
      <c r="BG223" s="21"/>
      <c r="BH223" s="21"/>
      <c r="BI223" s="21"/>
      <c r="BJ223" s="21"/>
      <c r="BK223" s="21"/>
      <c r="BL223" s="21"/>
      <c r="BM223" s="21"/>
      <c r="BN223" s="21"/>
      <c r="BO223" s="21"/>
      <c r="BP223" s="21"/>
      <c r="BQ223" s="21"/>
      <c r="BR223" s="21"/>
      <c r="BS223" s="21"/>
      <c r="BT223" s="21"/>
      <c r="BU223" s="21"/>
    </row>
    <row r="224">
      <c r="A224" s="31"/>
      <c r="B224" s="31"/>
      <c r="C224" s="19"/>
      <c r="D224" s="21"/>
      <c r="E224" s="20"/>
      <c r="F224" s="20"/>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c r="AV224" s="21"/>
      <c r="AW224" s="21"/>
      <c r="AX224" s="21"/>
      <c r="AY224" s="21"/>
      <c r="AZ224" s="21"/>
      <c r="BA224" s="21"/>
      <c r="BB224" s="21"/>
      <c r="BC224" s="21"/>
      <c r="BD224" s="21"/>
      <c r="BE224" s="21"/>
      <c r="BF224" s="21"/>
      <c r="BG224" s="21"/>
      <c r="BH224" s="21"/>
      <c r="BI224" s="21"/>
      <c r="BJ224" s="21"/>
      <c r="BK224" s="21"/>
      <c r="BL224" s="21"/>
      <c r="BM224" s="21"/>
      <c r="BN224" s="21"/>
      <c r="BO224" s="21"/>
      <c r="BP224" s="21"/>
      <c r="BQ224" s="21"/>
      <c r="BR224" s="21"/>
      <c r="BS224" s="21"/>
      <c r="BT224" s="21"/>
      <c r="BU224" s="21"/>
    </row>
    <row r="225">
      <c r="A225" s="31"/>
      <c r="B225" s="31"/>
      <c r="C225" s="19"/>
      <c r="D225" s="21"/>
      <c r="E225" s="20"/>
      <c r="F225" s="20"/>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c r="AV225" s="21"/>
      <c r="AW225" s="21"/>
      <c r="AX225" s="21"/>
      <c r="AY225" s="21"/>
      <c r="AZ225" s="21"/>
      <c r="BA225" s="21"/>
      <c r="BB225" s="21"/>
      <c r="BC225" s="21"/>
      <c r="BD225" s="21"/>
      <c r="BE225" s="21"/>
      <c r="BF225" s="21"/>
      <c r="BG225" s="21"/>
      <c r="BH225" s="21"/>
      <c r="BI225" s="21"/>
      <c r="BJ225" s="21"/>
      <c r="BK225" s="21"/>
      <c r="BL225" s="21"/>
      <c r="BM225" s="21"/>
      <c r="BN225" s="21"/>
      <c r="BO225" s="21"/>
      <c r="BP225" s="21"/>
      <c r="BQ225" s="21"/>
      <c r="BR225" s="21"/>
      <c r="BS225" s="21"/>
      <c r="BT225" s="21"/>
      <c r="BU225" s="21"/>
    </row>
    <row r="226">
      <c r="A226" s="31"/>
      <c r="B226" s="31"/>
      <c r="C226" s="19"/>
      <c r="D226" s="21"/>
      <c r="E226" s="20"/>
      <c r="F226" s="20"/>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c r="AV226" s="21"/>
      <c r="AW226" s="21"/>
      <c r="AX226" s="21"/>
      <c r="AY226" s="21"/>
      <c r="AZ226" s="21"/>
      <c r="BA226" s="21"/>
      <c r="BB226" s="21"/>
      <c r="BC226" s="21"/>
      <c r="BD226" s="21"/>
      <c r="BE226" s="21"/>
      <c r="BF226" s="21"/>
      <c r="BG226" s="21"/>
      <c r="BH226" s="21"/>
      <c r="BI226" s="21"/>
      <c r="BJ226" s="21"/>
      <c r="BK226" s="21"/>
      <c r="BL226" s="21"/>
      <c r="BM226" s="21"/>
      <c r="BN226" s="21"/>
      <c r="BO226" s="21"/>
      <c r="BP226" s="21"/>
      <c r="BQ226" s="21"/>
      <c r="BR226" s="21"/>
      <c r="BS226" s="21"/>
      <c r="BT226" s="21"/>
      <c r="BU226" s="21"/>
    </row>
    <row r="227">
      <c r="A227" s="31"/>
      <c r="B227" s="31"/>
      <c r="C227" s="19"/>
      <c r="D227" s="21"/>
      <c r="E227" s="20"/>
      <c r="F227" s="20"/>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c r="AV227" s="21"/>
      <c r="AW227" s="21"/>
      <c r="AX227" s="21"/>
      <c r="AY227" s="21"/>
      <c r="AZ227" s="21"/>
      <c r="BA227" s="21"/>
      <c r="BB227" s="21"/>
      <c r="BC227" s="21"/>
      <c r="BD227" s="21"/>
      <c r="BE227" s="21"/>
      <c r="BF227" s="21"/>
      <c r="BG227" s="21"/>
      <c r="BH227" s="21"/>
      <c r="BI227" s="21"/>
      <c r="BJ227" s="21"/>
      <c r="BK227" s="21"/>
      <c r="BL227" s="21"/>
      <c r="BM227" s="21"/>
      <c r="BN227" s="21"/>
      <c r="BO227" s="21"/>
      <c r="BP227" s="21"/>
      <c r="BQ227" s="21"/>
      <c r="BR227" s="21"/>
      <c r="BS227" s="21"/>
      <c r="BT227" s="21"/>
      <c r="BU227" s="21"/>
    </row>
    <row r="228">
      <c r="A228" s="31"/>
      <c r="B228" s="31"/>
      <c r="C228" s="19"/>
      <c r="D228" s="21"/>
      <c r="E228" s="20"/>
      <c r="F228" s="20"/>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c r="AV228" s="21"/>
      <c r="AW228" s="21"/>
      <c r="AX228" s="21"/>
      <c r="AY228" s="21"/>
      <c r="AZ228" s="21"/>
      <c r="BA228" s="21"/>
      <c r="BB228" s="21"/>
      <c r="BC228" s="21"/>
      <c r="BD228" s="21"/>
      <c r="BE228" s="21"/>
      <c r="BF228" s="21"/>
      <c r="BG228" s="21"/>
      <c r="BH228" s="21"/>
      <c r="BI228" s="21"/>
      <c r="BJ228" s="21"/>
      <c r="BK228" s="21"/>
      <c r="BL228" s="21"/>
      <c r="BM228" s="21"/>
      <c r="BN228" s="21"/>
      <c r="BO228" s="21"/>
      <c r="BP228" s="21"/>
      <c r="BQ228" s="21"/>
      <c r="BR228" s="21"/>
      <c r="BS228" s="21"/>
      <c r="BT228" s="21"/>
      <c r="BU228" s="21"/>
    </row>
    <row r="229">
      <c r="A229" s="31"/>
      <c r="B229" s="31"/>
      <c r="C229" s="19"/>
      <c r="D229" s="21"/>
      <c r="E229" s="20"/>
      <c r="F229" s="20"/>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c r="AV229" s="21"/>
      <c r="AW229" s="21"/>
      <c r="AX229" s="21"/>
      <c r="AY229" s="21"/>
      <c r="AZ229" s="21"/>
      <c r="BA229" s="21"/>
      <c r="BB229" s="21"/>
      <c r="BC229" s="21"/>
      <c r="BD229" s="21"/>
      <c r="BE229" s="21"/>
      <c r="BF229" s="21"/>
      <c r="BG229" s="21"/>
      <c r="BH229" s="21"/>
      <c r="BI229" s="21"/>
      <c r="BJ229" s="21"/>
      <c r="BK229" s="21"/>
      <c r="BL229" s="21"/>
      <c r="BM229" s="21"/>
      <c r="BN229" s="21"/>
      <c r="BO229" s="21"/>
      <c r="BP229" s="21"/>
      <c r="BQ229" s="21"/>
      <c r="BR229" s="21"/>
      <c r="BS229" s="21"/>
      <c r="BT229" s="21"/>
      <c r="BU229" s="21"/>
    </row>
    <row r="230">
      <c r="A230" s="31"/>
      <c r="B230" s="31"/>
      <c r="C230" s="19"/>
      <c r="D230" s="21"/>
      <c r="E230" s="20"/>
      <c r="F230" s="20"/>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c r="AV230" s="21"/>
      <c r="AW230" s="21"/>
      <c r="AX230" s="21"/>
      <c r="AY230" s="21"/>
      <c r="AZ230" s="21"/>
      <c r="BA230" s="21"/>
      <c r="BB230" s="21"/>
      <c r="BC230" s="21"/>
      <c r="BD230" s="21"/>
      <c r="BE230" s="21"/>
      <c r="BF230" s="21"/>
      <c r="BG230" s="21"/>
      <c r="BH230" s="21"/>
      <c r="BI230" s="21"/>
      <c r="BJ230" s="21"/>
      <c r="BK230" s="21"/>
      <c r="BL230" s="21"/>
      <c r="BM230" s="21"/>
      <c r="BN230" s="21"/>
      <c r="BO230" s="21"/>
      <c r="BP230" s="21"/>
      <c r="BQ230" s="21"/>
      <c r="BR230" s="21"/>
      <c r="BS230" s="21"/>
      <c r="BT230" s="21"/>
      <c r="BU230" s="21"/>
    </row>
    <row r="231">
      <c r="A231" s="31"/>
      <c r="B231" s="31"/>
      <c r="C231" s="19"/>
      <c r="D231" s="21"/>
      <c r="E231" s="20"/>
      <c r="F231" s="20"/>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c r="AV231" s="21"/>
      <c r="AW231" s="21"/>
      <c r="AX231" s="21"/>
      <c r="AY231" s="21"/>
      <c r="AZ231" s="21"/>
      <c r="BA231" s="21"/>
      <c r="BB231" s="21"/>
      <c r="BC231" s="21"/>
      <c r="BD231" s="21"/>
      <c r="BE231" s="21"/>
      <c r="BF231" s="21"/>
      <c r="BG231" s="21"/>
      <c r="BH231" s="21"/>
      <c r="BI231" s="21"/>
      <c r="BJ231" s="21"/>
      <c r="BK231" s="21"/>
      <c r="BL231" s="21"/>
      <c r="BM231" s="21"/>
      <c r="BN231" s="21"/>
      <c r="BO231" s="21"/>
      <c r="BP231" s="21"/>
      <c r="BQ231" s="21"/>
      <c r="BR231" s="21"/>
      <c r="BS231" s="21"/>
      <c r="BT231" s="21"/>
      <c r="BU231" s="21"/>
    </row>
    <row r="232">
      <c r="A232" s="31"/>
      <c r="B232" s="31"/>
      <c r="C232" s="19"/>
      <c r="D232" s="21"/>
      <c r="E232" s="20"/>
      <c r="F232" s="20"/>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c r="AV232" s="21"/>
      <c r="AW232" s="21"/>
      <c r="AX232" s="21"/>
      <c r="AY232" s="21"/>
      <c r="AZ232" s="21"/>
      <c r="BA232" s="21"/>
      <c r="BB232" s="21"/>
      <c r="BC232" s="21"/>
      <c r="BD232" s="21"/>
      <c r="BE232" s="21"/>
      <c r="BF232" s="21"/>
      <c r="BG232" s="21"/>
      <c r="BH232" s="21"/>
      <c r="BI232" s="21"/>
      <c r="BJ232" s="21"/>
      <c r="BK232" s="21"/>
      <c r="BL232" s="21"/>
      <c r="BM232" s="21"/>
      <c r="BN232" s="21"/>
      <c r="BO232" s="21"/>
      <c r="BP232" s="21"/>
      <c r="BQ232" s="21"/>
      <c r="BR232" s="21"/>
      <c r="BS232" s="21"/>
      <c r="BT232" s="21"/>
      <c r="BU232" s="21"/>
    </row>
    <row r="233">
      <c r="A233" s="31"/>
      <c r="B233" s="31"/>
      <c r="C233" s="19"/>
      <c r="D233" s="21"/>
      <c r="E233" s="20"/>
      <c r="F233" s="20"/>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c r="AV233" s="21"/>
      <c r="AW233" s="21"/>
      <c r="AX233" s="21"/>
      <c r="AY233" s="21"/>
      <c r="AZ233" s="21"/>
      <c r="BA233" s="21"/>
      <c r="BB233" s="21"/>
      <c r="BC233" s="21"/>
      <c r="BD233" s="21"/>
      <c r="BE233" s="21"/>
      <c r="BF233" s="21"/>
      <c r="BG233" s="21"/>
      <c r="BH233" s="21"/>
      <c r="BI233" s="21"/>
      <c r="BJ233" s="21"/>
      <c r="BK233" s="21"/>
      <c r="BL233" s="21"/>
      <c r="BM233" s="21"/>
      <c r="BN233" s="21"/>
      <c r="BO233" s="21"/>
      <c r="BP233" s="21"/>
      <c r="BQ233" s="21"/>
      <c r="BR233" s="21"/>
      <c r="BS233" s="21"/>
      <c r="BT233" s="21"/>
      <c r="BU233" s="21"/>
    </row>
    <row r="234">
      <c r="A234" s="31"/>
      <c r="B234" s="31"/>
      <c r="C234" s="19"/>
      <c r="D234" s="21"/>
      <c r="E234" s="20"/>
      <c r="F234" s="20"/>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c r="AV234" s="21"/>
      <c r="AW234" s="21"/>
      <c r="AX234" s="21"/>
      <c r="AY234" s="21"/>
      <c r="AZ234" s="21"/>
      <c r="BA234" s="21"/>
      <c r="BB234" s="21"/>
      <c r="BC234" s="21"/>
      <c r="BD234" s="21"/>
      <c r="BE234" s="21"/>
      <c r="BF234" s="21"/>
      <c r="BG234" s="21"/>
      <c r="BH234" s="21"/>
      <c r="BI234" s="21"/>
      <c r="BJ234" s="21"/>
      <c r="BK234" s="21"/>
      <c r="BL234" s="21"/>
      <c r="BM234" s="21"/>
      <c r="BN234" s="21"/>
      <c r="BO234" s="21"/>
      <c r="BP234" s="21"/>
      <c r="BQ234" s="21"/>
      <c r="BR234" s="21"/>
      <c r="BS234" s="21"/>
      <c r="BT234" s="21"/>
      <c r="BU234" s="21"/>
    </row>
    <row r="235">
      <c r="A235" s="31"/>
      <c r="B235" s="31"/>
      <c r="C235" s="19"/>
      <c r="D235" s="21"/>
      <c r="E235" s="20"/>
      <c r="F235" s="20"/>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c r="AV235" s="21"/>
      <c r="AW235" s="21"/>
      <c r="AX235" s="21"/>
      <c r="AY235" s="21"/>
      <c r="AZ235" s="21"/>
      <c r="BA235" s="21"/>
      <c r="BB235" s="21"/>
      <c r="BC235" s="21"/>
      <c r="BD235" s="21"/>
      <c r="BE235" s="21"/>
      <c r="BF235" s="21"/>
      <c r="BG235" s="21"/>
      <c r="BH235" s="21"/>
      <c r="BI235" s="21"/>
      <c r="BJ235" s="21"/>
      <c r="BK235" s="21"/>
      <c r="BL235" s="21"/>
      <c r="BM235" s="21"/>
      <c r="BN235" s="21"/>
      <c r="BO235" s="21"/>
      <c r="BP235" s="21"/>
      <c r="BQ235" s="21"/>
      <c r="BR235" s="21"/>
      <c r="BS235" s="21"/>
      <c r="BT235" s="21"/>
      <c r="BU235" s="21"/>
    </row>
    <row r="236">
      <c r="A236" s="31"/>
      <c r="B236" s="31"/>
      <c r="C236" s="19"/>
      <c r="D236" s="21"/>
      <c r="E236" s="20"/>
      <c r="F236" s="20"/>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c r="AV236" s="21"/>
      <c r="AW236" s="21"/>
      <c r="AX236" s="21"/>
      <c r="AY236" s="21"/>
      <c r="AZ236" s="21"/>
      <c r="BA236" s="21"/>
      <c r="BB236" s="21"/>
      <c r="BC236" s="21"/>
      <c r="BD236" s="21"/>
      <c r="BE236" s="21"/>
      <c r="BF236" s="21"/>
      <c r="BG236" s="21"/>
      <c r="BH236" s="21"/>
      <c r="BI236" s="21"/>
      <c r="BJ236" s="21"/>
      <c r="BK236" s="21"/>
      <c r="BL236" s="21"/>
      <c r="BM236" s="21"/>
      <c r="BN236" s="21"/>
      <c r="BO236" s="21"/>
      <c r="BP236" s="21"/>
      <c r="BQ236" s="21"/>
      <c r="BR236" s="21"/>
      <c r="BS236" s="21"/>
      <c r="BT236" s="21"/>
      <c r="BU236" s="21"/>
    </row>
    <row r="237">
      <c r="A237" s="31"/>
      <c r="B237" s="31"/>
      <c r="C237" s="19"/>
      <c r="D237" s="21"/>
      <c r="E237" s="20"/>
      <c r="F237" s="20"/>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c r="AV237" s="21"/>
      <c r="AW237" s="21"/>
      <c r="AX237" s="21"/>
      <c r="AY237" s="21"/>
      <c r="AZ237" s="21"/>
      <c r="BA237" s="21"/>
      <c r="BB237" s="21"/>
      <c r="BC237" s="21"/>
      <c r="BD237" s="21"/>
      <c r="BE237" s="21"/>
      <c r="BF237" s="21"/>
      <c r="BG237" s="21"/>
      <c r="BH237" s="21"/>
      <c r="BI237" s="21"/>
      <c r="BJ237" s="21"/>
      <c r="BK237" s="21"/>
      <c r="BL237" s="21"/>
      <c r="BM237" s="21"/>
      <c r="BN237" s="21"/>
      <c r="BO237" s="21"/>
      <c r="BP237" s="21"/>
      <c r="BQ237" s="21"/>
      <c r="BR237" s="21"/>
      <c r="BS237" s="21"/>
      <c r="BT237" s="21"/>
      <c r="BU237" s="21"/>
    </row>
    <row r="238">
      <c r="A238" s="31"/>
      <c r="B238" s="31"/>
      <c r="C238" s="19"/>
      <c r="D238" s="21"/>
      <c r="E238" s="20"/>
      <c r="F238" s="20"/>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c r="BP238" s="21"/>
      <c r="BQ238" s="21"/>
      <c r="BR238" s="21"/>
      <c r="BS238" s="21"/>
      <c r="BT238" s="21"/>
      <c r="BU238" s="21"/>
    </row>
    <row r="239">
      <c r="A239" s="31"/>
      <c r="B239" s="31"/>
      <c r="C239" s="19"/>
      <c r="D239" s="21"/>
      <c r="E239" s="20"/>
      <c r="F239" s="20"/>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c r="BP239" s="21"/>
      <c r="BQ239" s="21"/>
      <c r="BR239" s="21"/>
      <c r="BS239" s="21"/>
      <c r="BT239" s="21"/>
      <c r="BU239" s="21"/>
    </row>
    <row r="240">
      <c r="A240" s="31"/>
      <c r="B240" s="31"/>
      <c r="C240" s="19"/>
      <c r="D240" s="21"/>
      <c r="E240" s="20"/>
      <c r="F240" s="20"/>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c r="BP240" s="21"/>
      <c r="BQ240" s="21"/>
      <c r="BR240" s="21"/>
      <c r="BS240" s="21"/>
      <c r="BT240" s="21"/>
      <c r="BU240" s="21"/>
    </row>
    <row r="241">
      <c r="A241" s="31"/>
      <c r="B241" s="31"/>
      <c r="C241" s="19"/>
      <c r="D241" s="21"/>
      <c r="E241" s="20"/>
      <c r="F241" s="20"/>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c r="AV241" s="21"/>
      <c r="AW241" s="21"/>
      <c r="AX241" s="21"/>
      <c r="AY241" s="21"/>
      <c r="AZ241" s="21"/>
      <c r="BA241" s="21"/>
      <c r="BB241" s="21"/>
      <c r="BC241" s="21"/>
      <c r="BD241" s="21"/>
      <c r="BE241" s="21"/>
      <c r="BF241" s="21"/>
      <c r="BG241" s="21"/>
      <c r="BH241" s="21"/>
      <c r="BI241" s="21"/>
      <c r="BJ241" s="21"/>
      <c r="BK241" s="21"/>
      <c r="BL241" s="21"/>
      <c r="BM241" s="21"/>
      <c r="BN241" s="21"/>
      <c r="BO241" s="21"/>
      <c r="BP241" s="21"/>
      <c r="BQ241" s="21"/>
      <c r="BR241" s="21"/>
      <c r="BS241" s="21"/>
      <c r="BT241" s="21"/>
      <c r="BU241" s="21"/>
    </row>
    <row r="242">
      <c r="A242" s="31"/>
      <c r="B242" s="31"/>
      <c r="C242" s="19"/>
      <c r="D242" s="21"/>
      <c r="E242" s="20"/>
      <c r="F242" s="20"/>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c r="AV242" s="21"/>
      <c r="AW242" s="21"/>
      <c r="AX242" s="21"/>
      <c r="AY242" s="21"/>
      <c r="AZ242" s="21"/>
      <c r="BA242" s="21"/>
      <c r="BB242" s="21"/>
      <c r="BC242" s="21"/>
      <c r="BD242" s="21"/>
      <c r="BE242" s="21"/>
      <c r="BF242" s="21"/>
      <c r="BG242" s="21"/>
      <c r="BH242" s="21"/>
      <c r="BI242" s="21"/>
      <c r="BJ242" s="21"/>
      <c r="BK242" s="21"/>
      <c r="BL242" s="21"/>
      <c r="BM242" s="21"/>
      <c r="BN242" s="21"/>
      <c r="BO242" s="21"/>
      <c r="BP242" s="21"/>
      <c r="BQ242" s="21"/>
      <c r="BR242" s="21"/>
      <c r="BS242" s="21"/>
      <c r="BT242" s="21"/>
      <c r="BU242" s="21"/>
    </row>
    <row r="243">
      <c r="A243" s="31"/>
      <c r="B243" s="31"/>
      <c r="C243" s="19"/>
      <c r="D243" s="21"/>
      <c r="E243" s="20"/>
      <c r="F243" s="20"/>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c r="AV243" s="21"/>
      <c r="AW243" s="21"/>
      <c r="AX243" s="21"/>
      <c r="AY243" s="21"/>
      <c r="AZ243" s="21"/>
      <c r="BA243" s="21"/>
      <c r="BB243" s="21"/>
      <c r="BC243" s="21"/>
      <c r="BD243" s="21"/>
      <c r="BE243" s="21"/>
      <c r="BF243" s="21"/>
      <c r="BG243" s="21"/>
      <c r="BH243" s="21"/>
      <c r="BI243" s="21"/>
      <c r="BJ243" s="21"/>
      <c r="BK243" s="21"/>
      <c r="BL243" s="21"/>
      <c r="BM243" s="21"/>
      <c r="BN243" s="21"/>
      <c r="BO243" s="21"/>
      <c r="BP243" s="21"/>
      <c r="BQ243" s="21"/>
      <c r="BR243" s="21"/>
      <c r="BS243" s="21"/>
      <c r="BT243" s="21"/>
      <c r="BU243" s="21"/>
    </row>
    <row r="244">
      <c r="A244" s="31"/>
      <c r="B244" s="31"/>
      <c r="C244" s="19"/>
      <c r="D244" s="21"/>
      <c r="E244" s="20"/>
      <c r="F244" s="20"/>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c r="AV244" s="21"/>
      <c r="AW244" s="21"/>
      <c r="AX244" s="21"/>
      <c r="AY244" s="21"/>
      <c r="AZ244" s="21"/>
      <c r="BA244" s="21"/>
      <c r="BB244" s="21"/>
      <c r="BC244" s="21"/>
      <c r="BD244" s="21"/>
      <c r="BE244" s="21"/>
      <c r="BF244" s="21"/>
      <c r="BG244" s="21"/>
      <c r="BH244" s="21"/>
      <c r="BI244" s="21"/>
      <c r="BJ244" s="21"/>
      <c r="BK244" s="21"/>
      <c r="BL244" s="21"/>
      <c r="BM244" s="21"/>
      <c r="BN244" s="21"/>
      <c r="BO244" s="21"/>
      <c r="BP244" s="21"/>
      <c r="BQ244" s="21"/>
      <c r="BR244" s="21"/>
      <c r="BS244" s="21"/>
      <c r="BT244" s="21"/>
      <c r="BU244" s="21"/>
    </row>
    <row r="245">
      <c r="A245" s="31"/>
      <c r="B245" s="31"/>
      <c r="C245" s="19"/>
      <c r="D245" s="21"/>
      <c r="E245" s="20"/>
      <c r="F245" s="20"/>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c r="AV245" s="21"/>
      <c r="AW245" s="21"/>
      <c r="AX245" s="21"/>
      <c r="AY245" s="21"/>
      <c r="AZ245" s="21"/>
      <c r="BA245" s="21"/>
      <c r="BB245" s="21"/>
      <c r="BC245" s="21"/>
      <c r="BD245" s="21"/>
      <c r="BE245" s="21"/>
      <c r="BF245" s="21"/>
      <c r="BG245" s="21"/>
      <c r="BH245" s="21"/>
      <c r="BI245" s="21"/>
      <c r="BJ245" s="21"/>
      <c r="BK245" s="21"/>
      <c r="BL245" s="21"/>
      <c r="BM245" s="21"/>
      <c r="BN245" s="21"/>
      <c r="BO245" s="21"/>
      <c r="BP245" s="21"/>
      <c r="BQ245" s="21"/>
      <c r="BR245" s="21"/>
      <c r="BS245" s="21"/>
      <c r="BT245" s="21"/>
      <c r="BU245" s="21"/>
    </row>
    <row r="246">
      <c r="A246" s="31"/>
      <c r="B246" s="31"/>
      <c r="C246" s="19"/>
      <c r="D246" s="21"/>
      <c r="E246" s="20"/>
      <c r="F246" s="20"/>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c r="AV246" s="21"/>
      <c r="AW246" s="21"/>
      <c r="AX246" s="21"/>
      <c r="AY246" s="21"/>
      <c r="AZ246" s="21"/>
      <c r="BA246" s="21"/>
      <c r="BB246" s="21"/>
      <c r="BC246" s="21"/>
      <c r="BD246" s="21"/>
      <c r="BE246" s="21"/>
      <c r="BF246" s="21"/>
      <c r="BG246" s="21"/>
      <c r="BH246" s="21"/>
      <c r="BI246" s="21"/>
      <c r="BJ246" s="21"/>
      <c r="BK246" s="21"/>
      <c r="BL246" s="21"/>
      <c r="BM246" s="21"/>
      <c r="BN246" s="21"/>
      <c r="BO246" s="21"/>
      <c r="BP246" s="21"/>
      <c r="BQ246" s="21"/>
      <c r="BR246" s="21"/>
      <c r="BS246" s="21"/>
      <c r="BT246" s="21"/>
      <c r="BU246" s="21"/>
    </row>
    <row r="247">
      <c r="A247" s="31"/>
      <c r="B247" s="31"/>
      <c r="C247" s="19"/>
      <c r="D247" s="21"/>
      <c r="E247" s="20"/>
      <c r="F247" s="20"/>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c r="AV247" s="21"/>
      <c r="AW247" s="21"/>
      <c r="AX247" s="21"/>
      <c r="AY247" s="21"/>
      <c r="AZ247" s="21"/>
      <c r="BA247" s="21"/>
      <c r="BB247" s="21"/>
      <c r="BC247" s="21"/>
      <c r="BD247" s="21"/>
      <c r="BE247" s="21"/>
      <c r="BF247" s="21"/>
      <c r="BG247" s="21"/>
      <c r="BH247" s="21"/>
      <c r="BI247" s="21"/>
      <c r="BJ247" s="21"/>
      <c r="BK247" s="21"/>
      <c r="BL247" s="21"/>
      <c r="BM247" s="21"/>
      <c r="BN247" s="21"/>
      <c r="BO247" s="21"/>
      <c r="BP247" s="21"/>
      <c r="BQ247" s="21"/>
      <c r="BR247" s="21"/>
      <c r="BS247" s="21"/>
      <c r="BT247" s="21"/>
      <c r="BU247" s="21"/>
    </row>
    <row r="248">
      <c r="A248" s="31"/>
      <c r="B248" s="31"/>
      <c r="C248" s="19"/>
      <c r="D248" s="21"/>
      <c r="E248" s="20"/>
      <c r="F248" s="20"/>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s="21"/>
      <c r="AX248" s="21"/>
      <c r="AY248" s="21"/>
      <c r="AZ248" s="21"/>
      <c r="BA248" s="21"/>
      <c r="BB248" s="21"/>
      <c r="BC248" s="21"/>
      <c r="BD248" s="21"/>
      <c r="BE248" s="21"/>
      <c r="BF248" s="21"/>
      <c r="BG248" s="21"/>
      <c r="BH248" s="21"/>
      <c r="BI248" s="21"/>
      <c r="BJ248" s="21"/>
      <c r="BK248" s="21"/>
      <c r="BL248" s="21"/>
      <c r="BM248" s="21"/>
      <c r="BN248" s="21"/>
      <c r="BO248" s="21"/>
      <c r="BP248" s="21"/>
      <c r="BQ248" s="21"/>
      <c r="BR248" s="21"/>
      <c r="BS248" s="21"/>
      <c r="BT248" s="21"/>
      <c r="BU248" s="21"/>
    </row>
    <row r="249">
      <c r="A249" s="31"/>
      <c r="B249" s="31"/>
      <c r="C249" s="19"/>
      <c r="D249" s="21"/>
      <c r="E249" s="20"/>
      <c r="F249" s="20"/>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s="21"/>
      <c r="AX249" s="21"/>
      <c r="AY249" s="21"/>
      <c r="AZ249" s="21"/>
      <c r="BA249" s="21"/>
      <c r="BB249" s="21"/>
      <c r="BC249" s="21"/>
      <c r="BD249" s="21"/>
      <c r="BE249" s="21"/>
      <c r="BF249" s="21"/>
      <c r="BG249" s="21"/>
      <c r="BH249" s="21"/>
      <c r="BI249" s="21"/>
      <c r="BJ249" s="21"/>
      <c r="BK249" s="21"/>
      <c r="BL249" s="21"/>
      <c r="BM249" s="21"/>
      <c r="BN249" s="21"/>
      <c r="BO249" s="21"/>
      <c r="BP249" s="21"/>
      <c r="BQ249" s="21"/>
      <c r="BR249" s="21"/>
      <c r="BS249" s="21"/>
      <c r="BT249" s="21"/>
      <c r="BU249" s="21"/>
    </row>
    <row r="250">
      <c r="A250" s="31"/>
      <c r="B250" s="31"/>
      <c r="C250" s="19"/>
      <c r="D250" s="21"/>
      <c r="E250" s="20"/>
      <c r="F250" s="20"/>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c r="AV250" s="21"/>
      <c r="AW250" s="21"/>
      <c r="AX250" s="21"/>
      <c r="AY250" s="21"/>
      <c r="AZ250" s="21"/>
      <c r="BA250" s="21"/>
      <c r="BB250" s="21"/>
      <c r="BC250" s="21"/>
      <c r="BD250" s="21"/>
      <c r="BE250" s="21"/>
      <c r="BF250" s="21"/>
      <c r="BG250" s="21"/>
      <c r="BH250" s="21"/>
      <c r="BI250" s="21"/>
      <c r="BJ250" s="21"/>
      <c r="BK250" s="21"/>
      <c r="BL250" s="21"/>
      <c r="BM250" s="21"/>
      <c r="BN250" s="21"/>
      <c r="BO250" s="21"/>
      <c r="BP250" s="21"/>
      <c r="BQ250" s="21"/>
      <c r="BR250" s="21"/>
      <c r="BS250" s="21"/>
      <c r="BT250" s="21"/>
      <c r="BU250" s="21"/>
    </row>
    <row r="251">
      <c r="A251" s="31"/>
      <c r="B251" s="31"/>
      <c r="C251" s="19"/>
      <c r="D251" s="21"/>
      <c r="E251" s="20"/>
      <c r="F251" s="20"/>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c r="AV251" s="21"/>
      <c r="AW251" s="21"/>
      <c r="AX251" s="21"/>
      <c r="AY251" s="21"/>
      <c r="AZ251" s="21"/>
      <c r="BA251" s="21"/>
      <c r="BB251" s="21"/>
      <c r="BC251" s="21"/>
      <c r="BD251" s="21"/>
      <c r="BE251" s="21"/>
      <c r="BF251" s="21"/>
      <c r="BG251" s="21"/>
      <c r="BH251" s="21"/>
      <c r="BI251" s="21"/>
      <c r="BJ251" s="21"/>
      <c r="BK251" s="21"/>
      <c r="BL251" s="21"/>
      <c r="BM251" s="21"/>
      <c r="BN251" s="21"/>
      <c r="BO251" s="21"/>
      <c r="BP251" s="21"/>
      <c r="BQ251" s="21"/>
      <c r="BR251" s="21"/>
      <c r="BS251" s="21"/>
      <c r="BT251" s="21"/>
      <c r="BU251" s="21"/>
    </row>
    <row r="252">
      <c r="A252" s="31"/>
      <c r="B252" s="31"/>
      <c r="C252" s="19"/>
      <c r="D252" s="21"/>
      <c r="E252" s="20"/>
      <c r="F252" s="20"/>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c r="AV252" s="21"/>
      <c r="AW252" s="21"/>
      <c r="AX252" s="21"/>
      <c r="AY252" s="21"/>
      <c r="AZ252" s="21"/>
      <c r="BA252" s="21"/>
      <c r="BB252" s="21"/>
      <c r="BC252" s="21"/>
      <c r="BD252" s="21"/>
      <c r="BE252" s="21"/>
      <c r="BF252" s="21"/>
      <c r="BG252" s="21"/>
      <c r="BH252" s="21"/>
      <c r="BI252" s="21"/>
      <c r="BJ252" s="21"/>
      <c r="BK252" s="21"/>
      <c r="BL252" s="21"/>
      <c r="BM252" s="21"/>
      <c r="BN252" s="21"/>
      <c r="BO252" s="21"/>
      <c r="BP252" s="21"/>
      <c r="BQ252" s="21"/>
      <c r="BR252" s="21"/>
      <c r="BS252" s="21"/>
      <c r="BT252" s="21"/>
      <c r="BU252" s="21"/>
    </row>
    <row r="253">
      <c r="A253" s="31"/>
      <c r="B253" s="31"/>
      <c r="C253" s="19"/>
      <c r="D253" s="21"/>
      <c r="E253" s="20"/>
      <c r="F253" s="20"/>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c r="AV253" s="21"/>
      <c r="AW253" s="21"/>
      <c r="AX253" s="21"/>
      <c r="AY253" s="21"/>
      <c r="AZ253" s="21"/>
      <c r="BA253" s="21"/>
      <c r="BB253" s="21"/>
      <c r="BC253" s="21"/>
      <c r="BD253" s="21"/>
      <c r="BE253" s="21"/>
      <c r="BF253" s="21"/>
      <c r="BG253" s="21"/>
      <c r="BH253" s="21"/>
      <c r="BI253" s="21"/>
      <c r="BJ253" s="21"/>
      <c r="BK253" s="21"/>
      <c r="BL253" s="21"/>
      <c r="BM253" s="21"/>
      <c r="BN253" s="21"/>
      <c r="BO253" s="21"/>
      <c r="BP253" s="21"/>
      <c r="BQ253" s="21"/>
      <c r="BR253" s="21"/>
      <c r="BS253" s="21"/>
      <c r="BT253" s="21"/>
      <c r="BU253" s="21"/>
    </row>
    <row r="254">
      <c r="A254" s="31"/>
      <c r="B254" s="31"/>
      <c r="C254" s="19"/>
      <c r="D254" s="21"/>
      <c r="E254" s="20"/>
      <c r="F254" s="20"/>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c r="AV254" s="21"/>
      <c r="AW254" s="21"/>
      <c r="AX254" s="21"/>
      <c r="AY254" s="21"/>
      <c r="AZ254" s="21"/>
      <c r="BA254" s="21"/>
      <c r="BB254" s="21"/>
      <c r="BC254" s="21"/>
      <c r="BD254" s="21"/>
      <c r="BE254" s="21"/>
      <c r="BF254" s="21"/>
      <c r="BG254" s="21"/>
      <c r="BH254" s="21"/>
      <c r="BI254" s="21"/>
      <c r="BJ254" s="21"/>
      <c r="BK254" s="21"/>
      <c r="BL254" s="21"/>
      <c r="BM254" s="21"/>
      <c r="BN254" s="21"/>
      <c r="BO254" s="21"/>
      <c r="BP254" s="21"/>
      <c r="BQ254" s="21"/>
      <c r="BR254" s="21"/>
      <c r="BS254" s="21"/>
      <c r="BT254" s="21"/>
      <c r="BU254" s="21"/>
    </row>
    <row r="255">
      <c r="A255" s="31"/>
      <c r="B255" s="31"/>
      <c r="C255" s="19"/>
      <c r="D255" s="21"/>
      <c r="E255" s="20"/>
      <c r="F255" s="20"/>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c r="AV255" s="21"/>
      <c r="AW255" s="21"/>
      <c r="AX255" s="21"/>
      <c r="AY255" s="21"/>
      <c r="AZ255" s="21"/>
      <c r="BA255" s="21"/>
      <c r="BB255" s="21"/>
      <c r="BC255" s="21"/>
      <c r="BD255" s="21"/>
      <c r="BE255" s="21"/>
      <c r="BF255" s="21"/>
      <c r="BG255" s="21"/>
      <c r="BH255" s="21"/>
      <c r="BI255" s="21"/>
      <c r="BJ255" s="21"/>
      <c r="BK255" s="21"/>
      <c r="BL255" s="21"/>
      <c r="BM255" s="21"/>
      <c r="BN255" s="21"/>
      <c r="BO255" s="21"/>
      <c r="BP255" s="21"/>
      <c r="BQ255" s="21"/>
      <c r="BR255" s="21"/>
      <c r="BS255" s="21"/>
      <c r="BT255" s="21"/>
      <c r="BU255" s="21"/>
    </row>
    <row r="256">
      <c r="A256" s="31"/>
      <c r="B256" s="31"/>
      <c r="C256" s="19"/>
      <c r="D256" s="21"/>
      <c r="E256" s="20"/>
      <c r="F256" s="20"/>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AZ256" s="21"/>
      <c r="BA256" s="21"/>
      <c r="BB256" s="21"/>
      <c r="BC256" s="21"/>
      <c r="BD256" s="21"/>
      <c r="BE256" s="21"/>
      <c r="BF256" s="21"/>
      <c r="BG256" s="21"/>
      <c r="BH256" s="21"/>
      <c r="BI256" s="21"/>
      <c r="BJ256" s="21"/>
      <c r="BK256" s="21"/>
      <c r="BL256" s="21"/>
      <c r="BM256" s="21"/>
      <c r="BN256" s="21"/>
      <c r="BO256" s="21"/>
      <c r="BP256" s="21"/>
      <c r="BQ256" s="21"/>
      <c r="BR256" s="21"/>
      <c r="BS256" s="21"/>
      <c r="BT256" s="21"/>
      <c r="BU256" s="21"/>
    </row>
    <row r="257">
      <c r="A257" s="31"/>
      <c r="B257" s="31"/>
      <c r="C257" s="19"/>
      <c r="D257" s="21"/>
      <c r="E257" s="20"/>
      <c r="F257" s="20"/>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c r="AV257" s="21"/>
      <c r="AW257" s="21"/>
      <c r="AX257" s="21"/>
      <c r="AY257" s="21"/>
      <c r="AZ257" s="21"/>
      <c r="BA257" s="21"/>
      <c r="BB257" s="21"/>
      <c r="BC257" s="21"/>
      <c r="BD257" s="21"/>
      <c r="BE257" s="21"/>
      <c r="BF257" s="21"/>
      <c r="BG257" s="21"/>
      <c r="BH257" s="21"/>
      <c r="BI257" s="21"/>
      <c r="BJ257" s="21"/>
      <c r="BK257" s="21"/>
      <c r="BL257" s="21"/>
      <c r="BM257" s="21"/>
      <c r="BN257" s="21"/>
      <c r="BO257" s="21"/>
      <c r="BP257" s="21"/>
      <c r="BQ257" s="21"/>
      <c r="BR257" s="21"/>
      <c r="BS257" s="21"/>
      <c r="BT257" s="21"/>
      <c r="BU257" s="21"/>
    </row>
    <row r="258">
      <c r="A258" s="31"/>
      <c r="B258" s="31"/>
      <c r="C258" s="19"/>
      <c r="D258" s="21"/>
      <c r="E258" s="20"/>
      <c r="F258" s="20"/>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c r="AV258" s="21"/>
      <c r="AW258" s="21"/>
      <c r="AX258" s="21"/>
      <c r="AY258" s="21"/>
      <c r="AZ258" s="21"/>
      <c r="BA258" s="21"/>
      <c r="BB258" s="21"/>
      <c r="BC258" s="21"/>
      <c r="BD258" s="21"/>
      <c r="BE258" s="21"/>
      <c r="BF258" s="21"/>
      <c r="BG258" s="21"/>
      <c r="BH258" s="21"/>
      <c r="BI258" s="21"/>
      <c r="BJ258" s="21"/>
      <c r="BK258" s="21"/>
      <c r="BL258" s="21"/>
      <c r="BM258" s="21"/>
      <c r="BN258" s="21"/>
      <c r="BO258" s="21"/>
      <c r="BP258" s="21"/>
      <c r="BQ258" s="21"/>
      <c r="BR258" s="21"/>
      <c r="BS258" s="21"/>
      <c r="BT258" s="21"/>
      <c r="BU258" s="21"/>
    </row>
    <row r="259">
      <c r="A259" s="31"/>
      <c r="B259" s="31"/>
      <c r="C259" s="19"/>
      <c r="D259" s="21"/>
      <c r="E259" s="20"/>
      <c r="F259" s="20"/>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c r="AV259" s="21"/>
      <c r="AW259" s="21"/>
      <c r="AX259" s="21"/>
      <c r="AY259" s="21"/>
      <c r="AZ259" s="21"/>
      <c r="BA259" s="21"/>
      <c r="BB259" s="21"/>
      <c r="BC259" s="21"/>
      <c r="BD259" s="21"/>
      <c r="BE259" s="21"/>
      <c r="BF259" s="21"/>
      <c r="BG259" s="21"/>
      <c r="BH259" s="21"/>
      <c r="BI259" s="21"/>
      <c r="BJ259" s="21"/>
      <c r="BK259" s="21"/>
      <c r="BL259" s="21"/>
      <c r="BM259" s="21"/>
      <c r="BN259" s="21"/>
      <c r="BO259" s="21"/>
      <c r="BP259" s="21"/>
      <c r="BQ259" s="21"/>
      <c r="BR259" s="21"/>
      <c r="BS259" s="21"/>
      <c r="BT259" s="21"/>
      <c r="BU259" s="21"/>
    </row>
    <row r="260">
      <c r="A260" s="31"/>
      <c r="B260" s="31"/>
      <c r="C260" s="19"/>
      <c r="D260" s="21"/>
      <c r="E260" s="20"/>
      <c r="F260" s="20"/>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c r="AV260" s="21"/>
      <c r="AW260" s="21"/>
      <c r="AX260" s="21"/>
      <c r="AY260" s="21"/>
      <c r="AZ260" s="21"/>
      <c r="BA260" s="21"/>
      <c r="BB260" s="21"/>
      <c r="BC260" s="21"/>
      <c r="BD260" s="21"/>
      <c r="BE260" s="21"/>
      <c r="BF260" s="21"/>
      <c r="BG260" s="21"/>
      <c r="BH260" s="21"/>
      <c r="BI260" s="21"/>
      <c r="BJ260" s="21"/>
      <c r="BK260" s="21"/>
      <c r="BL260" s="21"/>
      <c r="BM260" s="21"/>
      <c r="BN260" s="21"/>
      <c r="BO260" s="21"/>
      <c r="BP260" s="21"/>
      <c r="BQ260" s="21"/>
      <c r="BR260" s="21"/>
      <c r="BS260" s="21"/>
      <c r="BT260" s="21"/>
      <c r="BU260" s="21"/>
    </row>
    <row r="261">
      <c r="A261" s="31"/>
      <c r="B261" s="31"/>
      <c r="C261" s="19"/>
      <c r="D261" s="21"/>
      <c r="E261" s="20"/>
      <c r="F261" s="20"/>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c r="AV261" s="21"/>
      <c r="AW261" s="21"/>
      <c r="AX261" s="21"/>
      <c r="AY261" s="21"/>
      <c r="AZ261" s="21"/>
      <c r="BA261" s="21"/>
      <c r="BB261" s="21"/>
      <c r="BC261" s="21"/>
      <c r="BD261" s="21"/>
      <c r="BE261" s="21"/>
      <c r="BF261" s="21"/>
      <c r="BG261" s="21"/>
      <c r="BH261" s="21"/>
      <c r="BI261" s="21"/>
      <c r="BJ261" s="21"/>
      <c r="BK261" s="21"/>
      <c r="BL261" s="21"/>
      <c r="BM261" s="21"/>
      <c r="BN261" s="21"/>
      <c r="BO261" s="21"/>
      <c r="BP261" s="21"/>
      <c r="BQ261" s="21"/>
      <c r="BR261" s="21"/>
      <c r="BS261" s="21"/>
      <c r="BT261" s="21"/>
      <c r="BU261" s="21"/>
    </row>
    <row r="262">
      <c r="A262" s="31"/>
      <c r="B262" s="31"/>
      <c r="C262" s="19"/>
      <c r="D262" s="21"/>
      <c r="E262" s="20"/>
      <c r="F262" s="20"/>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c r="AV262" s="21"/>
      <c r="AW262" s="21"/>
      <c r="AX262" s="21"/>
      <c r="AY262" s="21"/>
      <c r="AZ262" s="21"/>
      <c r="BA262" s="21"/>
      <c r="BB262" s="21"/>
      <c r="BC262" s="21"/>
      <c r="BD262" s="21"/>
      <c r="BE262" s="21"/>
      <c r="BF262" s="21"/>
      <c r="BG262" s="21"/>
      <c r="BH262" s="21"/>
      <c r="BI262" s="21"/>
      <c r="BJ262" s="21"/>
      <c r="BK262" s="21"/>
      <c r="BL262" s="21"/>
      <c r="BM262" s="21"/>
      <c r="BN262" s="21"/>
      <c r="BO262" s="21"/>
      <c r="BP262" s="21"/>
      <c r="BQ262" s="21"/>
      <c r="BR262" s="21"/>
      <c r="BS262" s="21"/>
      <c r="BT262" s="21"/>
      <c r="BU262" s="21"/>
    </row>
    <row r="263">
      <c r="A263" s="31"/>
      <c r="B263" s="31"/>
      <c r="C263" s="19"/>
      <c r="D263" s="21"/>
      <c r="E263" s="20"/>
      <c r="F263" s="20"/>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c r="AV263" s="21"/>
      <c r="AW263" s="21"/>
      <c r="AX263" s="21"/>
      <c r="AY263" s="21"/>
      <c r="AZ263" s="21"/>
      <c r="BA263" s="21"/>
      <c r="BB263" s="21"/>
      <c r="BC263" s="21"/>
      <c r="BD263" s="21"/>
      <c r="BE263" s="21"/>
      <c r="BF263" s="21"/>
      <c r="BG263" s="21"/>
      <c r="BH263" s="21"/>
      <c r="BI263" s="21"/>
      <c r="BJ263" s="21"/>
      <c r="BK263" s="21"/>
      <c r="BL263" s="21"/>
      <c r="BM263" s="21"/>
      <c r="BN263" s="21"/>
      <c r="BO263" s="21"/>
      <c r="BP263" s="21"/>
      <c r="BQ263" s="21"/>
      <c r="BR263" s="21"/>
      <c r="BS263" s="21"/>
      <c r="BT263" s="21"/>
      <c r="BU263" s="21"/>
    </row>
    <row r="264">
      <c r="A264" s="31"/>
      <c r="B264" s="31"/>
      <c r="C264" s="19"/>
      <c r="D264" s="21"/>
      <c r="E264" s="20"/>
      <c r="F264" s="20"/>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c r="AV264" s="21"/>
      <c r="AW264" s="21"/>
      <c r="AX264" s="21"/>
      <c r="AY264" s="21"/>
      <c r="AZ264" s="21"/>
      <c r="BA264" s="21"/>
      <c r="BB264" s="21"/>
      <c r="BC264" s="21"/>
      <c r="BD264" s="21"/>
      <c r="BE264" s="21"/>
      <c r="BF264" s="21"/>
      <c r="BG264" s="21"/>
      <c r="BH264" s="21"/>
      <c r="BI264" s="21"/>
      <c r="BJ264" s="21"/>
      <c r="BK264" s="21"/>
      <c r="BL264" s="21"/>
      <c r="BM264" s="21"/>
      <c r="BN264" s="21"/>
      <c r="BO264" s="21"/>
      <c r="BP264" s="21"/>
      <c r="BQ264" s="21"/>
      <c r="BR264" s="21"/>
      <c r="BS264" s="21"/>
      <c r="BT264" s="21"/>
      <c r="BU264" s="21"/>
    </row>
    <row r="265">
      <c r="A265" s="31"/>
      <c r="B265" s="31"/>
      <c r="C265" s="19"/>
      <c r="D265" s="21"/>
      <c r="E265" s="20"/>
      <c r="F265" s="20"/>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c r="AV265" s="21"/>
      <c r="AW265" s="21"/>
      <c r="AX265" s="21"/>
      <c r="AY265" s="21"/>
      <c r="AZ265" s="21"/>
      <c r="BA265" s="21"/>
      <c r="BB265" s="21"/>
      <c r="BC265" s="21"/>
      <c r="BD265" s="21"/>
      <c r="BE265" s="21"/>
      <c r="BF265" s="21"/>
      <c r="BG265" s="21"/>
      <c r="BH265" s="21"/>
      <c r="BI265" s="21"/>
      <c r="BJ265" s="21"/>
      <c r="BK265" s="21"/>
      <c r="BL265" s="21"/>
      <c r="BM265" s="21"/>
      <c r="BN265" s="21"/>
      <c r="BO265" s="21"/>
      <c r="BP265" s="21"/>
      <c r="BQ265" s="21"/>
      <c r="BR265" s="21"/>
      <c r="BS265" s="21"/>
      <c r="BT265" s="21"/>
      <c r="BU265" s="21"/>
    </row>
    <row r="266">
      <c r="A266" s="31"/>
      <c r="B266" s="31"/>
      <c r="C266" s="19"/>
      <c r="D266" s="21"/>
      <c r="E266" s="20"/>
      <c r="F266" s="20"/>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c r="AV266" s="21"/>
      <c r="AW266" s="21"/>
      <c r="AX266" s="21"/>
      <c r="AY266" s="21"/>
      <c r="AZ266" s="21"/>
      <c r="BA266" s="21"/>
      <c r="BB266" s="21"/>
      <c r="BC266" s="21"/>
      <c r="BD266" s="21"/>
      <c r="BE266" s="21"/>
      <c r="BF266" s="21"/>
      <c r="BG266" s="21"/>
      <c r="BH266" s="21"/>
      <c r="BI266" s="21"/>
      <c r="BJ266" s="21"/>
      <c r="BK266" s="21"/>
      <c r="BL266" s="21"/>
      <c r="BM266" s="21"/>
      <c r="BN266" s="21"/>
      <c r="BO266" s="21"/>
      <c r="BP266" s="21"/>
      <c r="BQ266" s="21"/>
      <c r="BR266" s="21"/>
      <c r="BS266" s="21"/>
      <c r="BT266" s="21"/>
      <c r="BU266" s="21"/>
    </row>
    <row r="267">
      <c r="A267" s="31"/>
      <c r="B267" s="31"/>
      <c r="C267" s="19"/>
      <c r="D267" s="21"/>
      <c r="E267" s="20"/>
      <c r="F267" s="20"/>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c r="BO267" s="21"/>
      <c r="BP267" s="21"/>
      <c r="BQ267" s="21"/>
      <c r="BR267" s="21"/>
      <c r="BS267" s="21"/>
      <c r="BT267" s="21"/>
      <c r="BU267" s="21"/>
    </row>
    <row r="268">
      <c r="A268" s="31"/>
      <c r="B268" s="31"/>
      <c r="C268" s="19"/>
      <c r="D268" s="21"/>
      <c r="E268" s="20"/>
      <c r="F268" s="20"/>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c r="AV268" s="21"/>
      <c r="AW268" s="21"/>
      <c r="AX268" s="21"/>
      <c r="AY268" s="21"/>
      <c r="AZ268" s="21"/>
      <c r="BA268" s="21"/>
      <c r="BB268" s="21"/>
      <c r="BC268" s="21"/>
      <c r="BD268" s="21"/>
      <c r="BE268" s="21"/>
      <c r="BF268" s="21"/>
      <c r="BG268" s="21"/>
      <c r="BH268" s="21"/>
      <c r="BI268" s="21"/>
      <c r="BJ268" s="21"/>
      <c r="BK268" s="21"/>
      <c r="BL268" s="21"/>
      <c r="BM268" s="21"/>
      <c r="BN268" s="21"/>
      <c r="BO268" s="21"/>
      <c r="BP268" s="21"/>
      <c r="BQ268" s="21"/>
      <c r="BR268" s="21"/>
      <c r="BS268" s="21"/>
      <c r="BT268" s="21"/>
      <c r="BU268" s="21"/>
    </row>
    <row r="269">
      <c r="A269" s="31"/>
      <c r="B269" s="31"/>
      <c r="C269" s="19"/>
      <c r="D269" s="21"/>
      <c r="E269" s="20"/>
      <c r="F269" s="20"/>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c r="AV269" s="21"/>
      <c r="AW269" s="21"/>
      <c r="AX269" s="21"/>
      <c r="AY269" s="21"/>
      <c r="AZ269" s="21"/>
      <c r="BA269" s="21"/>
      <c r="BB269" s="21"/>
      <c r="BC269" s="21"/>
      <c r="BD269" s="21"/>
      <c r="BE269" s="21"/>
      <c r="BF269" s="21"/>
      <c r="BG269" s="21"/>
      <c r="BH269" s="21"/>
      <c r="BI269" s="21"/>
      <c r="BJ269" s="21"/>
      <c r="BK269" s="21"/>
      <c r="BL269" s="21"/>
      <c r="BM269" s="21"/>
      <c r="BN269" s="21"/>
      <c r="BO269" s="21"/>
      <c r="BP269" s="21"/>
      <c r="BQ269" s="21"/>
      <c r="BR269" s="21"/>
      <c r="BS269" s="21"/>
      <c r="BT269" s="21"/>
      <c r="BU269" s="21"/>
    </row>
    <row r="270">
      <c r="A270" s="31"/>
      <c r="B270" s="31"/>
      <c r="C270" s="19"/>
      <c r="D270" s="21"/>
      <c r="E270" s="20"/>
      <c r="F270" s="20"/>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c r="AV270" s="21"/>
      <c r="AW270" s="21"/>
      <c r="AX270" s="21"/>
      <c r="AY270" s="21"/>
      <c r="AZ270" s="21"/>
      <c r="BA270" s="21"/>
      <c r="BB270" s="21"/>
      <c r="BC270" s="21"/>
      <c r="BD270" s="21"/>
      <c r="BE270" s="21"/>
      <c r="BF270" s="21"/>
      <c r="BG270" s="21"/>
      <c r="BH270" s="21"/>
      <c r="BI270" s="21"/>
      <c r="BJ270" s="21"/>
      <c r="BK270" s="21"/>
      <c r="BL270" s="21"/>
      <c r="BM270" s="21"/>
      <c r="BN270" s="21"/>
      <c r="BO270" s="21"/>
      <c r="BP270" s="21"/>
      <c r="BQ270" s="21"/>
      <c r="BR270" s="21"/>
      <c r="BS270" s="21"/>
      <c r="BT270" s="21"/>
      <c r="BU270" s="21"/>
    </row>
    <row r="271">
      <c r="A271" s="31"/>
      <c r="B271" s="31"/>
      <c r="C271" s="19"/>
      <c r="D271" s="21"/>
      <c r="E271" s="20"/>
      <c r="F271" s="20"/>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c r="AV271" s="21"/>
      <c r="AW271" s="21"/>
      <c r="AX271" s="21"/>
      <c r="AY271" s="21"/>
      <c r="AZ271" s="21"/>
      <c r="BA271" s="21"/>
      <c r="BB271" s="21"/>
      <c r="BC271" s="21"/>
      <c r="BD271" s="21"/>
      <c r="BE271" s="21"/>
      <c r="BF271" s="21"/>
      <c r="BG271" s="21"/>
      <c r="BH271" s="21"/>
      <c r="BI271" s="21"/>
      <c r="BJ271" s="21"/>
      <c r="BK271" s="21"/>
      <c r="BL271" s="21"/>
      <c r="BM271" s="21"/>
      <c r="BN271" s="21"/>
      <c r="BO271" s="21"/>
      <c r="BP271" s="21"/>
      <c r="BQ271" s="21"/>
      <c r="BR271" s="21"/>
      <c r="BS271" s="21"/>
      <c r="BT271" s="21"/>
      <c r="BU271" s="21"/>
    </row>
    <row r="272">
      <c r="A272" s="31"/>
      <c r="B272" s="31"/>
      <c r="C272" s="19"/>
      <c r="D272" s="21"/>
      <c r="E272" s="20"/>
      <c r="F272" s="20"/>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c r="AV272" s="21"/>
      <c r="AW272" s="21"/>
      <c r="AX272" s="21"/>
      <c r="AY272" s="21"/>
      <c r="AZ272" s="21"/>
      <c r="BA272" s="21"/>
      <c r="BB272" s="21"/>
      <c r="BC272" s="21"/>
      <c r="BD272" s="21"/>
      <c r="BE272" s="21"/>
      <c r="BF272" s="21"/>
      <c r="BG272" s="21"/>
      <c r="BH272" s="21"/>
      <c r="BI272" s="21"/>
      <c r="BJ272" s="21"/>
      <c r="BK272" s="21"/>
      <c r="BL272" s="21"/>
      <c r="BM272" s="21"/>
      <c r="BN272" s="21"/>
      <c r="BO272" s="21"/>
      <c r="BP272" s="21"/>
      <c r="BQ272" s="21"/>
      <c r="BR272" s="21"/>
      <c r="BS272" s="21"/>
      <c r="BT272" s="21"/>
      <c r="BU272" s="21"/>
    </row>
    <row r="273">
      <c r="A273" s="31"/>
      <c r="B273" s="31"/>
      <c r="C273" s="19"/>
      <c r="D273" s="21"/>
      <c r="E273" s="20"/>
      <c r="F273" s="20"/>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c r="AV273" s="21"/>
      <c r="AW273" s="21"/>
      <c r="AX273" s="21"/>
      <c r="AY273" s="21"/>
      <c r="AZ273" s="21"/>
      <c r="BA273" s="21"/>
      <c r="BB273" s="21"/>
      <c r="BC273" s="21"/>
      <c r="BD273" s="21"/>
      <c r="BE273" s="21"/>
      <c r="BF273" s="21"/>
      <c r="BG273" s="21"/>
      <c r="BH273" s="21"/>
      <c r="BI273" s="21"/>
      <c r="BJ273" s="21"/>
      <c r="BK273" s="21"/>
      <c r="BL273" s="21"/>
      <c r="BM273" s="21"/>
      <c r="BN273" s="21"/>
      <c r="BO273" s="21"/>
      <c r="BP273" s="21"/>
      <c r="BQ273" s="21"/>
      <c r="BR273" s="21"/>
      <c r="BS273" s="21"/>
      <c r="BT273" s="21"/>
      <c r="BU273" s="21"/>
    </row>
    <row r="274">
      <c r="A274" s="31"/>
      <c r="B274" s="31"/>
      <c r="C274" s="19"/>
      <c r="D274" s="21"/>
      <c r="E274" s="20"/>
      <c r="F274" s="20"/>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c r="AV274" s="21"/>
      <c r="AW274" s="21"/>
      <c r="AX274" s="21"/>
      <c r="AY274" s="21"/>
      <c r="AZ274" s="21"/>
      <c r="BA274" s="21"/>
      <c r="BB274" s="21"/>
      <c r="BC274" s="21"/>
      <c r="BD274" s="21"/>
      <c r="BE274" s="21"/>
      <c r="BF274" s="21"/>
      <c r="BG274" s="21"/>
      <c r="BH274" s="21"/>
      <c r="BI274" s="21"/>
      <c r="BJ274" s="21"/>
      <c r="BK274" s="21"/>
      <c r="BL274" s="21"/>
      <c r="BM274" s="21"/>
      <c r="BN274" s="21"/>
      <c r="BO274" s="21"/>
      <c r="BP274" s="21"/>
      <c r="BQ274" s="21"/>
      <c r="BR274" s="21"/>
      <c r="BS274" s="21"/>
      <c r="BT274" s="21"/>
      <c r="BU274" s="21"/>
    </row>
    <row r="275">
      <c r="A275" s="31"/>
      <c r="B275" s="31"/>
      <c r="C275" s="19"/>
      <c r="D275" s="21"/>
      <c r="E275" s="20"/>
      <c r="F275" s="20"/>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c r="AV275" s="21"/>
      <c r="AW275" s="21"/>
      <c r="AX275" s="21"/>
      <c r="AY275" s="21"/>
      <c r="AZ275" s="21"/>
      <c r="BA275" s="21"/>
      <c r="BB275" s="21"/>
      <c r="BC275" s="21"/>
      <c r="BD275" s="21"/>
      <c r="BE275" s="21"/>
      <c r="BF275" s="21"/>
      <c r="BG275" s="21"/>
      <c r="BH275" s="21"/>
      <c r="BI275" s="21"/>
      <c r="BJ275" s="21"/>
      <c r="BK275" s="21"/>
      <c r="BL275" s="21"/>
      <c r="BM275" s="21"/>
      <c r="BN275" s="21"/>
      <c r="BO275" s="21"/>
      <c r="BP275" s="21"/>
      <c r="BQ275" s="21"/>
      <c r="BR275" s="21"/>
      <c r="BS275" s="21"/>
      <c r="BT275" s="21"/>
      <c r="BU275" s="21"/>
    </row>
    <row r="276">
      <c r="A276" s="31"/>
      <c r="B276" s="31"/>
      <c r="C276" s="19"/>
      <c r="D276" s="21"/>
      <c r="E276" s="20"/>
      <c r="F276" s="20"/>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c r="AV276" s="21"/>
      <c r="AW276" s="21"/>
      <c r="AX276" s="21"/>
      <c r="AY276" s="21"/>
      <c r="AZ276" s="21"/>
      <c r="BA276" s="21"/>
      <c r="BB276" s="21"/>
      <c r="BC276" s="21"/>
      <c r="BD276" s="21"/>
      <c r="BE276" s="21"/>
      <c r="BF276" s="21"/>
      <c r="BG276" s="21"/>
      <c r="BH276" s="21"/>
      <c r="BI276" s="21"/>
      <c r="BJ276" s="21"/>
      <c r="BK276" s="21"/>
      <c r="BL276" s="21"/>
      <c r="BM276" s="21"/>
      <c r="BN276" s="21"/>
      <c r="BO276" s="21"/>
      <c r="BP276" s="21"/>
      <c r="BQ276" s="21"/>
      <c r="BR276" s="21"/>
      <c r="BS276" s="21"/>
      <c r="BT276" s="21"/>
      <c r="BU276" s="21"/>
    </row>
    <row r="277">
      <c r="A277" s="31"/>
      <c r="B277" s="31"/>
      <c r="C277" s="19"/>
      <c r="D277" s="21"/>
      <c r="E277" s="20"/>
      <c r="F277" s="20"/>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c r="AV277" s="21"/>
      <c r="AW277" s="21"/>
      <c r="AX277" s="21"/>
      <c r="AY277" s="21"/>
      <c r="AZ277" s="21"/>
      <c r="BA277" s="21"/>
      <c r="BB277" s="21"/>
      <c r="BC277" s="21"/>
      <c r="BD277" s="21"/>
      <c r="BE277" s="21"/>
      <c r="BF277" s="21"/>
      <c r="BG277" s="21"/>
      <c r="BH277" s="21"/>
      <c r="BI277" s="21"/>
      <c r="BJ277" s="21"/>
      <c r="BK277" s="21"/>
      <c r="BL277" s="21"/>
      <c r="BM277" s="21"/>
      <c r="BN277" s="21"/>
      <c r="BO277" s="21"/>
      <c r="BP277" s="21"/>
      <c r="BQ277" s="21"/>
      <c r="BR277" s="21"/>
      <c r="BS277" s="21"/>
      <c r="BT277" s="21"/>
      <c r="BU277" s="21"/>
    </row>
    <row r="278">
      <c r="A278" s="31"/>
      <c r="B278" s="31"/>
      <c r="C278" s="19"/>
      <c r="D278" s="21"/>
      <c r="E278" s="20"/>
      <c r="F278" s="20"/>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c r="AV278" s="21"/>
      <c r="AW278" s="21"/>
      <c r="AX278" s="21"/>
      <c r="AY278" s="21"/>
      <c r="AZ278" s="21"/>
      <c r="BA278" s="21"/>
      <c r="BB278" s="21"/>
      <c r="BC278" s="21"/>
      <c r="BD278" s="21"/>
      <c r="BE278" s="21"/>
      <c r="BF278" s="21"/>
      <c r="BG278" s="21"/>
      <c r="BH278" s="21"/>
      <c r="BI278" s="21"/>
      <c r="BJ278" s="21"/>
      <c r="BK278" s="21"/>
      <c r="BL278" s="21"/>
      <c r="BM278" s="21"/>
      <c r="BN278" s="21"/>
      <c r="BO278" s="21"/>
      <c r="BP278" s="21"/>
      <c r="BQ278" s="21"/>
      <c r="BR278" s="21"/>
      <c r="BS278" s="21"/>
      <c r="BT278" s="21"/>
      <c r="BU278" s="21"/>
    </row>
    <row r="279">
      <c r="A279" s="31"/>
      <c r="B279" s="31"/>
      <c r="C279" s="19"/>
      <c r="D279" s="21"/>
      <c r="E279" s="20"/>
      <c r="F279" s="20"/>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c r="AV279" s="21"/>
      <c r="AW279" s="21"/>
      <c r="AX279" s="21"/>
      <c r="AY279" s="21"/>
      <c r="AZ279" s="21"/>
      <c r="BA279" s="21"/>
      <c r="BB279" s="21"/>
      <c r="BC279" s="21"/>
      <c r="BD279" s="21"/>
      <c r="BE279" s="21"/>
      <c r="BF279" s="21"/>
      <c r="BG279" s="21"/>
      <c r="BH279" s="21"/>
      <c r="BI279" s="21"/>
      <c r="BJ279" s="21"/>
      <c r="BK279" s="21"/>
      <c r="BL279" s="21"/>
      <c r="BM279" s="21"/>
      <c r="BN279" s="21"/>
      <c r="BO279" s="21"/>
      <c r="BP279" s="21"/>
      <c r="BQ279" s="21"/>
      <c r="BR279" s="21"/>
      <c r="BS279" s="21"/>
      <c r="BT279" s="21"/>
      <c r="BU279" s="21"/>
    </row>
    <row r="280">
      <c r="A280" s="31"/>
      <c r="B280" s="31"/>
      <c r="C280" s="19"/>
      <c r="D280" s="21"/>
      <c r="E280" s="20"/>
      <c r="F280" s="20"/>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c r="AV280" s="21"/>
      <c r="AW280" s="21"/>
      <c r="AX280" s="21"/>
      <c r="AY280" s="21"/>
      <c r="AZ280" s="21"/>
      <c r="BA280" s="21"/>
      <c r="BB280" s="21"/>
      <c r="BC280" s="21"/>
      <c r="BD280" s="21"/>
      <c r="BE280" s="21"/>
      <c r="BF280" s="21"/>
      <c r="BG280" s="21"/>
      <c r="BH280" s="21"/>
      <c r="BI280" s="21"/>
      <c r="BJ280" s="21"/>
      <c r="BK280" s="21"/>
      <c r="BL280" s="21"/>
      <c r="BM280" s="21"/>
      <c r="BN280" s="21"/>
      <c r="BO280" s="21"/>
      <c r="BP280" s="21"/>
      <c r="BQ280" s="21"/>
      <c r="BR280" s="21"/>
      <c r="BS280" s="21"/>
      <c r="BT280" s="21"/>
      <c r="BU280" s="21"/>
    </row>
    <row r="281">
      <c r="A281" s="31"/>
      <c r="B281" s="31"/>
      <c r="C281" s="19"/>
      <c r="D281" s="21"/>
      <c r="E281" s="20"/>
      <c r="F281" s="20"/>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c r="AV281" s="21"/>
      <c r="AW281" s="21"/>
      <c r="AX281" s="21"/>
      <c r="AY281" s="21"/>
      <c r="AZ281" s="21"/>
      <c r="BA281" s="21"/>
      <c r="BB281" s="21"/>
      <c r="BC281" s="21"/>
      <c r="BD281" s="21"/>
      <c r="BE281" s="21"/>
      <c r="BF281" s="21"/>
      <c r="BG281" s="21"/>
      <c r="BH281" s="21"/>
      <c r="BI281" s="21"/>
      <c r="BJ281" s="21"/>
      <c r="BK281" s="21"/>
      <c r="BL281" s="21"/>
      <c r="BM281" s="21"/>
      <c r="BN281" s="21"/>
      <c r="BO281" s="21"/>
      <c r="BP281" s="21"/>
      <c r="BQ281" s="21"/>
      <c r="BR281" s="21"/>
      <c r="BS281" s="21"/>
      <c r="BT281" s="21"/>
      <c r="BU281" s="21"/>
    </row>
    <row r="282">
      <c r="A282" s="31"/>
      <c r="B282" s="31"/>
      <c r="C282" s="19"/>
      <c r="D282" s="21"/>
      <c r="E282" s="20"/>
      <c r="F282" s="20"/>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row>
    <row r="283">
      <c r="A283" s="31"/>
      <c r="B283" s="31"/>
      <c r="C283" s="19"/>
      <c r="D283" s="21"/>
      <c r="E283" s="20"/>
      <c r="F283" s="20"/>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c r="AV283" s="21"/>
      <c r="AW283" s="21"/>
      <c r="AX283" s="21"/>
      <c r="AY283" s="21"/>
      <c r="AZ283" s="21"/>
      <c r="BA283" s="21"/>
      <c r="BB283" s="21"/>
      <c r="BC283" s="21"/>
      <c r="BD283" s="21"/>
      <c r="BE283" s="21"/>
      <c r="BF283" s="21"/>
      <c r="BG283" s="21"/>
      <c r="BH283" s="21"/>
      <c r="BI283" s="21"/>
      <c r="BJ283" s="21"/>
      <c r="BK283" s="21"/>
      <c r="BL283" s="21"/>
      <c r="BM283" s="21"/>
      <c r="BN283" s="21"/>
      <c r="BO283" s="21"/>
      <c r="BP283" s="21"/>
      <c r="BQ283" s="21"/>
      <c r="BR283" s="21"/>
      <c r="BS283" s="21"/>
      <c r="BT283" s="21"/>
      <c r="BU283" s="21"/>
    </row>
    <row r="284">
      <c r="A284" s="31"/>
      <c r="B284" s="31"/>
      <c r="C284" s="19"/>
      <c r="D284" s="21"/>
      <c r="E284" s="20"/>
      <c r="F284" s="20"/>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c r="AV284" s="21"/>
      <c r="AW284" s="21"/>
      <c r="AX284" s="21"/>
      <c r="AY284" s="21"/>
      <c r="AZ284" s="21"/>
      <c r="BA284" s="21"/>
      <c r="BB284" s="21"/>
      <c r="BC284" s="21"/>
      <c r="BD284" s="21"/>
      <c r="BE284" s="21"/>
      <c r="BF284" s="21"/>
      <c r="BG284" s="21"/>
      <c r="BH284" s="21"/>
      <c r="BI284" s="21"/>
      <c r="BJ284" s="21"/>
      <c r="BK284" s="21"/>
      <c r="BL284" s="21"/>
      <c r="BM284" s="21"/>
      <c r="BN284" s="21"/>
      <c r="BO284" s="21"/>
      <c r="BP284" s="21"/>
      <c r="BQ284" s="21"/>
      <c r="BR284" s="21"/>
      <c r="BS284" s="21"/>
      <c r="BT284" s="21"/>
      <c r="BU284" s="21"/>
    </row>
    <row r="285">
      <c r="A285" s="31"/>
      <c r="B285" s="31"/>
      <c r="C285" s="19"/>
      <c r="D285" s="21"/>
      <c r="E285" s="20"/>
      <c r="F285" s="20"/>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21"/>
      <c r="AW285" s="21"/>
      <c r="AX285" s="21"/>
      <c r="AY285" s="21"/>
      <c r="AZ285" s="21"/>
      <c r="BA285" s="21"/>
      <c r="BB285" s="21"/>
      <c r="BC285" s="21"/>
      <c r="BD285" s="21"/>
      <c r="BE285" s="21"/>
      <c r="BF285" s="21"/>
      <c r="BG285" s="21"/>
      <c r="BH285" s="21"/>
      <c r="BI285" s="21"/>
      <c r="BJ285" s="21"/>
      <c r="BK285" s="21"/>
      <c r="BL285" s="21"/>
      <c r="BM285" s="21"/>
      <c r="BN285" s="21"/>
      <c r="BO285" s="21"/>
      <c r="BP285" s="21"/>
      <c r="BQ285" s="21"/>
      <c r="BR285" s="21"/>
      <c r="BS285" s="21"/>
      <c r="BT285" s="21"/>
      <c r="BU285" s="21"/>
    </row>
    <row r="286">
      <c r="A286" s="31"/>
      <c r="B286" s="31"/>
      <c r="C286" s="19"/>
      <c r="D286" s="21"/>
      <c r="E286" s="20"/>
      <c r="F286" s="20"/>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c r="AV286" s="21"/>
      <c r="AW286" s="21"/>
      <c r="AX286" s="21"/>
      <c r="AY286" s="21"/>
      <c r="AZ286" s="21"/>
      <c r="BA286" s="21"/>
      <c r="BB286" s="21"/>
      <c r="BC286" s="21"/>
      <c r="BD286" s="21"/>
      <c r="BE286" s="21"/>
      <c r="BF286" s="21"/>
      <c r="BG286" s="21"/>
      <c r="BH286" s="21"/>
      <c r="BI286" s="21"/>
      <c r="BJ286" s="21"/>
      <c r="BK286" s="21"/>
      <c r="BL286" s="21"/>
      <c r="BM286" s="21"/>
      <c r="BN286" s="21"/>
      <c r="BO286" s="21"/>
      <c r="BP286" s="21"/>
      <c r="BQ286" s="21"/>
      <c r="BR286" s="21"/>
      <c r="BS286" s="21"/>
      <c r="BT286" s="21"/>
      <c r="BU286" s="21"/>
    </row>
    <row r="287">
      <c r="A287" s="31"/>
      <c r="B287" s="31"/>
      <c r="C287" s="19"/>
      <c r="D287" s="21"/>
      <c r="E287" s="20"/>
      <c r="F287" s="20"/>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c r="AV287" s="21"/>
      <c r="AW287" s="21"/>
      <c r="AX287" s="21"/>
      <c r="AY287" s="21"/>
      <c r="AZ287" s="21"/>
      <c r="BA287" s="21"/>
      <c r="BB287" s="21"/>
      <c r="BC287" s="21"/>
      <c r="BD287" s="21"/>
      <c r="BE287" s="21"/>
      <c r="BF287" s="21"/>
      <c r="BG287" s="21"/>
      <c r="BH287" s="21"/>
      <c r="BI287" s="21"/>
      <c r="BJ287" s="21"/>
      <c r="BK287" s="21"/>
      <c r="BL287" s="21"/>
      <c r="BM287" s="21"/>
      <c r="BN287" s="21"/>
      <c r="BO287" s="21"/>
      <c r="BP287" s="21"/>
      <c r="BQ287" s="21"/>
      <c r="BR287" s="21"/>
      <c r="BS287" s="21"/>
      <c r="BT287" s="21"/>
      <c r="BU287" s="21"/>
    </row>
    <row r="288">
      <c r="A288" s="31"/>
      <c r="B288" s="31"/>
      <c r="C288" s="19"/>
      <c r="D288" s="21"/>
      <c r="E288" s="20"/>
      <c r="F288" s="20"/>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c r="AV288" s="21"/>
      <c r="AW288" s="21"/>
      <c r="AX288" s="21"/>
      <c r="AY288" s="21"/>
      <c r="AZ288" s="21"/>
      <c r="BA288" s="21"/>
      <c r="BB288" s="21"/>
      <c r="BC288" s="21"/>
      <c r="BD288" s="21"/>
      <c r="BE288" s="21"/>
      <c r="BF288" s="21"/>
      <c r="BG288" s="21"/>
      <c r="BH288" s="21"/>
      <c r="BI288" s="21"/>
      <c r="BJ288" s="21"/>
      <c r="BK288" s="21"/>
      <c r="BL288" s="21"/>
      <c r="BM288" s="21"/>
      <c r="BN288" s="21"/>
      <c r="BO288" s="21"/>
      <c r="BP288" s="21"/>
      <c r="BQ288" s="21"/>
      <c r="BR288" s="21"/>
      <c r="BS288" s="21"/>
      <c r="BT288" s="21"/>
      <c r="BU288" s="21"/>
    </row>
    <row r="289">
      <c r="A289" s="31"/>
      <c r="B289" s="31"/>
      <c r="C289" s="19"/>
      <c r="D289" s="21"/>
      <c r="E289" s="20"/>
      <c r="F289" s="20"/>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c r="AV289" s="21"/>
      <c r="AW289" s="21"/>
      <c r="AX289" s="21"/>
      <c r="AY289" s="21"/>
      <c r="AZ289" s="21"/>
      <c r="BA289" s="21"/>
      <c r="BB289" s="21"/>
      <c r="BC289" s="21"/>
      <c r="BD289" s="21"/>
      <c r="BE289" s="21"/>
      <c r="BF289" s="21"/>
      <c r="BG289" s="21"/>
      <c r="BH289" s="21"/>
      <c r="BI289" s="21"/>
      <c r="BJ289" s="21"/>
      <c r="BK289" s="21"/>
      <c r="BL289" s="21"/>
      <c r="BM289" s="21"/>
      <c r="BN289" s="21"/>
      <c r="BO289" s="21"/>
      <c r="BP289" s="21"/>
      <c r="BQ289" s="21"/>
      <c r="BR289" s="21"/>
      <c r="BS289" s="21"/>
      <c r="BT289" s="21"/>
      <c r="BU289" s="21"/>
    </row>
    <row r="290">
      <c r="A290" s="31"/>
      <c r="B290" s="31"/>
      <c r="C290" s="19"/>
      <c r="D290" s="21"/>
      <c r="E290" s="20"/>
      <c r="F290" s="20"/>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c r="AV290" s="21"/>
      <c r="AW290" s="21"/>
      <c r="AX290" s="21"/>
      <c r="AY290" s="21"/>
      <c r="AZ290" s="21"/>
      <c r="BA290" s="21"/>
      <c r="BB290" s="21"/>
      <c r="BC290" s="21"/>
      <c r="BD290" s="21"/>
      <c r="BE290" s="21"/>
      <c r="BF290" s="21"/>
      <c r="BG290" s="21"/>
      <c r="BH290" s="21"/>
      <c r="BI290" s="21"/>
      <c r="BJ290" s="21"/>
      <c r="BK290" s="21"/>
      <c r="BL290" s="21"/>
      <c r="BM290" s="21"/>
      <c r="BN290" s="21"/>
      <c r="BO290" s="21"/>
      <c r="BP290" s="21"/>
      <c r="BQ290" s="21"/>
      <c r="BR290" s="21"/>
      <c r="BS290" s="21"/>
      <c r="BT290" s="21"/>
      <c r="BU290" s="21"/>
    </row>
    <row r="291">
      <c r="A291" s="31"/>
      <c r="B291" s="31"/>
      <c r="C291" s="19"/>
      <c r="D291" s="21"/>
      <c r="E291" s="20"/>
      <c r="F291" s="20"/>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c r="AV291" s="21"/>
      <c r="AW291" s="21"/>
      <c r="AX291" s="21"/>
      <c r="AY291" s="21"/>
      <c r="AZ291" s="21"/>
      <c r="BA291" s="21"/>
      <c r="BB291" s="21"/>
      <c r="BC291" s="21"/>
      <c r="BD291" s="21"/>
      <c r="BE291" s="21"/>
      <c r="BF291" s="21"/>
      <c r="BG291" s="21"/>
      <c r="BH291" s="21"/>
      <c r="BI291" s="21"/>
      <c r="BJ291" s="21"/>
      <c r="BK291" s="21"/>
      <c r="BL291" s="21"/>
      <c r="BM291" s="21"/>
      <c r="BN291" s="21"/>
      <c r="BO291" s="21"/>
      <c r="BP291" s="21"/>
      <c r="BQ291" s="21"/>
      <c r="BR291" s="21"/>
      <c r="BS291" s="21"/>
      <c r="BT291" s="21"/>
      <c r="BU291" s="21"/>
    </row>
    <row r="292">
      <c r="A292" s="31"/>
      <c r="B292" s="31"/>
      <c r="C292" s="19"/>
      <c r="D292" s="21"/>
      <c r="E292" s="20"/>
      <c r="F292" s="20"/>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c r="AV292" s="21"/>
      <c r="AW292" s="21"/>
      <c r="AX292" s="21"/>
      <c r="AY292" s="21"/>
      <c r="AZ292" s="21"/>
      <c r="BA292" s="21"/>
      <c r="BB292" s="21"/>
      <c r="BC292" s="21"/>
      <c r="BD292" s="21"/>
      <c r="BE292" s="21"/>
      <c r="BF292" s="21"/>
      <c r="BG292" s="21"/>
      <c r="BH292" s="21"/>
      <c r="BI292" s="21"/>
      <c r="BJ292" s="21"/>
      <c r="BK292" s="21"/>
      <c r="BL292" s="21"/>
      <c r="BM292" s="21"/>
      <c r="BN292" s="21"/>
      <c r="BO292" s="21"/>
      <c r="BP292" s="21"/>
      <c r="BQ292" s="21"/>
      <c r="BR292" s="21"/>
      <c r="BS292" s="21"/>
      <c r="BT292" s="21"/>
      <c r="BU292" s="21"/>
    </row>
    <row r="293">
      <c r="A293" s="31"/>
      <c r="B293" s="31"/>
      <c r="C293" s="19"/>
      <c r="D293" s="21"/>
      <c r="E293" s="20"/>
      <c r="F293" s="20"/>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c r="AV293" s="21"/>
      <c r="AW293" s="21"/>
      <c r="AX293" s="21"/>
      <c r="AY293" s="21"/>
      <c r="AZ293" s="21"/>
      <c r="BA293" s="21"/>
      <c r="BB293" s="21"/>
      <c r="BC293" s="21"/>
      <c r="BD293" s="21"/>
      <c r="BE293" s="21"/>
      <c r="BF293" s="21"/>
      <c r="BG293" s="21"/>
      <c r="BH293" s="21"/>
      <c r="BI293" s="21"/>
      <c r="BJ293" s="21"/>
      <c r="BK293" s="21"/>
      <c r="BL293" s="21"/>
      <c r="BM293" s="21"/>
      <c r="BN293" s="21"/>
      <c r="BO293" s="21"/>
      <c r="BP293" s="21"/>
      <c r="BQ293" s="21"/>
      <c r="BR293" s="21"/>
      <c r="BS293" s="21"/>
      <c r="BT293" s="21"/>
      <c r="BU293" s="21"/>
    </row>
    <row r="294">
      <c r="A294" s="31"/>
      <c r="B294" s="31"/>
      <c r="C294" s="19"/>
      <c r="D294" s="21"/>
      <c r="E294" s="20"/>
      <c r="F294" s="20"/>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c r="AV294" s="21"/>
      <c r="AW294" s="21"/>
      <c r="AX294" s="21"/>
      <c r="AY294" s="21"/>
      <c r="AZ294" s="21"/>
      <c r="BA294" s="21"/>
      <c r="BB294" s="21"/>
      <c r="BC294" s="21"/>
      <c r="BD294" s="21"/>
      <c r="BE294" s="21"/>
      <c r="BF294" s="21"/>
      <c r="BG294" s="21"/>
      <c r="BH294" s="21"/>
      <c r="BI294" s="21"/>
      <c r="BJ294" s="21"/>
      <c r="BK294" s="21"/>
      <c r="BL294" s="21"/>
      <c r="BM294" s="21"/>
      <c r="BN294" s="21"/>
      <c r="BO294" s="21"/>
      <c r="BP294" s="21"/>
      <c r="BQ294" s="21"/>
      <c r="BR294" s="21"/>
      <c r="BS294" s="21"/>
      <c r="BT294" s="21"/>
      <c r="BU294" s="21"/>
    </row>
    <row r="295">
      <c r="A295" s="31"/>
      <c r="B295" s="31"/>
      <c r="C295" s="19"/>
      <c r="D295" s="21"/>
      <c r="E295" s="20"/>
      <c r="F295" s="20"/>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c r="AV295" s="21"/>
      <c r="AW295" s="21"/>
      <c r="AX295" s="21"/>
      <c r="AY295" s="21"/>
      <c r="AZ295" s="21"/>
      <c r="BA295" s="21"/>
      <c r="BB295" s="21"/>
      <c r="BC295" s="21"/>
      <c r="BD295" s="21"/>
      <c r="BE295" s="21"/>
      <c r="BF295" s="21"/>
      <c r="BG295" s="21"/>
      <c r="BH295" s="21"/>
      <c r="BI295" s="21"/>
      <c r="BJ295" s="21"/>
      <c r="BK295" s="21"/>
      <c r="BL295" s="21"/>
      <c r="BM295" s="21"/>
      <c r="BN295" s="21"/>
      <c r="BO295" s="21"/>
      <c r="BP295" s="21"/>
      <c r="BQ295" s="21"/>
      <c r="BR295" s="21"/>
      <c r="BS295" s="21"/>
      <c r="BT295" s="21"/>
      <c r="BU295" s="21"/>
    </row>
    <row r="296">
      <c r="A296" s="31"/>
      <c r="B296" s="31"/>
      <c r="C296" s="19"/>
      <c r="D296" s="21"/>
      <c r="E296" s="20"/>
      <c r="F296" s="20"/>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c r="AV296" s="21"/>
      <c r="AW296" s="21"/>
      <c r="AX296" s="21"/>
      <c r="AY296" s="21"/>
      <c r="AZ296" s="21"/>
      <c r="BA296" s="21"/>
      <c r="BB296" s="21"/>
      <c r="BC296" s="21"/>
      <c r="BD296" s="21"/>
      <c r="BE296" s="21"/>
      <c r="BF296" s="21"/>
      <c r="BG296" s="21"/>
      <c r="BH296" s="21"/>
      <c r="BI296" s="21"/>
      <c r="BJ296" s="21"/>
      <c r="BK296" s="21"/>
      <c r="BL296" s="21"/>
      <c r="BM296" s="21"/>
      <c r="BN296" s="21"/>
      <c r="BO296" s="21"/>
      <c r="BP296" s="21"/>
      <c r="BQ296" s="21"/>
      <c r="BR296" s="21"/>
      <c r="BS296" s="21"/>
      <c r="BT296" s="21"/>
      <c r="BU296" s="21"/>
    </row>
    <row r="297">
      <c r="A297" s="31"/>
      <c r="B297" s="31"/>
      <c r="C297" s="19"/>
      <c r="D297" s="21"/>
      <c r="E297" s="20"/>
      <c r="F297" s="20"/>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c r="AV297" s="21"/>
      <c r="AW297" s="21"/>
      <c r="AX297" s="21"/>
      <c r="AY297" s="21"/>
      <c r="AZ297" s="21"/>
      <c r="BA297" s="21"/>
      <c r="BB297" s="21"/>
      <c r="BC297" s="21"/>
      <c r="BD297" s="21"/>
      <c r="BE297" s="21"/>
      <c r="BF297" s="21"/>
      <c r="BG297" s="21"/>
      <c r="BH297" s="21"/>
      <c r="BI297" s="21"/>
      <c r="BJ297" s="21"/>
      <c r="BK297" s="21"/>
      <c r="BL297" s="21"/>
      <c r="BM297" s="21"/>
      <c r="BN297" s="21"/>
      <c r="BO297" s="21"/>
      <c r="BP297" s="21"/>
      <c r="BQ297" s="21"/>
      <c r="BR297" s="21"/>
      <c r="BS297" s="21"/>
      <c r="BT297" s="21"/>
      <c r="BU297" s="21"/>
    </row>
    <row r="298">
      <c r="A298" s="31"/>
      <c r="B298" s="31"/>
      <c r="C298" s="19"/>
      <c r="D298" s="21"/>
      <c r="E298" s="20"/>
      <c r="F298" s="20"/>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c r="AV298" s="21"/>
      <c r="AW298" s="21"/>
      <c r="AX298" s="21"/>
      <c r="AY298" s="21"/>
      <c r="AZ298" s="21"/>
      <c r="BA298" s="21"/>
      <c r="BB298" s="21"/>
      <c r="BC298" s="21"/>
      <c r="BD298" s="21"/>
      <c r="BE298" s="21"/>
      <c r="BF298" s="21"/>
      <c r="BG298" s="21"/>
      <c r="BH298" s="21"/>
      <c r="BI298" s="21"/>
      <c r="BJ298" s="21"/>
      <c r="BK298" s="21"/>
      <c r="BL298" s="21"/>
      <c r="BM298" s="21"/>
      <c r="BN298" s="21"/>
      <c r="BO298" s="21"/>
      <c r="BP298" s="21"/>
      <c r="BQ298" s="21"/>
      <c r="BR298" s="21"/>
      <c r="BS298" s="21"/>
      <c r="BT298" s="21"/>
      <c r="BU298" s="21"/>
    </row>
    <row r="299">
      <c r="A299" s="31"/>
      <c r="B299" s="31"/>
      <c r="C299" s="19"/>
      <c r="D299" s="21"/>
      <c r="E299" s="20"/>
      <c r="F299" s="20"/>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c r="AV299" s="21"/>
      <c r="AW299" s="21"/>
      <c r="AX299" s="21"/>
      <c r="AY299" s="21"/>
      <c r="AZ299" s="21"/>
      <c r="BA299" s="21"/>
      <c r="BB299" s="21"/>
      <c r="BC299" s="21"/>
      <c r="BD299" s="21"/>
      <c r="BE299" s="21"/>
      <c r="BF299" s="21"/>
      <c r="BG299" s="21"/>
      <c r="BH299" s="21"/>
      <c r="BI299" s="21"/>
      <c r="BJ299" s="21"/>
      <c r="BK299" s="21"/>
      <c r="BL299" s="21"/>
      <c r="BM299" s="21"/>
      <c r="BN299" s="21"/>
      <c r="BO299" s="21"/>
      <c r="BP299" s="21"/>
      <c r="BQ299" s="21"/>
      <c r="BR299" s="21"/>
      <c r="BS299" s="21"/>
      <c r="BT299" s="21"/>
      <c r="BU299" s="21"/>
    </row>
    <row r="300">
      <c r="A300" s="31"/>
      <c r="B300" s="31"/>
      <c r="C300" s="19"/>
      <c r="D300" s="21"/>
      <c r="E300" s="20"/>
      <c r="F300" s="20"/>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c r="AV300" s="21"/>
      <c r="AW300" s="21"/>
      <c r="AX300" s="21"/>
      <c r="AY300" s="21"/>
      <c r="AZ300" s="21"/>
      <c r="BA300" s="21"/>
      <c r="BB300" s="21"/>
      <c r="BC300" s="21"/>
      <c r="BD300" s="21"/>
      <c r="BE300" s="21"/>
      <c r="BF300" s="21"/>
      <c r="BG300" s="21"/>
      <c r="BH300" s="21"/>
      <c r="BI300" s="21"/>
      <c r="BJ300" s="21"/>
      <c r="BK300" s="21"/>
      <c r="BL300" s="21"/>
      <c r="BM300" s="21"/>
      <c r="BN300" s="21"/>
      <c r="BO300" s="21"/>
      <c r="BP300" s="21"/>
      <c r="BQ300" s="21"/>
      <c r="BR300" s="21"/>
      <c r="BS300" s="21"/>
      <c r="BT300" s="21"/>
      <c r="BU300" s="21"/>
    </row>
    <row r="301">
      <c r="A301" s="31"/>
      <c r="B301" s="31"/>
      <c r="C301" s="19"/>
      <c r="D301" s="21"/>
      <c r="E301" s="20"/>
      <c r="F301" s="20"/>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c r="AV301" s="21"/>
      <c r="AW301" s="21"/>
      <c r="AX301" s="21"/>
      <c r="AY301" s="21"/>
      <c r="AZ301" s="21"/>
      <c r="BA301" s="21"/>
      <c r="BB301" s="21"/>
      <c r="BC301" s="21"/>
      <c r="BD301" s="21"/>
      <c r="BE301" s="21"/>
      <c r="BF301" s="21"/>
      <c r="BG301" s="21"/>
      <c r="BH301" s="21"/>
      <c r="BI301" s="21"/>
      <c r="BJ301" s="21"/>
      <c r="BK301" s="21"/>
      <c r="BL301" s="21"/>
      <c r="BM301" s="21"/>
      <c r="BN301" s="21"/>
      <c r="BO301" s="21"/>
      <c r="BP301" s="21"/>
      <c r="BQ301" s="21"/>
      <c r="BR301" s="21"/>
      <c r="BS301" s="21"/>
      <c r="BT301" s="21"/>
      <c r="BU301" s="21"/>
    </row>
    <row r="302">
      <c r="A302" s="31"/>
      <c r="B302" s="31"/>
      <c r="C302" s="19"/>
      <c r="D302" s="21"/>
      <c r="E302" s="20"/>
      <c r="F302" s="20"/>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c r="AV302" s="21"/>
      <c r="AW302" s="21"/>
      <c r="AX302" s="21"/>
      <c r="AY302" s="21"/>
      <c r="AZ302" s="21"/>
      <c r="BA302" s="21"/>
      <c r="BB302" s="21"/>
      <c r="BC302" s="21"/>
      <c r="BD302" s="21"/>
      <c r="BE302" s="21"/>
      <c r="BF302" s="21"/>
      <c r="BG302" s="21"/>
      <c r="BH302" s="21"/>
      <c r="BI302" s="21"/>
      <c r="BJ302" s="21"/>
      <c r="BK302" s="21"/>
      <c r="BL302" s="21"/>
      <c r="BM302" s="21"/>
      <c r="BN302" s="21"/>
      <c r="BO302" s="21"/>
      <c r="BP302" s="21"/>
      <c r="BQ302" s="21"/>
      <c r="BR302" s="21"/>
      <c r="BS302" s="21"/>
      <c r="BT302" s="21"/>
      <c r="BU302" s="21"/>
    </row>
    <row r="303">
      <c r="A303" s="31"/>
      <c r="B303" s="31"/>
      <c r="C303" s="19"/>
      <c r="D303" s="21"/>
      <c r="E303" s="20"/>
      <c r="F303" s="20"/>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c r="AV303" s="21"/>
      <c r="AW303" s="21"/>
      <c r="AX303" s="21"/>
      <c r="AY303" s="21"/>
      <c r="AZ303" s="21"/>
      <c r="BA303" s="21"/>
      <c r="BB303" s="21"/>
      <c r="BC303" s="21"/>
      <c r="BD303" s="21"/>
      <c r="BE303" s="21"/>
      <c r="BF303" s="21"/>
      <c r="BG303" s="21"/>
      <c r="BH303" s="21"/>
      <c r="BI303" s="21"/>
      <c r="BJ303" s="21"/>
      <c r="BK303" s="21"/>
      <c r="BL303" s="21"/>
      <c r="BM303" s="21"/>
      <c r="BN303" s="21"/>
      <c r="BO303" s="21"/>
      <c r="BP303" s="21"/>
      <c r="BQ303" s="21"/>
      <c r="BR303" s="21"/>
      <c r="BS303" s="21"/>
      <c r="BT303" s="21"/>
      <c r="BU303" s="21"/>
    </row>
    <row r="304">
      <c r="A304" s="31"/>
      <c r="B304" s="31"/>
      <c r="C304" s="19"/>
      <c r="D304" s="21"/>
      <c r="E304" s="20"/>
      <c r="F304" s="20"/>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c r="AV304" s="21"/>
      <c r="AW304" s="21"/>
      <c r="AX304" s="21"/>
      <c r="AY304" s="21"/>
      <c r="AZ304" s="21"/>
      <c r="BA304" s="21"/>
      <c r="BB304" s="21"/>
      <c r="BC304" s="21"/>
      <c r="BD304" s="21"/>
      <c r="BE304" s="21"/>
      <c r="BF304" s="21"/>
      <c r="BG304" s="21"/>
      <c r="BH304" s="21"/>
      <c r="BI304" s="21"/>
      <c r="BJ304" s="21"/>
      <c r="BK304" s="21"/>
      <c r="BL304" s="21"/>
      <c r="BM304" s="21"/>
      <c r="BN304" s="21"/>
      <c r="BO304" s="21"/>
      <c r="BP304" s="21"/>
      <c r="BQ304" s="21"/>
      <c r="BR304" s="21"/>
      <c r="BS304" s="21"/>
      <c r="BT304" s="21"/>
      <c r="BU304" s="21"/>
    </row>
    <row r="305">
      <c r="A305" s="31"/>
      <c r="B305" s="31"/>
      <c r="C305" s="19"/>
      <c r="D305" s="21"/>
      <c r="E305" s="20"/>
      <c r="F305" s="20"/>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c r="AV305" s="21"/>
      <c r="AW305" s="21"/>
      <c r="AX305" s="21"/>
      <c r="AY305" s="21"/>
      <c r="AZ305" s="21"/>
      <c r="BA305" s="21"/>
      <c r="BB305" s="21"/>
      <c r="BC305" s="21"/>
      <c r="BD305" s="21"/>
      <c r="BE305" s="21"/>
      <c r="BF305" s="21"/>
      <c r="BG305" s="21"/>
      <c r="BH305" s="21"/>
      <c r="BI305" s="21"/>
      <c r="BJ305" s="21"/>
      <c r="BK305" s="21"/>
      <c r="BL305" s="21"/>
      <c r="BM305" s="21"/>
      <c r="BN305" s="21"/>
      <c r="BO305" s="21"/>
      <c r="BP305" s="21"/>
      <c r="BQ305" s="21"/>
      <c r="BR305" s="21"/>
      <c r="BS305" s="21"/>
      <c r="BT305" s="21"/>
      <c r="BU305" s="21"/>
    </row>
    <row r="306">
      <c r="A306" s="31"/>
      <c r="B306" s="31"/>
      <c r="C306" s="19"/>
      <c r="D306" s="21"/>
      <c r="E306" s="20"/>
      <c r="F306" s="20"/>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c r="AV306" s="21"/>
      <c r="AW306" s="21"/>
      <c r="AX306" s="21"/>
      <c r="AY306" s="21"/>
      <c r="AZ306" s="21"/>
      <c r="BA306" s="21"/>
      <c r="BB306" s="21"/>
      <c r="BC306" s="21"/>
      <c r="BD306" s="21"/>
      <c r="BE306" s="21"/>
      <c r="BF306" s="21"/>
      <c r="BG306" s="21"/>
      <c r="BH306" s="21"/>
      <c r="BI306" s="21"/>
      <c r="BJ306" s="21"/>
      <c r="BK306" s="21"/>
      <c r="BL306" s="21"/>
      <c r="BM306" s="21"/>
      <c r="BN306" s="21"/>
      <c r="BO306" s="21"/>
      <c r="BP306" s="21"/>
      <c r="BQ306" s="21"/>
      <c r="BR306" s="21"/>
      <c r="BS306" s="21"/>
      <c r="BT306" s="21"/>
      <c r="BU306" s="21"/>
    </row>
    <row r="307">
      <c r="A307" s="31"/>
      <c r="B307" s="31"/>
      <c r="C307" s="19"/>
      <c r="D307" s="21"/>
      <c r="E307" s="20"/>
      <c r="F307" s="20"/>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c r="AV307" s="21"/>
      <c r="AW307" s="21"/>
      <c r="AX307" s="21"/>
      <c r="AY307" s="21"/>
      <c r="AZ307" s="21"/>
      <c r="BA307" s="21"/>
      <c r="BB307" s="21"/>
      <c r="BC307" s="21"/>
      <c r="BD307" s="21"/>
      <c r="BE307" s="21"/>
      <c r="BF307" s="21"/>
      <c r="BG307" s="21"/>
      <c r="BH307" s="21"/>
      <c r="BI307" s="21"/>
      <c r="BJ307" s="21"/>
      <c r="BK307" s="21"/>
      <c r="BL307" s="21"/>
      <c r="BM307" s="21"/>
      <c r="BN307" s="21"/>
      <c r="BO307" s="21"/>
      <c r="BP307" s="21"/>
      <c r="BQ307" s="21"/>
      <c r="BR307" s="21"/>
      <c r="BS307" s="21"/>
      <c r="BT307" s="21"/>
      <c r="BU307" s="21"/>
    </row>
    <row r="308">
      <c r="A308" s="31"/>
      <c r="B308" s="31"/>
      <c r="C308" s="19"/>
      <c r="D308" s="21"/>
      <c r="E308" s="20"/>
      <c r="F308" s="20"/>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c r="AV308" s="21"/>
      <c r="AW308" s="21"/>
      <c r="AX308" s="21"/>
      <c r="AY308" s="21"/>
      <c r="AZ308" s="21"/>
      <c r="BA308" s="21"/>
      <c r="BB308" s="21"/>
      <c r="BC308" s="21"/>
      <c r="BD308" s="21"/>
      <c r="BE308" s="21"/>
      <c r="BF308" s="21"/>
      <c r="BG308" s="21"/>
      <c r="BH308" s="21"/>
      <c r="BI308" s="21"/>
      <c r="BJ308" s="21"/>
      <c r="BK308" s="21"/>
      <c r="BL308" s="21"/>
      <c r="BM308" s="21"/>
      <c r="BN308" s="21"/>
      <c r="BO308" s="21"/>
      <c r="BP308" s="21"/>
      <c r="BQ308" s="21"/>
      <c r="BR308" s="21"/>
      <c r="BS308" s="21"/>
      <c r="BT308" s="21"/>
      <c r="BU308" s="21"/>
    </row>
    <row r="309">
      <c r="A309" s="31"/>
      <c r="B309" s="31"/>
      <c r="C309" s="19"/>
      <c r="D309" s="21"/>
      <c r="E309" s="20"/>
      <c r="F309" s="20"/>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c r="AV309" s="21"/>
      <c r="AW309" s="21"/>
      <c r="AX309" s="21"/>
      <c r="AY309" s="21"/>
      <c r="AZ309" s="21"/>
      <c r="BA309" s="21"/>
      <c r="BB309" s="21"/>
      <c r="BC309" s="21"/>
      <c r="BD309" s="21"/>
      <c r="BE309" s="21"/>
      <c r="BF309" s="21"/>
      <c r="BG309" s="21"/>
      <c r="BH309" s="21"/>
      <c r="BI309" s="21"/>
      <c r="BJ309" s="21"/>
      <c r="BK309" s="21"/>
      <c r="BL309" s="21"/>
      <c r="BM309" s="21"/>
      <c r="BN309" s="21"/>
      <c r="BO309" s="21"/>
      <c r="BP309" s="21"/>
      <c r="BQ309" s="21"/>
      <c r="BR309" s="21"/>
      <c r="BS309" s="21"/>
      <c r="BT309" s="21"/>
      <c r="BU309" s="21"/>
    </row>
    <row r="310">
      <c r="A310" s="31"/>
      <c r="B310" s="31"/>
      <c r="C310" s="19"/>
      <c r="D310" s="21"/>
      <c r="E310" s="20"/>
      <c r="F310" s="20"/>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c r="AV310" s="21"/>
      <c r="AW310" s="21"/>
      <c r="AX310" s="21"/>
      <c r="AY310" s="21"/>
      <c r="AZ310" s="21"/>
      <c r="BA310" s="21"/>
      <c r="BB310" s="21"/>
      <c r="BC310" s="21"/>
      <c r="BD310" s="21"/>
      <c r="BE310" s="21"/>
      <c r="BF310" s="21"/>
      <c r="BG310" s="21"/>
      <c r="BH310" s="21"/>
      <c r="BI310" s="21"/>
      <c r="BJ310" s="21"/>
      <c r="BK310" s="21"/>
      <c r="BL310" s="21"/>
      <c r="BM310" s="21"/>
      <c r="BN310" s="21"/>
      <c r="BO310" s="21"/>
      <c r="BP310" s="21"/>
      <c r="BQ310" s="21"/>
      <c r="BR310" s="21"/>
      <c r="BS310" s="21"/>
      <c r="BT310" s="21"/>
      <c r="BU310" s="21"/>
    </row>
    <row r="311">
      <c r="A311" s="31"/>
      <c r="B311" s="31"/>
      <c r="C311" s="19"/>
      <c r="D311" s="21"/>
      <c r="E311" s="20"/>
      <c r="F311" s="20"/>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c r="AV311" s="21"/>
      <c r="AW311" s="21"/>
      <c r="AX311" s="21"/>
      <c r="AY311" s="21"/>
      <c r="AZ311" s="21"/>
      <c r="BA311" s="21"/>
      <c r="BB311" s="21"/>
      <c r="BC311" s="21"/>
      <c r="BD311" s="21"/>
      <c r="BE311" s="21"/>
      <c r="BF311" s="21"/>
      <c r="BG311" s="21"/>
      <c r="BH311" s="21"/>
      <c r="BI311" s="21"/>
      <c r="BJ311" s="21"/>
      <c r="BK311" s="21"/>
      <c r="BL311" s="21"/>
      <c r="BM311" s="21"/>
      <c r="BN311" s="21"/>
      <c r="BO311" s="21"/>
      <c r="BP311" s="21"/>
      <c r="BQ311" s="21"/>
      <c r="BR311" s="21"/>
      <c r="BS311" s="21"/>
      <c r="BT311" s="21"/>
      <c r="BU311" s="21"/>
    </row>
    <row r="312">
      <c r="A312" s="31"/>
      <c r="B312" s="31"/>
      <c r="C312" s="19"/>
      <c r="D312" s="21"/>
      <c r="E312" s="20"/>
      <c r="F312" s="20"/>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c r="AV312" s="21"/>
      <c r="AW312" s="21"/>
      <c r="AX312" s="21"/>
      <c r="AY312" s="21"/>
      <c r="AZ312" s="21"/>
      <c r="BA312" s="21"/>
      <c r="BB312" s="21"/>
      <c r="BC312" s="21"/>
      <c r="BD312" s="21"/>
      <c r="BE312" s="21"/>
      <c r="BF312" s="21"/>
      <c r="BG312" s="21"/>
      <c r="BH312" s="21"/>
      <c r="BI312" s="21"/>
      <c r="BJ312" s="21"/>
      <c r="BK312" s="21"/>
      <c r="BL312" s="21"/>
      <c r="BM312" s="21"/>
      <c r="BN312" s="21"/>
      <c r="BO312" s="21"/>
      <c r="BP312" s="21"/>
      <c r="BQ312" s="21"/>
      <c r="BR312" s="21"/>
      <c r="BS312" s="21"/>
      <c r="BT312" s="21"/>
      <c r="BU312" s="21"/>
    </row>
    <row r="313">
      <c r="A313" s="31"/>
      <c r="B313" s="31"/>
      <c r="C313" s="19"/>
      <c r="D313" s="21"/>
      <c r="E313" s="20"/>
      <c r="F313" s="20"/>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c r="AV313" s="21"/>
      <c r="AW313" s="21"/>
      <c r="AX313" s="21"/>
      <c r="AY313" s="21"/>
      <c r="AZ313" s="21"/>
      <c r="BA313" s="21"/>
      <c r="BB313" s="21"/>
      <c r="BC313" s="21"/>
      <c r="BD313" s="21"/>
      <c r="BE313" s="21"/>
      <c r="BF313" s="21"/>
      <c r="BG313" s="21"/>
      <c r="BH313" s="21"/>
      <c r="BI313" s="21"/>
      <c r="BJ313" s="21"/>
      <c r="BK313" s="21"/>
      <c r="BL313" s="21"/>
      <c r="BM313" s="21"/>
      <c r="BN313" s="21"/>
      <c r="BO313" s="21"/>
      <c r="BP313" s="21"/>
      <c r="BQ313" s="21"/>
      <c r="BR313" s="21"/>
      <c r="BS313" s="21"/>
      <c r="BT313" s="21"/>
      <c r="BU313" s="21"/>
    </row>
    <row r="314">
      <c r="A314" s="31"/>
      <c r="B314" s="31"/>
      <c r="C314" s="19"/>
      <c r="D314" s="21"/>
      <c r="E314" s="20"/>
      <c r="F314" s="20"/>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c r="AV314" s="21"/>
      <c r="AW314" s="21"/>
      <c r="AX314" s="21"/>
      <c r="AY314" s="21"/>
      <c r="AZ314" s="21"/>
      <c r="BA314" s="21"/>
      <c r="BB314" s="21"/>
      <c r="BC314" s="21"/>
      <c r="BD314" s="21"/>
      <c r="BE314" s="21"/>
      <c r="BF314" s="21"/>
      <c r="BG314" s="21"/>
      <c r="BH314" s="21"/>
      <c r="BI314" s="21"/>
      <c r="BJ314" s="21"/>
      <c r="BK314" s="21"/>
      <c r="BL314" s="21"/>
      <c r="BM314" s="21"/>
      <c r="BN314" s="21"/>
      <c r="BO314" s="21"/>
      <c r="BP314" s="21"/>
      <c r="BQ314" s="21"/>
      <c r="BR314" s="21"/>
      <c r="BS314" s="21"/>
      <c r="BT314" s="21"/>
      <c r="BU314" s="21"/>
    </row>
    <row r="315">
      <c r="A315" s="31"/>
      <c r="B315" s="31"/>
      <c r="C315" s="19"/>
      <c r="D315" s="21"/>
      <c r="E315" s="20"/>
      <c r="F315" s="20"/>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c r="AV315" s="21"/>
      <c r="AW315" s="21"/>
      <c r="AX315" s="21"/>
      <c r="AY315" s="21"/>
      <c r="AZ315" s="21"/>
      <c r="BA315" s="21"/>
      <c r="BB315" s="21"/>
      <c r="BC315" s="21"/>
      <c r="BD315" s="21"/>
      <c r="BE315" s="21"/>
      <c r="BF315" s="21"/>
      <c r="BG315" s="21"/>
      <c r="BH315" s="21"/>
      <c r="BI315" s="21"/>
      <c r="BJ315" s="21"/>
      <c r="BK315" s="21"/>
      <c r="BL315" s="21"/>
      <c r="BM315" s="21"/>
      <c r="BN315" s="21"/>
      <c r="BO315" s="21"/>
      <c r="BP315" s="21"/>
      <c r="BQ315" s="21"/>
      <c r="BR315" s="21"/>
      <c r="BS315" s="21"/>
      <c r="BT315" s="21"/>
      <c r="BU315" s="21"/>
    </row>
    <row r="316">
      <c r="A316" s="31"/>
      <c r="B316" s="31"/>
      <c r="C316" s="19"/>
      <c r="D316" s="21"/>
      <c r="E316" s="20"/>
      <c r="F316" s="20"/>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c r="AV316" s="21"/>
      <c r="AW316" s="21"/>
      <c r="AX316" s="21"/>
      <c r="AY316" s="21"/>
      <c r="AZ316" s="21"/>
      <c r="BA316" s="21"/>
      <c r="BB316" s="21"/>
      <c r="BC316" s="21"/>
      <c r="BD316" s="21"/>
      <c r="BE316" s="21"/>
      <c r="BF316" s="21"/>
      <c r="BG316" s="21"/>
      <c r="BH316" s="21"/>
      <c r="BI316" s="21"/>
      <c r="BJ316" s="21"/>
      <c r="BK316" s="21"/>
      <c r="BL316" s="21"/>
      <c r="BM316" s="21"/>
      <c r="BN316" s="21"/>
      <c r="BO316" s="21"/>
      <c r="BP316" s="21"/>
      <c r="BQ316" s="21"/>
      <c r="BR316" s="21"/>
      <c r="BS316" s="21"/>
      <c r="BT316" s="21"/>
      <c r="BU316" s="21"/>
    </row>
    <row r="317">
      <c r="A317" s="31"/>
      <c r="B317" s="31"/>
      <c r="C317" s="19"/>
      <c r="D317" s="21"/>
      <c r="E317" s="20"/>
      <c r="F317" s="20"/>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c r="AV317" s="21"/>
      <c r="AW317" s="21"/>
      <c r="AX317" s="21"/>
      <c r="AY317" s="21"/>
      <c r="AZ317" s="21"/>
      <c r="BA317" s="21"/>
      <c r="BB317" s="21"/>
      <c r="BC317" s="21"/>
      <c r="BD317" s="21"/>
      <c r="BE317" s="21"/>
      <c r="BF317" s="21"/>
      <c r="BG317" s="21"/>
      <c r="BH317" s="21"/>
      <c r="BI317" s="21"/>
      <c r="BJ317" s="21"/>
      <c r="BK317" s="21"/>
      <c r="BL317" s="21"/>
      <c r="BM317" s="21"/>
      <c r="BN317" s="21"/>
      <c r="BO317" s="21"/>
      <c r="BP317" s="21"/>
      <c r="BQ317" s="21"/>
      <c r="BR317" s="21"/>
      <c r="BS317" s="21"/>
      <c r="BT317" s="21"/>
      <c r="BU317" s="21"/>
    </row>
    <row r="318">
      <c r="A318" s="31"/>
      <c r="B318" s="31"/>
      <c r="C318" s="19"/>
      <c r="D318" s="21"/>
      <c r="E318" s="20"/>
      <c r="F318" s="20"/>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c r="AV318" s="21"/>
      <c r="AW318" s="21"/>
      <c r="AX318" s="21"/>
      <c r="AY318" s="21"/>
      <c r="AZ318" s="21"/>
      <c r="BA318" s="21"/>
      <c r="BB318" s="21"/>
      <c r="BC318" s="21"/>
      <c r="BD318" s="21"/>
      <c r="BE318" s="21"/>
      <c r="BF318" s="21"/>
      <c r="BG318" s="21"/>
      <c r="BH318" s="21"/>
      <c r="BI318" s="21"/>
      <c r="BJ318" s="21"/>
      <c r="BK318" s="21"/>
      <c r="BL318" s="21"/>
      <c r="BM318" s="21"/>
      <c r="BN318" s="21"/>
      <c r="BO318" s="21"/>
      <c r="BP318" s="21"/>
      <c r="BQ318" s="21"/>
      <c r="BR318" s="21"/>
      <c r="BS318" s="21"/>
      <c r="BT318" s="21"/>
      <c r="BU318" s="21"/>
    </row>
    <row r="319">
      <c r="A319" s="31"/>
      <c r="B319" s="31"/>
      <c r="C319" s="19"/>
      <c r="D319" s="21"/>
      <c r="E319" s="20"/>
      <c r="F319" s="20"/>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c r="AV319" s="21"/>
      <c r="AW319" s="21"/>
      <c r="AX319" s="21"/>
      <c r="AY319" s="21"/>
      <c r="AZ319" s="21"/>
      <c r="BA319" s="21"/>
      <c r="BB319" s="21"/>
      <c r="BC319" s="21"/>
      <c r="BD319" s="21"/>
      <c r="BE319" s="21"/>
      <c r="BF319" s="21"/>
      <c r="BG319" s="21"/>
      <c r="BH319" s="21"/>
      <c r="BI319" s="21"/>
      <c r="BJ319" s="21"/>
      <c r="BK319" s="21"/>
      <c r="BL319" s="21"/>
      <c r="BM319" s="21"/>
      <c r="BN319" s="21"/>
      <c r="BO319" s="21"/>
      <c r="BP319" s="21"/>
      <c r="BQ319" s="21"/>
      <c r="BR319" s="21"/>
      <c r="BS319" s="21"/>
      <c r="BT319" s="21"/>
      <c r="BU319" s="21"/>
    </row>
    <row r="320">
      <c r="A320" s="31"/>
      <c r="B320" s="31"/>
      <c r="C320" s="19"/>
      <c r="D320" s="21"/>
      <c r="E320" s="20"/>
      <c r="F320" s="20"/>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c r="AV320" s="21"/>
      <c r="AW320" s="21"/>
      <c r="AX320" s="21"/>
      <c r="AY320" s="21"/>
      <c r="AZ320" s="21"/>
      <c r="BA320" s="21"/>
      <c r="BB320" s="21"/>
      <c r="BC320" s="21"/>
      <c r="BD320" s="21"/>
      <c r="BE320" s="21"/>
      <c r="BF320" s="21"/>
      <c r="BG320" s="21"/>
      <c r="BH320" s="21"/>
      <c r="BI320" s="21"/>
      <c r="BJ320" s="21"/>
      <c r="BK320" s="21"/>
      <c r="BL320" s="21"/>
      <c r="BM320" s="21"/>
      <c r="BN320" s="21"/>
      <c r="BO320" s="21"/>
      <c r="BP320" s="21"/>
      <c r="BQ320" s="21"/>
      <c r="BR320" s="21"/>
      <c r="BS320" s="21"/>
      <c r="BT320" s="21"/>
      <c r="BU320" s="21"/>
    </row>
    <row r="321">
      <c r="A321" s="31"/>
      <c r="B321" s="31"/>
      <c r="C321" s="19"/>
      <c r="D321" s="21"/>
      <c r="E321" s="20"/>
      <c r="F321" s="20"/>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c r="AV321" s="21"/>
      <c r="AW321" s="21"/>
      <c r="AX321" s="21"/>
      <c r="AY321" s="21"/>
      <c r="AZ321" s="21"/>
      <c r="BA321" s="21"/>
      <c r="BB321" s="21"/>
      <c r="BC321" s="21"/>
      <c r="BD321" s="21"/>
      <c r="BE321" s="21"/>
      <c r="BF321" s="21"/>
      <c r="BG321" s="21"/>
      <c r="BH321" s="21"/>
      <c r="BI321" s="21"/>
      <c r="BJ321" s="21"/>
      <c r="BK321" s="21"/>
      <c r="BL321" s="21"/>
      <c r="BM321" s="21"/>
      <c r="BN321" s="21"/>
      <c r="BO321" s="21"/>
      <c r="BP321" s="21"/>
      <c r="BQ321" s="21"/>
      <c r="BR321" s="21"/>
      <c r="BS321" s="21"/>
      <c r="BT321" s="21"/>
      <c r="BU321" s="21"/>
    </row>
    <row r="322">
      <c r="A322" s="31"/>
      <c r="B322" s="31"/>
      <c r="C322" s="19"/>
      <c r="D322" s="21"/>
      <c r="E322" s="20"/>
      <c r="F322" s="20"/>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c r="AV322" s="21"/>
      <c r="AW322" s="21"/>
      <c r="AX322" s="21"/>
      <c r="AY322" s="21"/>
      <c r="AZ322" s="21"/>
      <c r="BA322" s="21"/>
      <c r="BB322" s="21"/>
      <c r="BC322" s="21"/>
      <c r="BD322" s="21"/>
      <c r="BE322" s="21"/>
      <c r="BF322" s="21"/>
      <c r="BG322" s="21"/>
      <c r="BH322" s="21"/>
      <c r="BI322" s="21"/>
      <c r="BJ322" s="21"/>
      <c r="BK322" s="21"/>
      <c r="BL322" s="21"/>
      <c r="BM322" s="21"/>
      <c r="BN322" s="21"/>
      <c r="BO322" s="21"/>
      <c r="BP322" s="21"/>
      <c r="BQ322" s="21"/>
      <c r="BR322" s="21"/>
      <c r="BS322" s="21"/>
      <c r="BT322" s="21"/>
      <c r="BU322" s="21"/>
    </row>
    <row r="323">
      <c r="A323" s="31"/>
      <c r="B323" s="31"/>
      <c r="C323" s="19"/>
      <c r="D323" s="21"/>
      <c r="E323" s="20"/>
      <c r="F323" s="20"/>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c r="AV323" s="21"/>
      <c r="AW323" s="21"/>
      <c r="AX323" s="21"/>
      <c r="AY323" s="21"/>
      <c r="AZ323" s="21"/>
      <c r="BA323" s="21"/>
      <c r="BB323" s="21"/>
      <c r="BC323" s="21"/>
      <c r="BD323" s="21"/>
      <c r="BE323" s="21"/>
      <c r="BF323" s="21"/>
      <c r="BG323" s="21"/>
      <c r="BH323" s="21"/>
      <c r="BI323" s="21"/>
      <c r="BJ323" s="21"/>
      <c r="BK323" s="21"/>
      <c r="BL323" s="21"/>
      <c r="BM323" s="21"/>
      <c r="BN323" s="21"/>
      <c r="BO323" s="21"/>
      <c r="BP323" s="21"/>
      <c r="BQ323" s="21"/>
      <c r="BR323" s="21"/>
      <c r="BS323" s="21"/>
      <c r="BT323" s="21"/>
      <c r="BU323" s="21"/>
    </row>
    <row r="324">
      <c r="A324" s="31"/>
      <c r="B324" s="31"/>
      <c r="C324" s="19"/>
      <c r="D324" s="21"/>
      <c r="E324" s="20"/>
      <c r="F324" s="20"/>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c r="AV324" s="21"/>
      <c r="AW324" s="21"/>
      <c r="AX324" s="21"/>
      <c r="AY324" s="21"/>
      <c r="AZ324" s="21"/>
      <c r="BA324" s="21"/>
      <c r="BB324" s="21"/>
      <c r="BC324" s="21"/>
      <c r="BD324" s="21"/>
      <c r="BE324" s="21"/>
      <c r="BF324" s="21"/>
      <c r="BG324" s="21"/>
      <c r="BH324" s="21"/>
      <c r="BI324" s="21"/>
      <c r="BJ324" s="21"/>
      <c r="BK324" s="21"/>
      <c r="BL324" s="21"/>
      <c r="BM324" s="21"/>
      <c r="BN324" s="21"/>
      <c r="BO324" s="21"/>
      <c r="BP324" s="21"/>
      <c r="BQ324" s="21"/>
      <c r="BR324" s="21"/>
      <c r="BS324" s="21"/>
      <c r="BT324" s="21"/>
      <c r="BU324" s="21"/>
    </row>
    <row r="325">
      <c r="A325" s="31"/>
      <c r="B325" s="31"/>
      <c r="C325" s="19"/>
      <c r="D325" s="21"/>
      <c r="E325" s="20"/>
      <c r="F325" s="20"/>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c r="AV325" s="21"/>
      <c r="AW325" s="21"/>
      <c r="AX325" s="21"/>
      <c r="AY325" s="21"/>
      <c r="AZ325" s="21"/>
      <c r="BA325" s="21"/>
      <c r="BB325" s="21"/>
      <c r="BC325" s="21"/>
      <c r="BD325" s="21"/>
      <c r="BE325" s="21"/>
      <c r="BF325" s="21"/>
      <c r="BG325" s="21"/>
      <c r="BH325" s="21"/>
      <c r="BI325" s="21"/>
      <c r="BJ325" s="21"/>
      <c r="BK325" s="21"/>
      <c r="BL325" s="21"/>
      <c r="BM325" s="21"/>
      <c r="BN325" s="21"/>
      <c r="BO325" s="21"/>
      <c r="BP325" s="21"/>
      <c r="BQ325" s="21"/>
      <c r="BR325" s="21"/>
      <c r="BS325" s="21"/>
      <c r="BT325" s="21"/>
      <c r="BU325" s="21"/>
    </row>
    <row r="326">
      <c r="A326" s="31"/>
      <c r="B326" s="31"/>
      <c r="C326" s="19"/>
      <c r="D326" s="21"/>
      <c r="E326" s="20"/>
      <c r="F326" s="20"/>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c r="AV326" s="21"/>
      <c r="AW326" s="21"/>
      <c r="AX326" s="21"/>
      <c r="AY326" s="21"/>
      <c r="AZ326" s="21"/>
      <c r="BA326" s="21"/>
      <c r="BB326" s="21"/>
      <c r="BC326" s="21"/>
      <c r="BD326" s="21"/>
      <c r="BE326" s="21"/>
      <c r="BF326" s="21"/>
      <c r="BG326" s="21"/>
      <c r="BH326" s="21"/>
      <c r="BI326" s="21"/>
      <c r="BJ326" s="21"/>
      <c r="BK326" s="21"/>
      <c r="BL326" s="21"/>
      <c r="BM326" s="21"/>
      <c r="BN326" s="21"/>
      <c r="BO326" s="21"/>
      <c r="BP326" s="21"/>
      <c r="BQ326" s="21"/>
      <c r="BR326" s="21"/>
      <c r="BS326" s="21"/>
      <c r="BT326" s="21"/>
      <c r="BU326" s="21"/>
    </row>
    <row r="327">
      <c r="A327" s="31"/>
      <c r="B327" s="31"/>
      <c r="C327" s="19"/>
      <c r="D327" s="21"/>
      <c r="E327" s="20"/>
      <c r="F327" s="20"/>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c r="AV327" s="21"/>
      <c r="AW327" s="21"/>
      <c r="AX327" s="21"/>
      <c r="AY327" s="21"/>
      <c r="AZ327" s="21"/>
      <c r="BA327" s="21"/>
      <c r="BB327" s="21"/>
      <c r="BC327" s="21"/>
      <c r="BD327" s="21"/>
      <c r="BE327" s="21"/>
      <c r="BF327" s="21"/>
      <c r="BG327" s="21"/>
      <c r="BH327" s="21"/>
      <c r="BI327" s="21"/>
      <c r="BJ327" s="21"/>
      <c r="BK327" s="21"/>
      <c r="BL327" s="21"/>
      <c r="BM327" s="21"/>
      <c r="BN327" s="21"/>
      <c r="BO327" s="21"/>
      <c r="BP327" s="21"/>
      <c r="BQ327" s="21"/>
      <c r="BR327" s="21"/>
      <c r="BS327" s="21"/>
      <c r="BT327" s="21"/>
      <c r="BU327" s="21"/>
    </row>
    <row r="328">
      <c r="A328" s="31"/>
      <c r="B328" s="31"/>
      <c r="C328" s="19"/>
      <c r="D328" s="21"/>
      <c r="E328" s="20"/>
      <c r="F328" s="20"/>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c r="AV328" s="21"/>
      <c r="AW328" s="21"/>
      <c r="AX328" s="21"/>
      <c r="AY328" s="21"/>
      <c r="AZ328" s="21"/>
      <c r="BA328" s="21"/>
      <c r="BB328" s="21"/>
      <c r="BC328" s="21"/>
      <c r="BD328" s="21"/>
      <c r="BE328" s="21"/>
      <c r="BF328" s="21"/>
      <c r="BG328" s="21"/>
      <c r="BH328" s="21"/>
      <c r="BI328" s="21"/>
      <c r="BJ328" s="21"/>
      <c r="BK328" s="21"/>
      <c r="BL328" s="21"/>
      <c r="BM328" s="21"/>
      <c r="BN328" s="21"/>
      <c r="BO328" s="21"/>
      <c r="BP328" s="21"/>
      <c r="BQ328" s="21"/>
      <c r="BR328" s="21"/>
      <c r="BS328" s="21"/>
      <c r="BT328" s="21"/>
      <c r="BU328" s="21"/>
    </row>
    <row r="329">
      <c r="A329" s="31"/>
      <c r="B329" s="31"/>
      <c r="C329" s="19"/>
      <c r="D329" s="21"/>
      <c r="E329" s="20"/>
      <c r="F329" s="20"/>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c r="AV329" s="21"/>
      <c r="AW329" s="21"/>
      <c r="AX329" s="21"/>
      <c r="AY329" s="21"/>
      <c r="AZ329" s="21"/>
      <c r="BA329" s="21"/>
      <c r="BB329" s="21"/>
      <c r="BC329" s="21"/>
      <c r="BD329" s="21"/>
      <c r="BE329" s="21"/>
      <c r="BF329" s="21"/>
      <c r="BG329" s="21"/>
      <c r="BH329" s="21"/>
      <c r="BI329" s="21"/>
      <c r="BJ329" s="21"/>
      <c r="BK329" s="21"/>
      <c r="BL329" s="21"/>
      <c r="BM329" s="21"/>
      <c r="BN329" s="21"/>
      <c r="BO329" s="21"/>
      <c r="BP329" s="21"/>
      <c r="BQ329" s="21"/>
      <c r="BR329" s="21"/>
      <c r="BS329" s="21"/>
      <c r="BT329" s="21"/>
      <c r="BU329" s="21"/>
    </row>
    <row r="330">
      <c r="A330" s="31"/>
      <c r="B330" s="31"/>
      <c r="C330" s="19"/>
      <c r="D330" s="21"/>
      <c r="E330" s="20"/>
      <c r="F330" s="20"/>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c r="AV330" s="21"/>
      <c r="AW330" s="21"/>
      <c r="AX330" s="21"/>
      <c r="AY330" s="21"/>
      <c r="AZ330" s="21"/>
      <c r="BA330" s="21"/>
      <c r="BB330" s="21"/>
      <c r="BC330" s="21"/>
      <c r="BD330" s="21"/>
      <c r="BE330" s="21"/>
      <c r="BF330" s="21"/>
      <c r="BG330" s="21"/>
      <c r="BH330" s="21"/>
      <c r="BI330" s="21"/>
      <c r="BJ330" s="21"/>
      <c r="BK330" s="21"/>
      <c r="BL330" s="21"/>
      <c r="BM330" s="21"/>
      <c r="BN330" s="21"/>
      <c r="BO330" s="21"/>
      <c r="BP330" s="21"/>
      <c r="BQ330" s="21"/>
      <c r="BR330" s="21"/>
      <c r="BS330" s="21"/>
      <c r="BT330" s="21"/>
      <c r="BU330" s="21"/>
    </row>
    <row r="331">
      <c r="A331" s="31"/>
      <c r="B331" s="31"/>
      <c r="C331" s="19"/>
      <c r="D331" s="21"/>
      <c r="E331" s="20"/>
      <c r="F331" s="20"/>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c r="AV331" s="21"/>
      <c r="AW331" s="21"/>
      <c r="AX331" s="21"/>
      <c r="AY331" s="21"/>
      <c r="AZ331" s="21"/>
      <c r="BA331" s="21"/>
      <c r="BB331" s="21"/>
      <c r="BC331" s="21"/>
      <c r="BD331" s="21"/>
      <c r="BE331" s="21"/>
      <c r="BF331" s="21"/>
      <c r="BG331" s="21"/>
      <c r="BH331" s="21"/>
      <c r="BI331" s="21"/>
      <c r="BJ331" s="21"/>
      <c r="BK331" s="21"/>
      <c r="BL331" s="21"/>
      <c r="BM331" s="21"/>
      <c r="BN331" s="21"/>
      <c r="BO331" s="21"/>
      <c r="BP331" s="21"/>
      <c r="BQ331" s="21"/>
      <c r="BR331" s="21"/>
      <c r="BS331" s="21"/>
      <c r="BT331" s="21"/>
      <c r="BU331" s="21"/>
    </row>
    <row r="332">
      <c r="A332" s="31"/>
      <c r="B332" s="31"/>
      <c r="C332" s="19"/>
      <c r="D332" s="21"/>
      <c r="E332" s="20"/>
      <c r="F332" s="20"/>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c r="AV332" s="21"/>
      <c r="AW332" s="21"/>
      <c r="AX332" s="21"/>
      <c r="AY332" s="21"/>
      <c r="AZ332" s="21"/>
      <c r="BA332" s="21"/>
      <c r="BB332" s="21"/>
      <c r="BC332" s="21"/>
      <c r="BD332" s="21"/>
      <c r="BE332" s="21"/>
      <c r="BF332" s="21"/>
      <c r="BG332" s="21"/>
      <c r="BH332" s="21"/>
      <c r="BI332" s="21"/>
      <c r="BJ332" s="21"/>
      <c r="BK332" s="21"/>
      <c r="BL332" s="21"/>
      <c r="BM332" s="21"/>
      <c r="BN332" s="21"/>
      <c r="BO332" s="21"/>
      <c r="BP332" s="21"/>
      <c r="BQ332" s="21"/>
      <c r="BR332" s="21"/>
      <c r="BS332" s="21"/>
      <c r="BT332" s="21"/>
      <c r="BU332" s="21"/>
    </row>
    <row r="333">
      <c r="A333" s="31"/>
      <c r="B333" s="31"/>
      <c r="C333" s="19"/>
      <c r="D333" s="21"/>
      <c r="E333" s="20"/>
      <c r="F333" s="20"/>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c r="AV333" s="21"/>
      <c r="AW333" s="21"/>
      <c r="AX333" s="21"/>
      <c r="AY333" s="21"/>
      <c r="AZ333" s="21"/>
      <c r="BA333" s="21"/>
      <c r="BB333" s="21"/>
      <c r="BC333" s="21"/>
      <c r="BD333" s="21"/>
      <c r="BE333" s="21"/>
      <c r="BF333" s="21"/>
      <c r="BG333" s="21"/>
      <c r="BH333" s="21"/>
      <c r="BI333" s="21"/>
      <c r="BJ333" s="21"/>
      <c r="BK333" s="21"/>
      <c r="BL333" s="21"/>
      <c r="BM333" s="21"/>
      <c r="BN333" s="21"/>
      <c r="BO333" s="21"/>
      <c r="BP333" s="21"/>
      <c r="BQ333" s="21"/>
      <c r="BR333" s="21"/>
      <c r="BS333" s="21"/>
      <c r="BT333" s="21"/>
      <c r="BU333" s="21"/>
    </row>
    <row r="334">
      <c r="A334" s="31"/>
      <c r="B334" s="31"/>
      <c r="C334" s="19"/>
      <c r="D334" s="21"/>
      <c r="E334" s="20"/>
      <c r="F334" s="20"/>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c r="AV334" s="21"/>
      <c r="AW334" s="21"/>
      <c r="AX334" s="21"/>
      <c r="AY334" s="21"/>
      <c r="AZ334" s="21"/>
      <c r="BA334" s="21"/>
      <c r="BB334" s="21"/>
      <c r="BC334" s="21"/>
      <c r="BD334" s="21"/>
      <c r="BE334" s="21"/>
      <c r="BF334" s="21"/>
      <c r="BG334" s="21"/>
      <c r="BH334" s="21"/>
      <c r="BI334" s="21"/>
      <c r="BJ334" s="21"/>
      <c r="BK334" s="21"/>
      <c r="BL334" s="21"/>
      <c r="BM334" s="21"/>
      <c r="BN334" s="21"/>
      <c r="BO334" s="21"/>
      <c r="BP334" s="21"/>
      <c r="BQ334" s="21"/>
      <c r="BR334" s="21"/>
      <c r="BS334" s="21"/>
      <c r="BT334" s="21"/>
      <c r="BU334" s="21"/>
    </row>
    <row r="335">
      <c r="A335" s="31"/>
      <c r="B335" s="31"/>
      <c r="C335" s="19"/>
      <c r="D335" s="21"/>
      <c r="E335" s="20"/>
      <c r="F335" s="20"/>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c r="AV335" s="21"/>
      <c r="AW335" s="21"/>
      <c r="AX335" s="21"/>
      <c r="AY335" s="21"/>
      <c r="AZ335" s="21"/>
      <c r="BA335" s="21"/>
      <c r="BB335" s="21"/>
      <c r="BC335" s="21"/>
      <c r="BD335" s="21"/>
      <c r="BE335" s="21"/>
      <c r="BF335" s="21"/>
      <c r="BG335" s="21"/>
      <c r="BH335" s="21"/>
      <c r="BI335" s="21"/>
      <c r="BJ335" s="21"/>
      <c r="BK335" s="21"/>
      <c r="BL335" s="21"/>
      <c r="BM335" s="21"/>
      <c r="BN335" s="21"/>
      <c r="BO335" s="21"/>
      <c r="BP335" s="21"/>
      <c r="BQ335" s="21"/>
      <c r="BR335" s="21"/>
      <c r="BS335" s="21"/>
      <c r="BT335" s="21"/>
      <c r="BU335" s="21"/>
    </row>
    <row r="336">
      <c r="A336" s="31"/>
      <c r="B336" s="31"/>
      <c r="C336" s="19"/>
      <c r="D336" s="21"/>
      <c r="E336" s="20"/>
      <c r="F336" s="20"/>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c r="AV336" s="21"/>
      <c r="AW336" s="21"/>
      <c r="AX336" s="21"/>
      <c r="AY336" s="21"/>
      <c r="AZ336" s="21"/>
      <c r="BA336" s="21"/>
      <c r="BB336" s="21"/>
      <c r="BC336" s="21"/>
      <c r="BD336" s="21"/>
      <c r="BE336" s="21"/>
      <c r="BF336" s="21"/>
      <c r="BG336" s="21"/>
      <c r="BH336" s="21"/>
      <c r="BI336" s="21"/>
      <c r="BJ336" s="21"/>
      <c r="BK336" s="21"/>
      <c r="BL336" s="21"/>
      <c r="BM336" s="21"/>
      <c r="BN336" s="21"/>
      <c r="BO336" s="21"/>
      <c r="BP336" s="21"/>
      <c r="BQ336" s="21"/>
      <c r="BR336" s="21"/>
      <c r="BS336" s="21"/>
      <c r="BT336" s="21"/>
      <c r="BU336" s="21"/>
    </row>
    <row r="337">
      <c r="A337" s="31"/>
      <c r="B337" s="31"/>
      <c r="C337" s="19"/>
      <c r="D337" s="21"/>
      <c r="E337" s="20"/>
      <c r="F337" s="20"/>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c r="AV337" s="21"/>
      <c r="AW337" s="21"/>
      <c r="AX337" s="21"/>
      <c r="AY337" s="21"/>
      <c r="AZ337" s="21"/>
      <c r="BA337" s="21"/>
      <c r="BB337" s="21"/>
      <c r="BC337" s="21"/>
      <c r="BD337" s="21"/>
      <c r="BE337" s="21"/>
      <c r="BF337" s="21"/>
      <c r="BG337" s="21"/>
      <c r="BH337" s="21"/>
      <c r="BI337" s="21"/>
      <c r="BJ337" s="21"/>
      <c r="BK337" s="21"/>
      <c r="BL337" s="21"/>
      <c r="BM337" s="21"/>
      <c r="BN337" s="21"/>
      <c r="BO337" s="21"/>
      <c r="BP337" s="21"/>
      <c r="BQ337" s="21"/>
      <c r="BR337" s="21"/>
      <c r="BS337" s="21"/>
      <c r="BT337" s="21"/>
      <c r="BU337" s="21"/>
    </row>
    <row r="338">
      <c r="A338" s="31"/>
      <c r="B338" s="31"/>
      <c r="C338" s="19"/>
      <c r="D338" s="21"/>
      <c r="E338" s="20"/>
      <c r="F338" s="20"/>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c r="AV338" s="21"/>
      <c r="AW338" s="21"/>
      <c r="AX338" s="21"/>
      <c r="AY338" s="21"/>
      <c r="AZ338" s="21"/>
      <c r="BA338" s="21"/>
      <c r="BB338" s="21"/>
      <c r="BC338" s="21"/>
      <c r="BD338" s="21"/>
      <c r="BE338" s="21"/>
      <c r="BF338" s="21"/>
      <c r="BG338" s="21"/>
      <c r="BH338" s="21"/>
      <c r="BI338" s="21"/>
      <c r="BJ338" s="21"/>
      <c r="BK338" s="21"/>
      <c r="BL338" s="21"/>
      <c r="BM338" s="21"/>
      <c r="BN338" s="21"/>
      <c r="BO338" s="21"/>
      <c r="BP338" s="21"/>
      <c r="BQ338" s="21"/>
      <c r="BR338" s="21"/>
      <c r="BS338" s="21"/>
      <c r="BT338" s="21"/>
      <c r="BU338" s="21"/>
    </row>
    <row r="339">
      <c r="A339" s="31"/>
      <c r="B339" s="31"/>
      <c r="C339" s="19"/>
      <c r="D339" s="21"/>
      <c r="E339" s="20"/>
      <c r="F339" s="20"/>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c r="AV339" s="21"/>
      <c r="AW339" s="21"/>
      <c r="AX339" s="21"/>
      <c r="AY339" s="21"/>
      <c r="AZ339" s="21"/>
      <c r="BA339" s="21"/>
      <c r="BB339" s="21"/>
      <c r="BC339" s="21"/>
      <c r="BD339" s="21"/>
      <c r="BE339" s="21"/>
      <c r="BF339" s="21"/>
      <c r="BG339" s="21"/>
      <c r="BH339" s="21"/>
      <c r="BI339" s="21"/>
      <c r="BJ339" s="21"/>
      <c r="BK339" s="21"/>
      <c r="BL339" s="21"/>
      <c r="BM339" s="21"/>
      <c r="BN339" s="21"/>
      <c r="BO339" s="21"/>
      <c r="BP339" s="21"/>
      <c r="BQ339" s="21"/>
      <c r="BR339" s="21"/>
      <c r="BS339" s="21"/>
      <c r="BT339" s="21"/>
      <c r="BU339" s="21"/>
    </row>
    <row r="340">
      <c r="A340" s="31"/>
      <c r="B340" s="31"/>
      <c r="C340" s="19"/>
      <c r="D340" s="21"/>
      <c r="E340" s="20"/>
      <c r="F340" s="20"/>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c r="AV340" s="21"/>
      <c r="AW340" s="21"/>
      <c r="AX340" s="21"/>
      <c r="AY340" s="21"/>
      <c r="AZ340" s="21"/>
      <c r="BA340" s="21"/>
      <c r="BB340" s="21"/>
      <c r="BC340" s="21"/>
      <c r="BD340" s="21"/>
      <c r="BE340" s="21"/>
      <c r="BF340" s="21"/>
      <c r="BG340" s="21"/>
      <c r="BH340" s="21"/>
      <c r="BI340" s="21"/>
      <c r="BJ340" s="21"/>
      <c r="BK340" s="21"/>
      <c r="BL340" s="21"/>
      <c r="BM340" s="21"/>
      <c r="BN340" s="21"/>
      <c r="BO340" s="21"/>
      <c r="BP340" s="21"/>
      <c r="BQ340" s="21"/>
      <c r="BR340" s="21"/>
      <c r="BS340" s="21"/>
      <c r="BT340" s="21"/>
      <c r="BU340" s="21"/>
    </row>
    <row r="341">
      <c r="A341" s="31"/>
      <c r="B341" s="31"/>
      <c r="C341" s="19"/>
      <c r="D341" s="21"/>
      <c r="E341" s="20"/>
      <c r="F341" s="20"/>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c r="AV341" s="21"/>
      <c r="AW341" s="21"/>
      <c r="AX341" s="21"/>
      <c r="AY341" s="21"/>
      <c r="AZ341" s="21"/>
      <c r="BA341" s="21"/>
      <c r="BB341" s="21"/>
      <c r="BC341" s="21"/>
      <c r="BD341" s="21"/>
      <c r="BE341" s="21"/>
      <c r="BF341" s="21"/>
      <c r="BG341" s="21"/>
      <c r="BH341" s="21"/>
      <c r="BI341" s="21"/>
      <c r="BJ341" s="21"/>
      <c r="BK341" s="21"/>
      <c r="BL341" s="21"/>
      <c r="BM341" s="21"/>
      <c r="BN341" s="21"/>
      <c r="BO341" s="21"/>
      <c r="BP341" s="21"/>
      <c r="BQ341" s="21"/>
      <c r="BR341" s="21"/>
      <c r="BS341" s="21"/>
      <c r="BT341" s="21"/>
      <c r="BU341" s="21"/>
    </row>
    <row r="342">
      <c r="A342" s="31"/>
      <c r="B342" s="31"/>
      <c r="C342" s="19"/>
      <c r="D342" s="21"/>
      <c r="E342" s="20"/>
      <c r="F342" s="20"/>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c r="BO342" s="21"/>
      <c r="BP342" s="21"/>
      <c r="BQ342" s="21"/>
      <c r="BR342" s="21"/>
      <c r="BS342" s="21"/>
      <c r="BT342" s="21"/>
      <c r="BU342" s="21"/>
    </row>
    <row r="343">
      <c r="A343" s="31"/>
      <c r="B343" s="31"/>
      <c r="C343" s="19"/>
      <c r="D343" s="21"/>
      <c r="E343" s="20"/>
      <c r="F343" s="20"/>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c r="AV343" s="21"/>
      <c r="AW343" s="21"/>
      <c r="AX343" s="21"/>
      <c r="AY343" s="21"/>
      <c r="AZ343" s="21"/>
      <c r="BA343" s="21"/>
      <c r="BB343" s="21"/>
      <c r="BC343" s="21"/>
      <c r="BD343" s="21"/>
      <c r="BE343" s="21"/>
      <c r="BF343" s="21"/>
      <c r="BG343" s="21"/>
      <c r="BH343" s="21"/>
      <c r="BI343" s="21"/>
      <c r="BJ343" s="21"/>
      <c r="BK343" s="21"/>
      <c r="BL343" s="21"/>
      <c r="BM343" s="21"/>
      <c r="BN343" s="21"/>
      <c r="BO343" s="21"/>
      <c r="BP343" s="21"/>
      <c r="BQ343" s="21"/>
      <c r="BR343" s="21"/>
      <c r="BS343" s="21"/>
      <c r="BT343" s="21"/>
      <c r="BU343" s="21"/>
    </row>
    <row r="344">
      <c r="A344" s="31"/>
      <c r="B344" s="31"/>
      <c r="C344" s="19"/>
      <c r="D344" s="21"/>
      <c r="E344" s="20"/>
      <c r="F344" s="20"/>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c r="AV344" s="21"/>
      <c r="AW344" s="21"/>
      <c r="AX344" s="21"/>
      <c r="AY344" s="21"/>
      <c r="AZ344" s="21"/>
      <c r="BA344" s="21"/>
      <c r="BB344" s="21"/>
      <c r="BC344" s="21"/>
      <c r="BD344" s="21"/>
      <c r="BE344" s="21"/>
      <c r="BF344" s="21"/>
      <c r="BG344" s="21"/>
      <c r="BH344" s="21"/>
      <c r="BI344" s="21"/>
      <c r="BJ344" s="21"/>
      <c r="BK344" s="21"/>
      <c r="BL344" s="21"/>
      <c r="BM344" s="21"/>
      <c r="BN344" s="21"/>
      <c r="BO344" s="21"/>
      <c r="BP344" s="21"/>
      <c r="BQ344" s="21"/>
      <c r="BR344" s="21"/>
      <c r="BS344" s="21"/>
      <c r="BT344" s="21"/>
      <c r="BU344" s="21"/>
    </row>
    <row r="345">
      <c r="A345" s="31"/>
      <c r="B345" s="31"/>
      <c r="C345" s="19"/>
      <c r="D345" s="21"/>
      <c r="E345" s="20"/>
      <c r="F345" s="20"/>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c r="AV345" s="21"/>
      <c r="AW345" s="21"/>
      <c r="AX345" s="21"/>
      <c r="AY345" s="21"/>
      <c r="AZ345" s="21"/>
      <c r="BA345" s="21"/>
      <c r="BB345" s="21"/>
      <c r="BC345" s="21"/>
      <c r="BD345" s="21"/>
      <c r="BE345" s="21"/>
      <c r="BF345" s="21"/>
      <c r="BG345" s="21"/>
      <c r="BH345" s="21"/>
      <c r="BI345" s="21"/>
      <c r="BJ345" s="21"/>
      <c r="BK345" s="21"/>
      <c r="BL345" s="21"/>
      <c r="BM345" s="21"/>
      <c r="BN345" s="21"/>
      <c r="BO345" s="21"/>
      <c r="BP345" s="21"/>
      <c r="BQ345" s="21"/>
      <c r="BR345" s="21"/>
      <c r="BS345" s="21"/>
      <c r="BT345" s="21"/>
      <c r="BU345" s="21"/>
    </row>
    <row r="346">
      <c r="A346" s="31"/>
      <c r="B346" s="31"/>
      <c r="C346" s="19"/>
      <c r="D346" s="21"/>
      <c r="E346" s="20"/>
      <c r="F346" s="20"/>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c r="AV346" s="21"/>
      <c r="AW346" s="21"/>
      <c r="AX346" s="21"/>
      <c r="AY346" s="21"/>
      <c r="AZ346" s="21"/>
      <c r="BA346" s="21"/>
      <c r="BB346" s="21"/>
      <c r="BC346" s="21"/>
      <c r="BD346" s="21"/>
      <c r="BE346" s="21"/>
      <c r="BF346" s="21"/>
      <c r="BG346" s="21"/>
      <c r="BH346" s="21"/>
      <c r="BI346" s="21"/>
      <c r="BJ346" s="21"/>
      <c r="BK346" s="21"/>
      <c r="BL346" s="21"/>
      <c r="BM346" s="21"/>
      <c r="BN346" s="21"/>
      <c r="BO346" s="21"/>
      <c r="BP346" s="21"/>
      <c r="BQ346" s="21"/>
      <c r="BR346" s="21"/>
      <c r="BS346" s="21"/>
      <c r="BT346" s="21"/>
      <c r="BU346" s="21"/>
    </row>
    <row r="347">
      <c r="A347" s="31"/>
      <c r="B347" s="31"/>
      <c r="C347" s="19"/>
      <c r="D347" s="21"/>
      <c r="E347" s="20"/>
      <c r="F347" s="20"/>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c r="AV347" s="21"/>
      <c r="AW347" s="21"/>
      <c r="AX347" s="21"/>
      <c r="AY347" s="21"/>
      <c r="AZ347" s="21"/>
      <c r="BA347" s="21"/>
      <c r="BB347" s="21"/>
      <c r="BC347" s="21"/>
      <c r="BD347" s="21"/>
      <c r="BE347" s="21"/>
      <c r="BF347" s="21"/>
      <c r="BG347" s="21"/>
      <c r="BH347" s="21"/>
      <c r="BI347" s="21"/>
      <c r="BJ347" s="21"/>
      <c r="BK347" s="21"/>
      <c r="BL347" s="21"/>
      <c r="BM347" s="21"/>
      <c r="BN347" s="21"/>
      <c r="BO347" s="21"/>
      <c r="BP347" s="21"/>
      <c r="BQ347" s="21"/>
      <c r="BR347" s="21"/>
      <c r="BS347" s="21"/>
      <c r="BT347" s="21"/>
      <c r="BU347" s="21"/>
    </row>
    <row r="348">
      <c r="A348" s="31"/>
      <c r="B348" s="31"/>
      <c r="C348" s="19"/>
      <c r="D348" s="21"/>
      <c r="E348" s="20"/>
      <c r="F348" s="20"/>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c r="AV348" s="21"/>
      <c r="AW348" s="21"/>
      <c r="AX348" s="21"/>
      <c r="AY348" s="21"/>
      <c r="AZ348" s="21"/>
      <c r="BA348" s="21"/>
      <c r="BB348" s="21"/>
      <c r="BC348" s="21"/>
      <c r="BD348" s="21"/>
      <c r="BE348" s="21"/>
      <c r="BF348" s="21"/>
      <c r="BG348" s="21"/>
      <c r="BH348" s="21"/>
      <c r="BI348" s="21"/>
      <c r="BJ348" s="21"/>
      <c r="BK348" s="21"/>
      <c r="BL348" s="21"/>
      <c r="BM348" s="21"/>
      <c r="BN348" s="21"/>
      <c r="BO348" s="21"/>
      <c r="BP348" s="21"/>
      <c r="BQ348" s="21"/>
      <c r="BR348" s="21"/>
      <c r="BS348" s="21"/>
      <c r="BT348" s="21"/>
      <c r="BU348" s="21"/>
    </row>
    <row r="349">
      <c r="A349" s="31"/>
      <c r="B349" s="31"/>
      <c r="C349" s="19"/>
      <c r="D349" s="21"/>
      <c r="E349" s="20"/>
      <c r="F349" s="20"/>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c r="AV349" s="21"/>
      <c r="AW349" s="21"/>
      <c r="AX349" s="21"/>
      <c r="AY349" s="21"/>
      <c r="AZ349" s="21"/>
      <c r="BA349" s="21"/>
      <c r="BB349" s="21"/>
      <c r="BC349" s="21"/>
      <c r="BD349" s="21"/>
      <c r="BE349" s="21"/>
      <c r="BF349" s="21"/>
      <c r="BG349" s="21"/>
      <c r="BH349" s="21"/>
      <c r="BI349" s="21"/>
      <c r="BJ349" s="21"/>
      <c r="BK349" s="21"/>
      <c r="BL349" s="21"/>
      <c r="BM349" s="21"/>
      <c r="BN349" s="21"/>
      <c r="BO349" s="21"/>
      <c r="BP349" s="21"/>
      <c r="BQ349" s="21"/>
      <c r="BR349" s="21"/>
      <c r="BS349" s="21"/>
      <c r="BT349" s="21"/>
      <c r="BU349" s="21"/>
    </row>
    <row r="350">
      <c r="A350" s="31"/>
      <c r="B350" s="31"/>
      <c r="C350" s="19"/>
      <c r="D350" s="21"/>
      <c r="E350" s="20"/>
      <c r="F350" s="20"/>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c r="AV350" s="21"/>
      <c r="AW350" s="21"/>
      <c r="AX350" s="21"/>
      <c r="AY350" s="21"/>
      <c r="AZ350" s="21"/>
      <c r="BA350" s="21"/>
      <c r="BB350" s="21"/>
      <c r="BC350" s="21"/>
      <c r="BD350" s="21"/>
      <c r="BE350" s="21"/>
      <c r="BF350" s="21"/>
      <c r="BG350" s="21"/>
      <c r="BH350" s="21"/>
      <c r="BI350" s="21"/>
      <c r="BJ350" s="21"/>
      <c r="BK350" s="21"/>
      <c r="BL350" s="21"/>
      <c r="BM350" s="21"/>
      <c r="BN350" s="21"/>
      <c r="BO350" s="21"/>
      <c r="BP350" s="21"/>
      <c r="BQ350" s="21"/>
      <c r="BR350" s="21"/>
      <c r="BS350" s="21"/>
      <c r="BT350" s="21"/>
      <c r="BU350" s="21"/>
    </row>
    <row r="351">
      <c r="A351" s="31"/>
      <c r="B351" s="31"/>
      <c r="C351" s="19"/>
      <c r="D351" s="21"/>
      <c r="E351" s="20"/>
      <c r="F351" s="20"/>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c r="AV351" s="21"/>
      <c r="AW351" s="21"/>
      <c r="AX351" s="21"/>
      <c r="AY351" s="21"/>
      <c r="AZ351" s="21"/>
      <c r="BA351" s="21"/>
      <c r="BB351" s="21"/>
      <c r="BC351" s="21"/>
      <c r="BD351" s="21"/>
      <c r="BE351" s="21"/>
      <c r="BF351" s="21"/>
      <c r="BG351" s="21"/>
      <c r="BH351" s="21"/>
      <c r="BI351" s="21"/>
      <c r="BJ351" s="21"/>
      <c r="BK351" s="21"/>
      <c r="BL351" s="21"/>
      <c r="BM351" s="21"/>
      <c r="BN351" s="21"/>
      <c r="BO351" s="21"/>
      <c r="BP351" s="21"/>
      <c r="BQ351" s="21"/>
      <c r="BR351" s="21"/>
      <c r="BS351" s="21"/>
      <c r="BT351" s="21"/>
      <c r="BU351" s="21"/>
    </row>
    <row r="352">
      <c r="A352" s="31"/>
      <c r="B352" s="31"/>
      <c r="C352" s="19"/>
      <c r="D352" s="21"/>
      <c r="E352" s="20"/>
      <c r="F352" s="20"/>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c r="AV352" s="21"/>
      <c r="AW352" s="21"/>
      <c r="AX352" s="21"/>
      <c r="AY352" s="21"/>
      <c r="AZ352" s="21"/>
      <c r="BA352" s="21"/>
      <c r="BB352" s="21"/>
      <c r="BC352" s="21"/>
      <c r="BD352" s="21"/>
      <c r="BE352" s="21"/>
      <c r="BF352" s="21"/>
      <c r="BG352" s="21"/>
      <c r="BH352" s="21"/>
      <c r="BI352" s="21"/>
      <c r="BJ352" s="21"/>
      <c r="BK352" s="21"/>
      <c r="BL352" s="21"/>
      <c r="BM352" s="21"/>
      <c r="BN352" s="21"/>
      <c r="BO352" s="21"/>
      <c r="BP352" s="21"/>
      <c r="BQ352" s="21"/>
      <c r="BR352" s="21"/>
      <c r="BS352" s="21"/>
      <c r="BT352" s="21"/>
      <c r="BU352" s="21"/>
    </row>
    <row r="353">
      <c r="A353" s="31"/>
      <c r="B353" s="31"/>
      <c r="C353" s="19"/>
      <c r="D353" s="21"/>
      <c r="E353" s="20"/>
      <c r="F353" s="20"/>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c r="AV353" s="21"/>
      <c r="AW353" s="21"/>
      <c r="AX353" s="21"/>
      <c r="AY353" s="21"/>
      <c r="AZ353" s="21"/>
      <c r="BA353" s="21"/>
      <c r="BB353" s="21"/>
      <c r="BC353" s="21"/>
      <c r="BD353" s="21"/>
      <c r="BE353" s="21"/>
      <c r="BF353" s="21"/>
      <c r="BG353" s="21"/>
      <c r="BH353" s="21"/>
      <c r="BI353" s="21"/>
      <c r="BJ353" s="21"/>
      <c r="BK353" s="21"/>
      <c r="BL353" s="21"/>
      <c r="BM353" s="21"/>
      <c r="BN353" s="21"/>
      <c r="BO353" s="21"/>
      <c r="BP353" s="21"/>
      <c r="BQ353" s="21"/>
      <c r="BR353" s="21"/>
      <c r="BS353" s="21"/>
      <c r="BT353" s="21"/>
      <c r="BU353" s="21"/>
    </row>
    <row r="354">
      <c r="A354" s="31"/>
      <c r="B354" s="31"/>
      <c r="C354" s="19"/>
      <c r="D354" s="21"/>
      <c r="E354" s="20"/>
      <c r="F354" s="20"/>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c r="AV354" s="21"/>
      <c r="AW354" s="21"/>
      <c r="AX354" s="21"/>
      <c r="AY354" s="21"/>
      <c r="AZ354" s="21"/>
      <c r="BA354" s="21"/>
      <c r="BB354" s="21"/>
      <c r="BC354" s="21"/>
      <c r="BD354" s="21"/>
      <c r="BE354" s="21"/>
      <c r="BF354" s="21"/>
      <c r="BG354" s="21"/>
      <c r="BH354" s="21"/>
      <c r="BI354" s="21"/>
      <c r="BJ354" s="21"/>
      <c r="BK354" s="21"/>
      <c r="BL354" s="21"/>
      <c r="BM354" s="21"/>
      <c r="BN354" s="21"/>
      <c r="BO354" s="21"/>
      <c r="BP354" s="21"/>
      <c r="BQ354" s="21"/>
      <c r="BR354" s="21"/>
      <c r="BS354" s="21"/>
      <c r="BT354" s="21"/>
      <c r="BU354" s="21"/>
    </row>
    <row r="355">
      <c r="A355" s="31"/>
      <c r="B355" s="31"/>
      <c r="C355" s="19"/>
      <c r="D355" s="21"/>
      <c r="E355" s="20"/>
      <c r="F355" s="20"/>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c r="AV355" s="21"/>
      <c r="AW355" s="21"/>
      <c r="AX355" s="21"/>
      <c r="AY355" s="21"/>
      <c r="AZ355" s="21"/>
      <c r="BA355" s="21"/>
      <c r="BB355" s="21"/>
      <c r="BC355" s="21"/>
      <c r="BD355" s="21"/>
      <c r="BE355" s="21"/>
      <c r="BF355" s="21"/>
      <c r="BG355" s="21"/>
      <c r="BH355" s="21"/>
      <c r="BI355" s="21"/>
      <c r="BJ355" s="21"/>
      <c r="BK355" s="21"/>
      <c r="BL355" s="21"/>
      <c r="BM355" s="21"/>
      <c r="BN355" s="21"/>
      <c r="BO355" s="21"/>
      <c r="BP355" s="21"/>
      <c r="BQ355" s="21"/>
      <c r="BR355" s="21"/>
      <c r="BS355" s="21"/>
      <c r="BT355" s="21"/>
      <c r="BU355" s="21"/>
    </row>
    <row r="356">
      <c r="A356" s="31"/>
      <c r="B356" s="31"/>
      <c r="C356" s="19"/>
      <c r="D356" s="21"/>
      <c r="E356" s="20"/>
      <c r="F356" s="20"/>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c r="AV356" s="21"/>
      <c r="AW356" s="21"/>
      <c r="AX356" s="21"/>
      <c r="AY356" s="21"/>
      <c r="AZ356" s="21"/>
      <c r="BA356" s="21"/>
      <c r="BB356" s="21"/>
      <c r="BC356" s="21"/>
      <c r="BD356" s="21"/>
      <c r="BE356" s="21"/>
      <c r="BF356" s="21"/>
      <c r="BG356" s="21"/>
      <c r="BH356" s="21"/>
      <c r="BI356" s="21"/>
      <c r="BJ356" s="21"/>
      <c r="BK356" s="21"/>
      <c r="BL356" s="21"/>
      <c r="BM356" s="21"/>
      <c r="BN356" s="21"/>
      <c r="BO356" s="21"/>
      <c r="BP356" s="21"/>
      <c r="BQ356" s="21"/>
      <c r="BR356" s="21"/>
      <c r="BS356" s="21"/>
      <c r="BT356" s="21"/>
      <c r="BU356" s="21"/>
    </row>
    <row r="357">
      <c r="A357" s="31"/>
      <c r="B357" s="31"/>
      <c r="C357" s="19"/>
      <c r="D357" s="21"/>
      <c r="E357" s="20"/>
      <c r="F357" s="20"/>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c r="AV357" s="21"/>
      <c r="AW357" s="21"/>
      <c r="AX357" s="21"/>
      <c r="AY357" s="21"/>
      <c r="AZ357" s="21"/>
      <c r="BA357" s="21"/>
      <c r="BB357" s="21"/>
      <c r="BC357" s="21"/>
      <c r="BD357" s="21"/>
      <c r="BE357" s="21"/>
      <c r="BF357" s="21"/>
      <c r="BG357" s="21"/>
      <c r="BH357" s="21"/>
      <c r="BI357" s="21"/>
      <c r="BJ357" s="21"/>
      <c r="BK357" s="21"/>
      <c r="BL357" s="21"/>
      <c r="BM357" s="21"/>
      <c r="BN357" s="21"/>
      <c r="BO357" s="21"/>
      <c r="BP357" s="21"/>
      <c r="BQ357" s="21"/>
      <c r="BR357" s="21"/>
      <c r="BS357" s="21"/>
      <c r="BT357" s="21"/>
      <c r="BU357" s="21"/>
    </row>
    <row r="358">
      <c r="A358" s="31"/>
      <c r="B358" s="31"/>
      <c r="C358" s="19"/>
      <c r="D358" s="21"/>
      <c r="E358" s="20"/>
      <c r="F358" s="20"/>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21"/>
      <c r="BA358" s="21"/>
      <c r="BB358" s="21"/>
      <c r="BC358" s="21"/>
      <c r="BD358" s="21"/>
      <c r="BE358" s="21"/>
      <c r="BF358" s="21"/>
      <c r="BG358" s="21"/>
      <c r="BH358" s="21"/>
      <c r="BI358" s="21"/>
      <c r="BJ358" s="21"/>
      <c r="BK358" s="21"/>
      <c r="BL358" s="21"/>
      <c r="BM358" s="21"/>
      <c r="BN358" s="21"/>
      <c r="BO358" s="21"/>
      <c r="BP358" s="21"/>
      <c r="BQ358" s="21"/>
      <c r="BR358" s="21"/>
      <c r="BS358" s="21"/>
      <c r="BT358" s="21"/>
      <c r="BU358" s="21"/>
    </row>
    <row r="359">
      <c r="A359" s="31"/>
      <c r="B359" s="31"/>
      <c r="C359" s="19"/>
      <c r="D359" s="21"/>
      <c r="E359" s="20"/>
      <c r="F359" s="20"/>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c r="AV359" s="21"/>
      <c r="AW359" s="21"/>
      <c r="AX359" s="21"/>
      <c r="AY359" s="21"/>
      <c r="AZ359" s="21"/>
      <c r="BA359" s="21"/>
      <c r="BB359" s="21"/>
      <c r="BC359" s="21"/>
      <c r="BD359" s="21"/>
      <c r="BE359" s="21"/>
      <c r="BF359" s="21"/>
      <c r="BG359" s="21"/>
      <c r="BH359" s="21"/>
      <c r="BI359" s="21"/>
      <c r="BJ359" s="21"/>
      <c r="BK359" s="21"/>
      <c r="BL359" s="21"/>
      <c r="BM359" s="21"/>
      <c r="BN359" s="21"/>
      <c r="BO359" s="21"/>
      <c r="BP359" s="21"/>
      <c r="BQ359" s="21"/>
      <c r="BR359" s="21"/>
      <c r="BS359" s="21"/>
      <c r="BT359" s="21"/>
      <c r="BU359" s="21"/>
    </row>
    <row r="360">
      <c r="A360" s="31"/>
      <c r="B360" s="31"/>
      <c r="C360" s="19"/>
      <c r="D360" s="21"/>
      <c r="E360" s="20"/>
      <c r="F360" s="20"/>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c r="AV360" s="21"/>
      <c r="AW360" s="21"/>
      <c r="AX360" s="21"/>
      <c r="AY360" s="21"/>
      <c r="AZ360" s="21"/>
      <c r="BA360" s="21"/>
      <c r="BB360" s="21"/>
      <c r="BC360" s="21"/>
      <c r="BD360" s="21"/>
      <c r="BE360" s="21"/>
      <c r="BF360" s="21"/>
      <c r="BG360" s="21"/>
      <c r="BH360" s="21"/>
      <c r="BI360" s="21"/>
      <c r="BJ360" s="21"/>
      <c r="BK360" s="21"/>
      <c r="BL360" s="21"/>
      <c r="BM360" s="21"/>
      <c r="BN360" s="21"/>
      <c r="BO360" s="21"/>
      <c r="BP360" s="21"/>
      <c r="BQ360" s="21"/>
      <c r="BR360" s="21"/>
      <c r="BS360" s="21"/>
      <c r="BT360" s="21"/>
      <c r="BU360" s="21"/>
    </row>
    <row r="361">
      <c r="A361" s="31"/>
      <c r="B361" s="31"/>
      <c r="C361" s="19"/>
      <c r="D361" s="21"/>
      <c r="E361" s="20"/>
      <c r="F361" s="20"/>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c r="AV361" s="21"/>
      <c r="AW361" s="21"/>
      <c r="AX361" s="21"/>
      <c r="AY361" s="21"/>
      <c r="AZ361" s="21"/>
      <c r="BA361" s="21"/>
      <c r="BB361" s="21"/>
      <c r="BC361" s="21"/>
      <c r="BD361" s="21"/>
      <c r="BE361" s="21"/>
      <c r="BF361" s="21"/>
      <c r="BG361" s="21"/>
      <c r="BH361" s="21"/>
      <c r="BI361" s="21"/>
      <c r="BJ361" s="21"/>
      <c r="BK361" s="21"/>
      <c r="BL361" s="21"/>
      <c r="BM361" s="21"/>
      <c r="BN361" s="21"/>
      <c r="BO361" s="21"/>
      <c r="BP361" s="21"/>
      <c r="BQ361" s="21"/>
      <c r="BR361" s="21"/>
      <c r="BS361" s="21"/>
      <c r="BT361" s="21"/>
      <c r="BU361" s="21"/>
    </row>
    <row r="362">
      <c r="A362" s="31"/>
      <c r="B362" s="31"/>
      <c r="C362" s="19"/>
      <c r="D362" s="21"/>
      <c r="E362" s="20"/>
      <c r="F362" s="20"/>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c r="AV362" s="21"/>
      <c r="AW362" s="21"/>
      <c r="AX362" s="21"/>
      <c r="AY362" s="21"/>
      <c r="AZ362" s="21"/>
      <c r="BA362" s="21"/>
      <c r="BB362" s="21"/>
      <c r="BC362" s="21"/>
      <c r="BD362" s="21"/>
      <c r="BE362" s="21"/>
      <c r="BF362" s="21"/>
      <c r="BG362" s="21"/>
      <c r="BH362" s="21"/>
      <c r="BI362" s="21"/>
      <c r="BJ362" s="21"/>
      <c r="BK362" s="21"/>
      <c r="BL362" s="21"/>
      <c r="BM362" s="21"/>
      <c r="BN362" s="21"/>
      <c r="BO362" s="21"/>
      <c r="BP362" s="21"/>
      <c r="BQ362" s="21"/>
      <c r="BR362" s="21"/>
      <c r="BS362" s="21"/>
      <c r="BT362" s="21"/>
      <c r="BU362" s="21"/>
    </row>
    <row r="363">
      <c r="A363" s="31"/>
      <c r="B363" s="31"/>
      <c r="C363" s="19"/>
      <c r="D363" s="21"/>
      <c r="E363" s="20"/>
      <c r="F363" s="20"/>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c r="AV363" s="21"/>
      <c r="AW363" s="21"/>
      <c r="AX363" s="21"/>
      <c r="AY363" s="21"/>
      <c r="AZ363" s="21"/>
      <c r="BA363" s="21"/>
      <c r="BB363" s="21"/>
      <c r="BC363" s="21"/>
      <c r="BD363" s="21"/>
      <c r="BE363" s="21"/>
      <c r="BF363" s="21"/>
      <c r="BG363" s="21"/>
      <c r="BH363" s="21"/>
      <c r="BI363" s="21"/>
      <c r="BJ363" s="21"/>
      <c r="BK363" s="21"/>
      <c r="BL363" s="21"/>
      <c r="BM363" s="21"/>
      <c r="BN363" s="21"/>
      <c r="BO363" s="21"/>
      <c r="BP363" s="21"/>
      <c r="BQ363" s="21"/>
      <c r="BR363" s="21"/>
      <c r="BS363" s="21"/>
      <c r="BT363" s="21"/>
      <c r="BU363" s="21"/>
    </row>
    <row r="364">
      <c r="A364" s="31"/>
      <c r="B364" s="31"/>
      <c r="C364" s="19"/>
      <c r="D364" s="21"/>
      <c r="E364" s="20"/>
      <c r="F364" s="20"/>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c r="AV364" s="21"/>
      <c r="AW364" s="21"/>
      <c r="AX364" s="21"/>
      <c r="AY364" s="21"/>
      <c r="AZ364" s="21"/>
      <c r="BA364" s="21"/>
      <c r="BB364" s="21"/>
      <c r="BC364" s="21"/>
      <c r="BD364" s="21"/>
      <c r="BE364" s="21"/>
      <c r="BF364" s="21"/>
      <c r="BG364" s="21"/>
      <c r="BH364" s="21"/>
      <c r="BI364" s="21"/>
      <c r="BJ364" s="21"/>
      <c r="BK364" s="21"/>
      <c r="BL364" s="21"/>
      <c r="BM364" s="21"/>
      <c r="BN364" s="21"/>
      <c r="BO364" s="21"/>
      <c r="BP364" s="21"/>
      <c r="BQ364" s="21"/>
      <c r="BR364" s="21"/>
      <c r="BS364" s="21"/>
      <c r="BT364" s="21"/>
      <c r="BU364" s="21"/>
    </row>
    <row r="365">
      <c r="A365" s="31"/>
      <c r="B365" s="31"/>
      <c r="C365" s="19"/>
      <c r="D365" s="21"/>
      <c r="E365" s="20"/>
      <c r="F365" s="20"/>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c r="AV365" s="21"/>
      <c r="AW365" s="21"/>
      <c r="AX365" s="21"/>
      <c r="AY365" s="21"/>
      <c r="AZ365" s="21"/>
      <c r="BA365" s="21"/>
      <c r="BB365" s="21"/>
      <c r="BC365" s="21"/>
      <c r="BD365" s="21"/>
      <c r="BE365" s="21"/>
      <c r="BF365" s="21"/>
      <c r="BG365" s="21"/>
      <c r="BH365" s="21"/>
      <c r="BI365" s="21"/>
      <c r="BJ365" s="21"/>
      <c r="BK365" s="21"/>
      <c r="BL365" s="21"/>
      <c r="BM365" s="21"/>
      <c r="BN365" s="21"/>
      <c r="BO365" s="21"/>
      <c r="BP365" s="21"/>
      <c r="BQ365" s="21"/>
      <c r="BR365" s="21"/>
      <c r="BS365" s="21"/>
      <c r="BT365" s="21"/>
      <c r="BU365" s="21"/>
    </row>
    <row r="366">
      <c r="A366" s="31"/>
      <c r="B366" s="31"/>
      <c r="C366" s="19"/>
      <c r="D366" s="21"/>
      <c r="E366" s="20"/>
      <c r="F366" s="20"/>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21"/>
      <c r="AW366" s="21"/>
      <c r="AX366" s="21"/>
      <c r="AY366" s="21"/>
      <c r="AZ366" s="21"/>
      <c r="BA366" s="21"/>
      <c r="BB366" s="21"/>
      <c r="BC366" s="21"/>
      <c r="BD366" s="21"/>
      <c r="BE366" s="21"/>
      <c r="BF366" s="21"/>
      <c r="BG366" s="21"/>
      <c r="BH366" s="21"/>
      <c r="BI366" s="21"/>
      <c r="BJ366" s="21"/>
      <c r="BK366" s="21"/>
      <c r="BL366" s="21"/>
      <c r="BM366" s="21"/>
      <c r="BN366" s="21"/>
      <c r="BO366" s="21"/>
      <c r="BP366" s="21"/>
      <c r="BQ366" s="21"/>
      <c r="BR366" s="21"/>
      <c r="BS366" s="21"/>
      <c r="BT366" s="21"/>
      <c r="BU366" s="21"/>
    </row>
    <row r="367">
      <c r="A367" s="31"/>
      <c r="B367" s="31"/>
      <c r="C367" s="19"/>
      <c r="D367" s="21"/>
      <c r="E367" s="20"/>
      <c r="F367" s="20"/>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c r="AV367" s="21"/>
      <c r="AW367" s="21"/>
      <c r="AX367" s="21"/>
      <c r="AY367" s="21"/>
      <c r="AZ367" s="21"/>
      <c r="BA367" s="21"/>
      <c r="BB367" s="21"/>
      <c r="BC367" s="21"/>
      <c r="BD367" s="21"/>
      <c r="BE367" s="21"/>
      <c r="BF367" s="21"/>
      <c r="BG367" s="21"/>
      <c r="BH367" s="21"/>
      <c r="BI367" s="21"/>
      <c r="BJ367" s="21"/>
      <c r="BK367" s="21"/>
      <c r="BL367" s="21"/>
      <c r="BM367" s="21"/>
      <c r="BN367" s="21"/>
      <c r="BO367" s="21"/>
      <c r="BP367" s="21"/>
      <c r="BQ367" s="21"/>
      <c r="BR367" s="21"/>
      <c r="BS367" s="21"/>
      <c r="BT367" s="21"/>
      <c r="BU367" s="21"/>
    </row>
    <row r="368">
      <c r="A368" s="31"/>
      <c r="B368" s="31"/>
      <c r="C368" s="19"/>
      <c r="D368" s="21"/>
      <c r="E368" s="20"/>
      <c r="F368" s="20"/>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c r="AV368" s="21"/>
      <c r="AW368" s="21"/>
      <c r="AX368" s="21"/>
      <c r="AY368" s="21"/>
      <c r="AZ368" s="21"/>
      <c r="BA368" s="21"/>
      <c r="BB368" s="21"/>
      <c r="BC368" s="21"/>
      <c r="BD368" s="21"/>
      <c r="BE368" s="21"/>
      <c r="BF368" s="21"/>
      <c r="BG368" s="21"/>
      <c r="BH368" s="21"/>
      <c r="BI368" s="21"/>
      <c r="BJ368" s="21"/>
      <c r="BK368" s="21"/>
      <c r="BL368" s="21"/>
      <c r="BM368" s="21"/>
      <c r="BN368" s="21"/>
      <c r="BO368" s="21"/>
      <c r="BP368" s="21"/>
      <c r="BQ368" s="21"/>
      <c r="BR368" s="21"/>
      <c r="BS368" s="21"/>
      <c r="BT368" s="21"/>
      <c r="BU368" s="21"/>
    </row>
    <row r="369">
      <c r="A369" s="31"/>
      <c r="B369" s="31"/>
      <c r="C369" s="19"/>
      <c r="D369" s="21"/>
      <c r="E369" s="20"/>
      <c r="F369" s="20"/>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c r="AV369" s="21"/>
      <c r="AW369" s="21"/>
      <c r="AX369" s="21"/>
      <c r="AY369" s="21"/>
      <c r="AZ369" s="21"/>
      <c r="BA369" s="21"/>
      <c r="BB369" s="21"/>
      <c r="BC369" s="21"/>
      <c r="BD369" s="21"/>
      <c r="BE369" s="21"/>
      <c r="BF369" s="21"/>
      <c r="BG369" s="21"/>
      <c r="BH369" s="21"/>
      <c r="BI369" s="21"/>
      <c r="BJ369" s="21"/>
      <c r="BK369" s="21"/>
      <c r="BL369" s="21"/>
      <c r="BM369" s="21"/>
      <c r="BN369" s="21"/>
      <c r="BO369" s="21"/>
      <c r="BP369" s="21"/>
      <c r="BQ369" s="21"/>
      <c r="BR369" s="21"/>
      <c r="BS369" s="21"/>
      <c r="BT369" s="21"/>
      <c r="BU369" s="21"/>
    </row>
    <row r="370">
      <c r="A370" s="31"/>
      <c r="B370" s="31"/>
      <c r="C370" s="19"/>
      <c r="D370" s="21"/>
      <c r="E370" s="20"/>
      <c r="F370" s="20"/>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c r="AV370" s="21"/>
      <c r="AW370" s="21"/>
      <c r="AX370" s="21"/>
      <c r="AY370" s="21"/>
      <c r="AZ370" s="21"/>
      <c r="BA370" s="21"/>
      <c r="BB370" s="21"/>
      <c r="BC370" s="21"/>
      <c r="BD370" s="21"/>
      <c r="BE370" s="21"/>
      <c r="BF370" s="21"/>
      <c r="BG370" s="21"/>
      <c r="BH370" s="21"/>
      <c r="BI370" s="21"/>
      <c r="BJ370" s="21"/>
      <c r="BK370" s="21"/>
      <c r="BL370" s="21"/>
      <c r="BM370" s="21"/>
      <c r="BN370" s="21"/>
      <c r="BO370" s="21"/>
      <c r="BP370" s="21"/>
      <c r="BQ370" s="21"/>
      <c r="BR370" s="21"/>
      <c r="BS370" s="21"/>
      <c r="BT370" s="21"/>
      <c r="BU370" s="21"/>
    </row>
    <row r="371">
      <c r="A371" s="31"/>
      <c r="B371" s="31"/>
      <c r="C371" s="19"/>
      <c r="D371" s="21"/>
      <c r="E371" s="20"/>
      <c r="F371" s="20"/>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c r="AV371" s="21"/>
      <c r="AW371" s="21"/>
      <c r="AX371" s="21"/>
      <c r="AY371" s="21"/>
      <c r="AZ371" s="21"/>
      <c r="BA371" s="21"/>
      <c r="BB371" s="21"/>
      <c r="BC371" s="21"/>
      <c r="BD371" s="21"/>
      <c r="BE371" s="21"/>
      <c r="BF371" s="21"/>
      <c r="BG371" s="21"/>
      <c r="BH371" s="21"/>
      <c r="BI371" s="21"/>
      <c r="BJ371" s="21"/>
      <c r="BK371" s="21"/>
      <c r="BL371" s="21"/>
      <c r="BM371" s="21"/>
      <c r="BN371" s="21"/>
      <c r="BO371" s="21"/>
      <c r="BP371" s="21"/>
      <c r="BQ371" s="21"/>
      <c r="BR371" s="21"/>
      <c r="BS371" s="21"/>
      <c r="BT371" s="21"/>
      <c r="BU371" s="21"/>
    </row>
    <row r="372">
      <c r="A372" s="31"/>
      <c r="B372" s="31"/>
      <c r="C372" s="19"/>
      <c r="D372" s="21"/>
      <c r="E372" s="20"/>
      <c r="F372" s="20"/>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c r="AV372" s="21"/>
      <c r="AW372" s="21"/>
      <c r="AX372" s="21"/>
      <c r="AY372" s="21"/>
      <c r="AZ372" s="21"/>
      <c r="BA372" s="21"/>
      <c r="BB372" s="21"/>
      <c r="BC372" s="21"/>
      <c r="BD372" s="21"/>
      <c r="BE372" s="21"/>
      <c r="BF372" s="21"/>
      <c r="BG372" s="21"/>
      <c r="BH372" s="21"/>
      <c r="BI372" s="21"/>
      <c r="BJ372" s="21"/>
      <c r="BK372" s="21"/>
      <c r="BL372" s="21"/>
      <c r="BM372" s="21"/>
      <c r="BN372" s="21"/>
      <c r="BO372" s="21"/>
      <c r="BP372" s="21"/>
      <c r="BQ372" s="21"/>
      <c r="BR372" s="21"/>
      <c r="BS372" s="21"/>
      <c r="BT372" s="21"/>
      <c r="BU372" s="21"/>
    </row>
    <row r="373">
      <c r="A373" s="31"/>
      <c r="B373" s="31"/>
      <c r="C373" s="19"/>
      <c r="D373" s="21"/>
      <c r="E373" s="20"/>
      <c r="F373" s="20"/>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c r="AV373" s="21"/>
      <c r="AW373" s="21"/>
      <c r="AX373" s="21"/>
      <c r="AY373" s="21"/>
      <c r="AZ373" s="21"/>
      <c r="BA373" s="21"/>
      <c r="BB373" s="21"/>
      <c r="BC373" s="21"/>
      <c r="BD373" s="21"/>
      <c r="BE373" s="21"/>
      <c r="BF373" s="21"/>
      <c r="BG373" s="21"/>
      <c r="BH373" s="21"/>
      <c r="BI373" s="21"/>
      <c r="BJ373" s="21"/>
      <c r="BK373" s="21"/>
      <c r="BL373" s="21"/>
      <c r="BM373" s="21"/>
      <c r="BN373" s="21"/>
      <c r="BO373" s="21"/>
      <c r="BP373" s="21"/>
      <c r="BQ373" s="21"/>
      <c r="BR373" s="21"/>
      <c r="BS373" s="21"/>
      <c r="BT373" s="21"/>
      <c r="BU373" s="21"/>
    </row>
    <row r="374">
      <c r="A374" s="31"/>
      <c r="B374" s="31"/>
      <c r="C374" s="19"/>
      <c r="D374" s="21"/>
      <c r="E374" s="20"/>
      <c r="F374" s="20"/>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21"/>
      <c r="AW374" s="21"/>
      <c r="AX374" s="21"/>
      <c r="AY374" s="21"/>
      <c r="AZ374" s="21"/>
      <c r="BA374" s="21"/>
      <c r="BB374" s="21"/>
      <c r="BC374" s="21"/>
      <c r="BD374" s="21"/>
      <c r="BE374" s="21"/>
      <c r="BF374" s="21"/>
      <c r="BG374" s="21"/>
      <c r="BH374" s="21"/>
      <c r="BI374" s="21"/>
      <c r="BJ374" s="21"/>
      <c r="BK374" s="21"/>
      <c r="BL374" s="21"/>
      <c r="BM374" s="21"/>
      <c r="BN374" s="21"/>
      <c r="BO374" s="21"/>
      <c r="BP374" s="21"/>
      <c r="BQ374" s="21"/>
      <c r="BR374" s="21"/>
      <c r="BS374" s="21"/>
      <c r="BT374" s="21"/>
      <c r="BU374" s="21"/>
    </row>
    <row r="375">
      <c r="A375" s="31"/>
      <c r="B375" s="31"/>
      <c r="C375" s="19"/>
      <c r="D375" s="21"/>
      <c r="E375" s="20"/>
      <c r="F375" s="20"/>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c r="AV375" s="21"/>
      <c r="AW375" s="21"/>
      <c r="AX375" s="21"/>
      <c r="AY375" s="21"/>
      <c r="AZ375" s="21"/>
      <c r="BA375" s="21"/>
      <c r="BB375" s="21"/>
      <c r="BC375" s="21"/>
      <c r="BD375" s="21"/>
      <c r="BE375" s="21"/>
      <c r="BF375" s="21"/>
      <c r="BG375" s="21"/>
      <c r="BH375" s="21"/>
      <c r="BI375" s="21"/>
      <c r="BJ375" s="21"/>
      <c r="BK375" s="21"/>
      <c r="BL375" s="21"/>
      <c r="BM375" s="21"/>
      <c r="BN375" s="21"/>
      <c r="BO375" s="21"/>
      <c r="BP375" s="21"/>
      <c r="BQ375" s="21"/>
      <c r="BR375" s="21"/>
      <c r="BS375" s="21"/>
      <c r="BT375" s="21"/>
      <c r="BU375" s="21"/>
    </row>
    <row r="376">
      <c r="A376" s="31"/>
      <c r="B376" s="31"/>
      <c r="C376" s="19"/>
      <c r="D376" s="21"/>
      <c r="E376" s="20"/>
      <c r="F376" s="20"/>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c r="AV376" s="21"/>
      <c r="AW376" s="21"/>
      <c r="AX376" s="21"/>
      <c r="AY376" s="21"/>
      <c r="AZ376" s="21"/>
      <c r="BA376" s="21"/>
      <c r="BB376" s="21"/>
      <c r="BC376" s="21"/>
      <c r="BD376" s="21"/>
      <c r="BE376" s="21"/>
      <c r="BF376" s="21"/>
      <c r="BG376" s="21"/>
      <c r="BH376" s="21"/>
      <c r="BI376" s="21"/>
      <c r="BJ376" s="21"/>
      <c r="BK376" s="21"/>
      <c r="BL376" s="21"/>
      <c r="BM376" s="21"/>
      <c r="BN376" s="21"/>
      <c r="BO376" s="21"/>
      <c r="BP376" s="21"/>
      <c r="BQ376" s="21"/>
      <c r="BR376" s="21"/>
      <c r="BS376" s="21"/>
      <c r="BT376" s="21"/>
      <c r="BU376" s="21"/>
    </row>
    <row r="377">
      <c r="A377" s="31"/>
      <c r="B377" s="31"/>
      <c r="C377" s="19"/>
      <c r="D377" s="21"/>
      <c r="E377" s="20"/>
      <c r="F377" s="20"/>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c r="AV377" s="21"/>
      <c r="AW377" s="21"/>
      <c r="AX377" s="21"/>
      <c r="AY377" s="21"/>
      <c r="AZ377" s="21"/>
      <c r="BA377" s="21"/>
      <c r="BB377" s="21"/>
      <c r="BC377" s="21"/>
      <c r="BD377" s="21"/>
      <c r="BE377" s="21"/>
      <c r="BF377" s="21"/>
      <c r="BG377" s="21"/>
      <c r="BH377" s="21"/>
      <c r="BI377" s="21"/>
      <c r="BJ377" s="21"/>
      <c r="BK377" s="21"/>
      <c r="BL377" s="21"/>
      <c r="BM377" s="21"/>
      <c r="BN377" s="21"/>
      <c r="BO377" s="21"/>
      <c r="BP377" s="21"/>
      <c r="BQ377" s="21"/>
      <c r="BR377" s="21"/>
      <c r="BS377" s="21"/>
      <c r="BT377" s="21"/>
      <c r="BU377" s="21"/>
    </row>
    <row r="378">
      <c r="A378" s="31"/>
      <c r="B378" s="31"/>
      <c r="C378" s="19"/>
      <c r="D378" s="21"/>
      <c r="E378" s="20"/>
      <c r="F378" s="20"/>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c r="AV378" s="21"/>
      <c r="AW378" s="21"/>
      <c r="AX378" s="21"/>
      <c r="AY378" s="21"/>
      <c r="AZ378" s="21"/>
      <c r="BA378" s="21"/>
      <c r="BB378" s="21"/>
      <c r="BC378" s="21"/>
      <c r="BD378" s="21"/>
      <c r="BE378" s="21"/>
      <c r="BF378" s="21"/>
      <c r="BG378" s="21"/>
      <c r="BH378" s="21"/>
      <c r="BI378" s="21"/>
      <c r="BJ378" s="21"/>
      <c r="BK378" s="21"/>
      <c r="BL378" s="21"/>
      <c r="BM378" s="21"/>
      <c r="BN378" s="21"/>
      <c r="BO378" s="21"/>
      <c r="BP378" s="21"/>
      <c r="BQ378" s="21"/>
      <c r="BR378" s="21"/>
      <c r="BS378" s="21"/>
      <c r="BT378" s="21"/>
      <c r="BU378" s="21"/>
    </row>
    <row r="379">
      <c r="A379" s="31"/>
      <c r="B379" s="31"/>
      <c r="C379" s="19"/>
      <c r="D379" s="21"/>
      <c r="E379" s="20"/>
      <c r="F379" s="20"/>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c r="AV379" s="21"/>
      <c r="AW379" s="21"/>
      <c r="AX379" s="21"/>
      <c r="AY379" s="21"/>
      <c r="AZ379" s="21"/>
      <c r="BA379" s="21"/>
      <c r="BB379" s="21"/>
      <c r="BC379" s="21"/>
      <c r="BD379" s="21"/>
      <c r="BE379" s="21"/>
      <c r="BF379" s="21"/>
      <c r="BG379" s="21"/>
      <c r="BH379" s="21"/>
      <c r="BI379" s="21"/>
      <c r="BJ379" s="21"/>
      <c r="BK379" s="21"/>
      <c r="BL379" s="21"/>
      <c r="BM379" s="21"/>
      <c r="BN379" s="21"/>
      <c r="BO379" s="21"/>
      <c r="BP379" s="21"/>
      <c r="BQ379" s="21"/>
      <c r="BR379" s="21"/>
      <c r="BS379" s="21"/>
      <c r="BT379" s="21"/>
      <c r="BU379" s="21"/>
    </row>
    <row r="380">
      <c r="A380" s="31"/>
      <c r="B380" s="31"/>
      <c r="C380" s="19"/>
      <c r="D380" s="21"/>
      <c r="E380" s="20"/>
      <c r="F380" s="20"/>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c r="AV380" s="21"/>
      <c r="AW380" s="21"/>
      <c r="AX380" s="21"/>
      <c r="AY380" s="21"/>
      <c r="AZ380" s="21"/>
      <c r="BA380" s="21"/>
      <c r="BB380" s="21"/>
      <c r="BC380" s="21"/>
      <c r="BD380" s="21"/>
      <c r="BE380" s="21"/>
      <c r="BF380" s="21"/>
      <c r="BG380" s="21"/>
      <c r="BH380" s="21"/>
      <c r="BI380" s="21"/>
      <c r="BJ380" s="21"/>
      <c r="BK380" s="21"/>
      <c r="BL380" s="21"/>
      <c r="BM380" s="21"/>
      <c r="BN380" s="21"/>
      <c r="BO380" s="21"/>
      <c r="BP380" s="21"/>
      <c r="BQ380" s="21"/>
      <c r="BR380" s="21"/>
      <c r="BS380" s="21"/>
      <c r="BT380" s="21"/>
      <c r="BU380" s="21"/>
    </row>
    <row r="381">
      <c r="A381" s="31"/>
      <c r="B381" s="31"/>
      <c r="C381" s="19"/>
      <c r="D381" s="21"/>
      <c r="E381" s="20"/>
      <c r="F381" s="20"/>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c r="AV381" s="21"/>
      <c r="AW381" s="21"/>
      <c r="AX381" s="21"/>
      <c r="AY381" s="21"/>
      <c r="AZ381" s="21"/>
      <c r="BA381" s="21"/>
      <c r="BB381" s="21"/>
      <c r="BC381" s="21"/>
      <c r="BD381" s="21"/>
      <c r="BE381" s="21"/>
      <c r="BF381" s="21"/>
      <c r="BG381" s="21"/>
      <c r="BH381" s="21"/>
      <c r="BI381" s="21"/>
      <c r="BJ381" s="21"/>
      <c r="BK381" s="21"/>
      <c r="BL381" s="21"/>
      <c r="BM381" s="21"/>
      <c r="BN381" s="21"/>
      <c r="BO381" s="21"/>
      <c r="BP381" s="21"/>
      <c r="BQ381" s="21"/>
      <c r="BR381" s="21"/>
      <c r="BS381" s="21"/>
      <c r="BT381" s="21"/>
      <c r="BU381" s="21"/>
    </row>
    <row r="382">
      <c r="A382" s="31"/>
      <c r="B382" s="31"/>
      <c r="C382" s="19"/>
      <c r="D382" s="21"/>
      <c r="E382" s="20"/>
      <c r="F382" s="20"/>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21"/>
      <c r="AW382" s="21"/>
      <c r="AX382" s="21"/>
      <c r="AY382" s="21"/>
      <c r="AZ382" s="21"/>
      <c r="BA382" s="21"/>
      <c r="BB382" s="21"/>
      <c r="BC382" s="21"/>
      <c r="BD382" s="21"/>
      <c r="BE382" s="21"/>
      <c r="BF382" s="21"/>
      <c r="BG382" s="21"/>
      <c r="BH382" s="21"/>
      <c r="BI382" s="21"/>
      <c r="BJ382" s="21"/>
      <c r="BK382" s="21"/>
      <c r="BL382" s="21"/>
      <c r="BM382" s="21"/>
      <c r="BN382" s="21"/>
      <c r="BO382" s="21"/>
      <c r="BP382" s="21"/>
      <c r="BQ382" s="21"/>
      <c r="BR382" s="21"/>
      <c r="BS382" s="21"/>
      <c r="BT382" s="21"/>
      <c r="BU382" s="21"/>
    </row>
    <row r="383">
      <c r="A383" s="31"/>
      <c r="B383" s="31"/>
      <c r="C383" s="19"/>
      <c r="D383" s="21"/>
      <c r="E383" s="20"/>
      <c r="F383" s="20"/>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c r="AV383" s="21"/>
      <c r="AW383" s="21"/>
      <c r="AX383" s="21"/>
      <c r="AY383" s="21"/>
      <c r="AZ383" s="21"/>
      <c r="BA383" s="21"/>
      <c r="BB383" s="21"/>
      <c r="BC383" s="21"/>
      <c r="BD383" s="21"/>
      <c r="BE383" s="21"/>
      <c r="BF383" s="21"/>
      <c r="BG383" s="21"/>
      <c r="BH383" s="21"/>
      <c r="BI383" s="21"/>
      <c r="BJ383" s="21"/>
      <c r="BK383" s="21"/>
      <c r="BL383" s="21"/>
      <c r="BM383" s="21"/>
      <c r="BN383" s="21"/>
      <c r="BO383" s="21"/>
      <c r="BP383" s="21"/>
      <c r="BQ383" s="21"/>
      <c r="BR383" s="21"/>
      <c r="BS383" s="21"/>
      <c r="BT383" s="21"/>
      <c r="BU383" s="21"/>
    </row>
    <row r="384">
      <c r="A384" s="31"/>
      <c r="B384" s="31"/>
      <c r="C384" s="19"/>
      <c r="D384" s="21"/>
      <c r="E384" s="20"/>
      <c r="F384" s="20"/>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c r="AV384" s="21"/>
      <c r="AW384" s="21"/>
      <c r="AX384" s="21"/>
      <c r="AY384" s="21"/>
      <c r="AZ384" s="21"/>
      <c r="BA384" s="21"/>
      <c r="BB384" s="21"/>
      <c r="BC384" s="21"/>
      <c r="BD384" s="21"/>
      <c r="BE384" s="21"/>
      <c r="BF384" s="21"/>
      <c r="BG384" s="21"/>
      <c r="BH384" s="21"/>
      <c r="BI384" s="21"/>
      <c r="BJ384" s="21"/>
      <c r="BK384" s="21"/>
      <c r="BL384" s="21"/>
      <c r="BM384" s="21"/>
      <c r="BN384" s="21"/>
      <c r="BO384" s="21"/>
      <c r="BP384" s="21"/>
      <c r="BQ384" s="21"/>
      <c r="BR384" s="21"/>
      <c r="BS384" s="21"/>
      <c r="BT384" s="21"/>
      <c r="BU384" s="21"/>
    </row>
    <row r="385">
      <c r="A385" s="31"/>
      <c r="B385" s="31"/>
      <c r="C385" s="19"/>
      <c r="D385" s="21"/>
      <c r="E385" s="20"/>
      <c r="F385" s="20"/>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c r="AV385" s="21"/>
      <c r="AW385" s="21"/>
      <c r="AX385" s="21"/>
      <c r="AY385" s="21"/>
      <c r="AZ385" s="21"/>
      <c r="BA385" s="21"/>
      <c r="BB385" s="21"/>
      <c r="BC385" s="21"/>
      <c r="BD385" s="21"/>
      <c r="BE385" s="21"/>
      <c r="BF385" s="21"/>
      <c r="BG385" s="21"/>
      <c r="BH385" s="21"/>
      <c r="BI385" s="21"/>
      <c r="BJ385" s="21"/>
      <c r="BK385" s="21"/>
      <c r="BL385" s="21"/>
      <c r="BM385" s="21"/>
      <c r="BN385" s="21"/>
      <c r="BO385" s="21"/>
      <c r="BP385" s="21"/>
      <c r="BQ385" s="21"/>
      <c r="BR385" s="21"/>
      <c r="BS385" s="21"/>
      <c r="BT385" s="21"/>
      <c r="BU385" s="21"/>
    </row>
    <row r="386">
      <c r="A386" s="31"/>
      <c r="B386" s="31"/>
      <c r="C386" s="19"/>
      <c r="D386" s="21"/>
      <c r="E386" s="20"/>
      <c r="F386" s="20"/>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c r="AV386" s="21"/>
      <c r="AW386" s="21"/>
      <c r="AX386" s="21"/>
      <c r="AY386" s="21"/>
      <c r="AZ386" s="21"/>
      <c r="BA386" s="21"/>
      <c r="BB386" s="21"/>
      <c r="BC386" s="21"/>
      <c r="BD386" s="21"/>
      <c r="BE386" s="21"/>
      <c r="BF386" s="21"/>
      <c r="BG386" s="21"/>
      <c r="BH386" s="21"/>
      <c r="BI386" s="21"/>
      <c r="BJ386" s="21"/>
      <c r="BK386" s="21"/>
      <c r="BL386" s="21"/>
      <c r="BM386" s="21"/>
      <c r="BN386" s="21"/>
      <c r="BO386" s="21"/>
      <c r="BP386" s="21"/>
      <c r="BQ386" s="21"/>
      <c r="BR386" s="21"/>
      <c r="BS386" s="21"/>
      <c r="BT386" s="21"/>
      <c r="BU386" s="21"/>
    </row>
    <row r="387">
      <c r="A387" s="31"/>
      <c r="B387" s="31"/>
      <c r="C387" s="19"/>
      <c r="D387" s="21"/>
      <c r="E387" s="20"/>
      <c r="F387" s="20"/>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c r="AV387" s="21"/>
      <c r="AW387" s="21"/>
      <c r="AX387" s="21"/>
      <c r="AY387" s="21"/>
      <c r="AZ387" s="21"/>
      <c r="BA387" s="21"/>
      <c r="BB387" s="21"/>
      <c r="BC387" s="21"/>
      <c r="BD387" s="21"/>
      <c r="BE387" s="21"/>
      <c r="BF387" s="21"/>
      <c r="BG387" s="21"/>
      <c r="BH387" s="21"/>
      <c r="BI387" s="21"/>
      <c r="BJ387" s="21"/>
      <c r="BK387" s="21"/>
      <c r="BL387" s="21"/>
      <c r="BM387" s="21"/>
      <c r="BN387" s="21"/>
      <c r="BO387" s="21"/>
      <c r="BP387" s="21"/>
      <c r="BQ387" s="21"/>
      <c r="BR387" s="21"/>
      <c r="BS387" s="21"/>
      <c r="BT387" s="21"/>
      <c r="BU387" s="21"/>
    </row>
    <row r="388">
      <c r="A388" s="31"/>
      <c r="B388" s="31"/>
      <c r="C388" s="19"/>
      <c r="D388" s="21"/>
      <c r="E388" s="20"/>
      <c r="F388" s="20"/>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c r="AV388" s="21"/>
      <c r="AW388" s="21"/>
      <c r="AX388" s="21"/>
      <c r="AY388" s="21"/>
      <c r="AZ388" s="21"/>
      <c r="BA388" s="21"/>
      <c r="BB388" s="21"/>
      <c r="BC388" s="21"/>
      <c r="BD388" s="21"/>
      <c r="BE388" s="21"/>
      <c r="BF388" s="21"/>
      <c r="BG388" s="21"/>
      <c r="BH388" s="21"/>
      <c r="BI388" s="21"/>
      <c r="BJ388" s="21"/>
      <c r="BK388" s="21"/>
      <c r="BL388" s="21"/>
      <c r="BM388" s="21"/>
      <c r="BN388" s="21"/>
      <c r="BO388" s="21"/>
      <c r="BP388" s="21"/>
      <c r="BQ388" s="21"/>
      <c r="BR388" s="21"/>
      <c r="BS388" s="21"/>
      <c r="BT388" s="21"/>
      <c r="BU388" s="21"/>
    </row>
    <row r="389">
      <c r="A389" s="31"/>
      <c r="B389" s="31"/>
      <c r="C389" s="19"/>
      <c r="D389" s="21"/>
      <c r="E389" s="20"/>
      <c r="F389" s="20"/>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c r="AV389" s="21"/>
      <c r="AW389" s="21"/>
      <c r="AX389" s="21"/>
      <c r="AY389" s="21"/>
      <c r="AZ389" s="21"/>
      <c r="BA389" s="21"/>
      <c r="BB389" s="21"/>
      <c r="BC389" s="21"/>
      <c r="BD389" s="21"/>
      <c r="BE389" s="21"/>
      <c r="BF389" s="21"/>
      <c r="BG389" s="21"/>
      <c r="BH389" s="21"/>
      <c r="BI389" s="21"/>
      <c r="BJ389" s="21"/>
      <c r="BK389" s="21"/>
      <c r="BL389" s="21"/>
      <c r="BM389" s="21"/>
      <c r="BN389" s="21"/>
      <c r="BO389" s="21"/>
      <c r="BP389" s="21"/>
      <c r="BQ389" s="21"/>
      <c r="BR389" s="21"/>
      <c r="BS389" s="21"/>
      <c r="BT389" s="21"/>
      <c r="BU389" s="21"/>
    </row>
    <row r="390">
      <c r="A390" s="31"/>
      <c r="B390" s="31"/>
      <c r="C390" s="19"/>
      <c r="D390" s="21"/>
      <c r="E390" s="20"/>
      <c r="F390" s="20"/>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21"/>
      <c r="AW390" s="21"/>
      <c r="AX390" s="21"/>
      <c r="AY390" s="21"/>
      <c r="AZ390" s="21"/>
      <c r="BA390" s="21"/>
      <c r="BB390" s="21"/>
      <c r="BC390" s="21"/>
      <c r="BD390" s="21"/>
      <c r="BE390" s="21"/>
      <c r="BF390" s="21"/>
      <c r="BG390" s="21"/>
      <c r="BH390" s="21"/>
      <c r="BI390" s="21"/>
      <c r="BJ390" s="21"/>
      <c r="BK390" s="21"/>
      <c r="BL390" s="21"/>
      <c r="BM390" s="21"/>
      <c r="BN390" s="21"/>
      <c r="BO390" s="21"/>
      <c r="BP390" s="21"/>
      <c r="BQ390" s="21"/>
      <c r="BR390" s="21"/>
      <c r="BS390" s="21"/>
      <c r="BT390" s="21"/>
      <c r="BU390" s="21"/>
    </row>
    <row r="391">
      <c r="A391" s="31"/>
      <c r="B391" s="31"/>
      <c r="C391" s="19"/>
      <c r="D391" s="21"/>
      <c r="E391" s="20"/>
      <c r="F391" s="20"/>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c r="AV391" s="21"/>
      <c r="AW391" s="21"/>
      <c r="AX391" s="21"/>
      <c r="AY391" s="21"/>
      <c r="AZ391" s="21"/>
      <c r="BA391" s="21"/>
      <c r="BB391" s="21"/>
      <c r="BC391" s="21"/>
      <c r="BD391" s="21"/>
      <c r="BE391" s="21"/>
      <c r="BF391" s="21"/>
      <c r="BG391" s="21"/>
      <c r="BH391" s="21"/>
      <c r="BI391" s="21"/>
      <c r="BJ391" s="21"/>
      <c r="BK391" s="21"/>
      <c r="BL391" s="21"/>
      <c r="BM391" s="21"/>
      <c r="BN391" s="21"/>
      <c r="BO391" s="21"/>
      <c r="BP391" s="21"/>
      <c r="BQ391" s="21"/>
      <c r="BR391" s="21"/>
      <c r="BS391" s="21"/>
      <c r="BT391" s="21"/>
      <c r="BU391" s="21"/>
    </row>
    <row r="392">
      <c r="A392" s="31"/>
      <c r="B392" s="31"/>
      <c r="C392" s="19"/>
      <c r="D392" s="21"/>
      <c r="E392" s="20"/>
      <c r="F392" s="20"/>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c r="AV392" s="21"/>
      <c r="AW392" s="21"/>
      <c r="AX392" s="21"/>
      <c r="AY392" s="21"/>
      <c r="AZ392" s="21"/>
      <c r="BA392" s="21"/>
      <c r="BB392" s="21"/>
      <c r="BC392" s="21"/>
      <c r="BD392" s="21"/>
      <c r="BE392" s="21"/>
      <c r="BF392" s="21"/>
      <c r="BG392" s="21"/>
      <c r="BH392" s="21"/>
      <c r="BI392" s="21"/>
      <c r="BJ392" s="21"/>
      <c r="BK392" s="21"/>
      <c r="BL392" s="21"/>
      <c r="BM392" s="21"/>
      <c r="BN392" s="21"/>
      <c r="BO392" s="21"/>
      <c r="BP392" s="21"/>
      <c r="BQ392" s="21"/>
      <c r="BR392" s="21"/>
      <c r="BS392" s="21"/>
      <c r="BT392" s="21"/>
      <c r="BU392" s="21"/>
    </row>
    <row r="393">
      <c r="A393" s="31"/>
      <c r="B393" s="31"/>
      <c r="C393" s="19"/>
      <c r="D393" s="21"/>
      <c r="E393" s="20"/>
      <c r="F393" s="20"/>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c r="AV393" s="21"/>
      <c r="AW393" s="21"/>
      <c r="AX393" s="21"/>
      <c r="AY393" s="21"/>
      <c r="AZ393" s="21"/>
      <c r="BA393" s="21"/>
      <c r="BB393" s="21"/>
      <c r="BC393" s="21"/>
      <c r="BD393" s="21"/>
      <c r="BE393" s="21"/>
      <c r="BF393" s="21"/>
      <c r="BG393" s="21"/>
      <c r="BH393" s="21"/>
      <c r="BI393" s="21"/>
      <c r="BJ393" s="21"/>
      <c r="BK393" s="21"/>
      <c r="BL393" s="21"/>
      <c r="BM393" s="21"/>
      <c r="BN393" s="21"/>
      <c r="BO393" s="21"/>
      <c r="BP393" s="21"/>
      <c r="BQ393" s="21"/>
      <c r="BR393" s="21"/>
      <c r="BS393" s="21"/>
      <c r="BT393" s="21"/>
      <c r="BU393" s="21"/>
    </row>
    <row r="394">
      <c r="A394" s="31"/>
      <c r="B394" s="31"/>
      <c r="C394" s="19"/>
      <c r="D394" s="21"/>
      <c r="E394" s="20"/>
      <c r="F394" s="20"/>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c r="AV394" s="21"/>
      <c r="AW394" s="21"/>
      <c r="AX394" s="21"/>
      <c r="AY394" s="21"/>
      <c r="AZ394" s="21"/>
      <c r="BA394" s="21"/>
      <c r="BB394" s="21"/>
      <c r="BC394" s="21"/>
      <c r="BD394" s="21"/>
      <c r="BE394" s="21"/>
      <c r="BF394" s="21"/>
      <c r="BG394" s="21"/>
      <c r="BH394" s="21"/>
      <c r="BI394" s="21"/>
      <c r="BJ394" s="21"/>
      <c r="BK394" s="21"/>
      <c r="BL394" s="21"/>
      <c r="BM394" s="21"/>
      <c r="BN394" s="21"/>
      <c r="BO394" s="21"/>
      <c r="BP394" s="21"/>
      <c r="BQ394" s="21"/>
      <c r="BR394" s="21"/>
      <c r="BS394" s="21"/>
      <c r="BT394" s="21"/>
      <c r="BU394" s="21"/>
    </row>
    <row r="395">
      <c r="A395" s="31"/>
      <c r="B395" s="31"/>
      <c r="C395" s="19"/>
      <c r="D395" s="21"/>
      <c r="E395" s="20"/>
      <c r="F395" s="20"/>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c r="AV395" s="21"/>
      <c r="AW395" s="21"/>
      <c r="AX395" s="21"/>
      <c r="AY395" s="21"/>
      <c r="AZ395" s="21"/>
      <c r="BA395" s="21"/>
      <c r="BB395" s="21"/>
      <c r="BC395" s="21"/>
      <c r="BD395" s="21"/>
      <c r="BE395" s="21"/>
      <c r="BF395" s="21"/>
      <c r="BG395" s="21"/>
      <c r="BH395" s="21"/>
      <c r="BI395" s="21"/>
      <c r="BJ395" s="21"/>
      <c r="BK395" s="21"/>
      <c r="BL395" s="21"/>
      <c r="BM395" s="21"/>
      <c r="BN395" s="21"/>
      <c r="BO395" s="21"/>
      <c r="BP395" s="21"/>
      <c r="BQ395" s="21"/>
      <c r="BR395" s="21"/>
      <c r="BS395" s="21"/>
      <c r="BT395" s="21"/>
      <c r="BU395" s="21"/>
    </row>
    <row r="396">
      <c r="A396" s="31"/>
      <c r="B396" s="31"/>
      <c r="C396" s="19"/>
      <c r="D396" s="21"/>
      <c r="E396" s="20"/>
      <c r="F396" s="20"/>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c r="AV396" s="21"/>
      <c r="AW396" s="21"/>
      <c r="AX396" s="21"/>
      <c r="AY396" s="21"/>
      <c r="AZ396" s="21"/>
      <c r="BA396" s="21"/>
      <c r="BB396" s="21"/>
      <c r="BC396" s="21"/>
      <c r="BD396" s="21"/>
      <c r="BE396" s="21"/>
      <c r="BF396" s="21"/>
      <c r="BG396" s="21"/>
      <c r="BH396" s="21"/>
      <c r="BI396" s="21"/>
      <c r="BJ396" s="21"/>
      <c r="BK396" s="21"/>
      <c r="BL396" s="21"/>
      <c r="BM396" s="21"/>
      <c r="BN396" s="21"/>
      <c r="BO396" s="21"/>
      <c r="BP396" s="21"/>
      <c r="BQ396" s="21"/>
      <c r="BR396" s="21"/>
      <c r="BS396" s="21"/>
      <c r="BT396" s="21"/>
      <c r="BU396" s="21"/>
    </row>
    <row r="397">
      <c r="A397" s="31"/>
      <c r="B397" s="31"/>
      <c r="C397" s="19"/>
      <c r="D397" s="21"/>
      <c r="E397" s="20"/>
      <c r="F397" s="20"/>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c r="AV397" s="21"/>
      <c r="AW397" s="21"/>
      <c r="AX397" s="21"/>
      <c r="AY397" s="21"/>
      <c r="AZ397" s="21"/>
      <c r="BA397" s="21"/>
      <c r="BB397" s="21"/>
      <c r="BC397" s="21"/>
      <c r="BD397" s="21"/>
      <c r="BE397" s="21"/>
      <c r="BF397" s="21"/>
      <c r="BG397" s="21"/>
      <c r="BH397" s="21"/>
      <c r="BI397" s="21"/>
      <c r="BJ397" s="21"/>
      <c r="BK397" s="21"/>
      <c r="BL397" s="21"/>
      <c r="BM397" s="21"/>
      <c r="BN397" s="21"/>
      <c r="BO397" s="21"/>
      <c r="BP397" s="21"/>
      <c r="BQ397" s="21"/>
      <c r="BR397" s="21"/>
      <c r="BS397" s="21"/>
      <c r="BT397" s="21"/>
      <c r="BU397" s="21"/>
    </row>
    <row r="398">
      <c r="A398" s="31"/>
      <c r="B398" s="31"/>
      <c r="C398" s="19"/>
      <c r="D398" s="21"/>
      <c r="E398" s="20"/>
      <c r="F398" s="20"/>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c r="AV398" s="21"/>
      <c r="AW398" s="21"/>
      <c r="AX398" s="21"/>
      <c r="AY398" s="21"/>
      <c r="AZ398" s="21"/>
      <c r="BA398" s="21"/>
      <c r="BB398" s="21"/>
      <c r="BC398" s="21"/>
      <c r="BD398" s="21"/>
      <c r="BE398" s="21"/>
      <c r="BF398" s="21"/>
      <c r="BG398" s="21"/>
      <c r="BH398" s="21"/>
      <c r="BI398" s="21"/>
      <c r="BJ398" s="21"/>
      <c r="BK398" s="21"/>
      <c r="BL398" s="21"/>
      <c r="BM398" s="21"/>
      <c r="BN398" s="21"/>
      <c r="BO398" s="21"/>
      <c r="BP398" s="21"/>
      <c r="BQ398" s="21"/>
      <c r="BR398" s="21"/>
      <c r="BS398" s="21"/>
      <c r="BT398" s="21"/>
      <c r="BU398" s="21"/>
    </row>
    <row r="399">
      <c r="A399" s="31"/>
      <c r="B399" s="31"/>
      <c r="C399" s="19"/>
      <c r="D399" s="21"/>
      <c r="E399" s="20"/>
      <c r="F399" s="20"/>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c r="AV399" s="21"/>
      <c r="AW399" s="21"/>
      <c r="AX399" s="21"/>
      <c r="AY399" s="21"/>
      <c r="AZ399" s="21"/>
      <c r="BA399" s="21"/>
      <c r="BB399" s="21"/>
      <c r="BC399" s="21"/>
      <c r="BD399" s="21"/>
      <c r="BE399" s="21"/>
      <c r="BF399" s="21"/>
      <c r="BG399" s="21"/>
      <c r="BH399" s="21"/>
      <c r="BI399" s="21"/>
      <c r="BJ399" s="21"/>
      <c r="BK399" s="21"/>
      <c r="BL399" s="21"/>
      <c r="BM399" s="21"/>
      <c r="BN399" s="21"/>
      <c r="BO399" s="21"/>
      <c r="BP399" s="21"/>
      <c r="BQ399" s="21"/>
      <c r="BR399" s="21"/>
      <c r="BS399" s="21"/>
      <c r="BT399" s="21"/>
      <c r="BU399" s="21"/>
    </row>
    <row r="400">
      <c r="A400" s="31"/>
      <c r="B400" s="31"/>
      <c r="C400" s="19"/>
      <c r="D400" s="21"/>
      <c r="E400" s="20"/>
      <c r="F400" s="20"/>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c r="AV400" s="21"/>
      <c r="AW400" s="21"/>
      <c r="AX400" s="21"/>
      <c r="AY400" s="21"/>
      <c r="AZ400" s="21"/>
      <c r="BA400" s="21"/>
      <c r="BB400" s="21"/>
      <c r="BC400" s="21"/>
      <c r="BD400" s="21"/>
      <c r="BE400" s="21"/>
      <c r="BF400" s="21"/>
      <c r="BG400" s="21"/>
      <c r="BH400" s="21"/>
      <c r="BI400" s="21"/>
      <c r="BJ400" s="21"/>
      <c r="BK400" s="21"/>
      <c r="BL400" s="21"/>
      <c r="BM400" s="21"/>
      <c r="BN400" s="21"/>
      <c r="BO400" s="21"/>
      <c r="BP400" s="21"/>
      <c r="BQ400" s="21"/>
      <c r="BR400" s="21"/>
      <c r="BS400" s="21"/>
      <c r="BT400" s="21"/>
      <c r="BU400" s="21"/>
    </row>
    <row r="401">
      <c r="A401" s="31"/>
      <c r="B401" s="31"/>
      <c r="C401" s="19"/>
      <c r="D401" s="21"/>
      <c r="E401" s="20"/>
      <c r="F401" s="20"/>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c r="AV401" s="21"/>
      <c r="AW401" s="21"/>
      <c r="AX401" s="21"/>
      <c r="AY401" s="21"/>
      <c r="AZ401" s="21"/>
      <c r="BA401" s="21"/>
      <c r="BB401" s="21"/>
      <c r="BC401" s="21"/>
      <c r="BD401" s="21"/>
      <c r="BE401" s="21"/>
      <c r="BF401" s="21"/>
      <c r="BG401" s="21"/>
      <c r="BH401" s="21"/>
      <c r="BI401" s="21"/>
      <c r="BJ401" s="21"/>
      <c r="BK401" s="21"/>
      <c r="BL401" s="21"/>
      <c r="BM401" s="21"/>
      <c r="BN401" s="21"/>
      <c r="BO401" s="21"/>
      <c r="BP401" s="21"/>
      <c r="BQ401" s="21"/>
      <c r="BR401" s="21"/>
      <c r="BS401" s="21"/>
      <c r="BT401" s="21"/>
      <c r="BU401" s="21"/>
    </row>
    <row r="402">
      <c r="A402" s="31"/>
      <c r="B402" s="31"/>
      <c r="C402" s="19"/>
      <c r="D402" s="21"/>
      <c r="E402" s="20"/>
      <c r="F402" s="20"/>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c r="AV402" s="21"/>
      <c r="AW402" s="21"/>
      <c r="AX402" s="21"/>
      <c r="AY402" s="21"/>
      <c r="AZ402" s="21"/>
      <c r="BA402" s="21"/>
      <c r="BB402" s="21"/>
      <c r="BC402" s="21"/>
      <c r="BD402" s="21"/>
      <c r="BE402" s="21"/>
      <c r="BF402" s="21"/>
      <c r="BG402" s="21"/>
      <c r="BH402" s="21"/>
      <c r="BI402" s="21"/>
      <c r="BJ402" s="21"/>
      <c r="BK402" s="21"/>
      <c r="BL402" s="21"/>
      <c r="BM402" s="21"/>
      <c r="BN402" s="21"/>
      <c r="BO402" s="21"/>
      <c r="BP402" s="21"/>
      <c r="BQ402" s="21"/>
      <c r="BR402" s="21"/>
      <c r="BS402" s="21"/>
      <c r="BT402" s="21"/>
      <c r="BU402" s="21"/>
    </row>
    <row r="403">
      <c r="A403" s="31"/>
      <c r="B403" s="31"/>
      <c r="C403" s="19"/>
      <c r="D403" s="21"/>
      <c r="E403" s="20"/>
      <c r="F403" s="20"/>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c r="AV403" s="21"/>
      <c r="AW403" s="21"/>
      <c r="AX403" s="21"/>
      <c r="AY403" s="21"/>
      <c r="AZ403" s="21"/>
      <c r="BA403" s="21"/>
      <c r="BB403" s="21"/>
      <c r="BC403" s="21"/>
      <c r="BD403" s="21"/>
      <c r="BE403" s="21"/>
      <c r="BF403" s="21"/>
      <c r="BG403" s="21"/>
      <c r="BH403" s="21"/>
      <c r="BI403" s="21"/>
      <c r="BJ403" s="21"/>
      <c r="BK403" s="21"/>
      <c r="BL403" s="21"/>
      <c r="BM403" s="21"/>
      <c r="BN403" s="21"/>
      <c r="BO403" s="21"/>
      <c r="BP403" s="21"/>
      <c r="BQ403" s="21"/>
      <c r="BR403" s="21"/>
      <c r="BS403" s="21"/>
      <c r="BT403" s="21"/>
      <c r="BU403" s="21"/>
    </row>
    <row r="404">
      <c r="A404" s="31"/>
      <c r="B404" s="31"/>
      <c r="C404" s="19"/>
      <c r="D404" s="21"/>
      <c r="E404" s="20"/>
      <c r="F404" s="20"/>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c r="AV404" s="21"/>
      <c r="AW404" s="21"/>
      <c r="AX404" s="21"/>
      <c r="AY404" s="21"/>
      <c r="AZ404" s="21"/>
      <c r="BA404" s="21"/>
      <c r="BB404" s="21"/>
      <c r="BC404" s="21"/>
      <c r="BD404" s="21"/>
      <c r="BE404" s="21"/>
      <c r="BF404" s="21"/>
      <c r="BG404" s="21"/>
      <c r="BH404" s="21"/>
      <c r="BI404" s="21"/>
      <c r="BJ404" s="21"/>
      <c r="BK404" s="21"/>
      <c r="BL404" s="21"/>
      <c r="BM404" s="21"/>
      <c r="BN404" s="21"/>
      <c r="BO404" s="21"/>
      <c r="BP404" s="21"/>
      <c r="BQ404" s="21"/>
      <c r="BR404" s="21"/>
      <c r="BS404" s="21"/>
      <c r="BT404" s="21"/>
      <c r="BU404" s="21"/>
    </row>
    <row r="405">
      <c r="A405" s="31"/>
      <c r="B405" s="31"/>
      <c r="C405" s="19"/>
      <c r="D405" s="21"/>
      <c r="E405" s="20"/>
      <c r="F405" s="20"/>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c r="AV405" s="21"/>
      <c r="AW405" s="21"/>
      <c r="AX405" s="21"/>
      <c r="AY405" s="21"/>
      <c r="AZ405" s="21"/>
      <c r="BA405" s="21"/>
      <c r="BB405" s="21"/>
      <c r="BC405" s="21"/>
      <c r="BD405" s="21"/>
      <c r="BE405" s="21"/>
      <c r="BF405" s="21"/>
      <c r="BG405" s="21"/>
      <c r="BH405" s="21"/>
      <c r="BI405" s="21"/>
      <c r="BJ405" s="21"/>
      <c r="BK405" s="21"/>
      <c r="BL405" s="21"/>
      <c r="BM405" s="21"/>
      <c r="BN405" s="21"/>
      <c r="BO405" s="21"/>
      <c r="BP405" s="21"/>
      <c r="BQ405" s="21"/>
      <c r="BR405" s="21"/>
      <c r="BS405" s="21"/>
      <c r="BT405" s="21"/>
      <c r="BU405" s="21"/>
    </row>
    <row r="406">
      <c r="A406" s="31"/>
      <c r="B406" s="31"/>
      <c r="C406" s="19"/>
      <c r="D406" s="21"/>
      <c r="E406" s="20"/>
      <c r="F406" s="20"/>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21"/>
      <c r="AW406" s="21"/>
      <c r="AX406" s="21"/>
      <c r="AY406" s="21"/>
      <c r="AZ406" s="21"/>
      <c r="BA406" s="21"/>
      <c r="BB406" s="21"/>
      <c r="BC406" s="21"/>
      <c r="BD406" s="21"/>
      <c r="BE406" s="21"/>
      <c r="BF406" s="21"/>
      <c r="BG406" s="21"/>
      <c r="BH406" s="21"/>
      <c r="BI406" s="21"/>
      <c r="BJ406" s="21"/>
      <c r="BK406" s="21"/>
      <c r="BL406" s="21"/>
      <c r="BM406" s="21"/>
      <c r="BN406" s="21"/>
      <c r="BO406" s="21"/>
      <c r="BP406" s="21"/>
      <c r="BQ406" s="21"/>
      <c r="BR406" s="21"/>
      <c r="BS406" s="21"/>
      <c r="BT406" s="21"/>
      <c r="BU406" s="21"/>
    </row>
    <row r="407">
      <c r="A407" s="31"/>
      <c r="B407" s="31"/>
      <c r="C407" s="19"/>
      <c r="D407" s="21"/>
      <c r="E407" s="20"/>
      <c r="F407" s="20"/>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c r="AV407" s="21"/>
      <c r="AW407" s="21"/>
      <c r="AX407" s="21"/>
      <c r="AY407" s="21"/>
      <c r="AZ407" s="21"/>
      <c r="BA407" s="21"/>
      <c r="BB407" s="21"/>
      <c r="BC407" s="21"/>
      <c r="BD407" s="21"/>
      <c r="BE407" s="21"/>
      <c r="BF407" s="21"/>
      <c r="BG407" s="21"/>
      <c r="BH407" s="21"/>
      <c r="BI407" s="21"/>
      <c r="BJ407" s="21"/>
      <c r="BK407" s="21"/>
      <c r="BL407" s="21"/>
      <c r="BM407" s="21"/>
      <c r="BN407" s="21"/>
      <c r="BO407" s="21"/>
      <c r="BP407" s="21"/>
      <c r="BQ407" s="21"/>
      <c r="BR407" s="21"/>
      <c r="BS407" s="21"/>
      <c r="BT407" s="21"/>
      <c r="BU407" s="21"/>
    </row>
    <row r="408">
      <c r="A408" s="31"/>
      <c r="B408" s="31"/>
      <c r="C408" s="19"/>
      <c r="D408" s="21"/>
      <c r="E408" s="20"/>
      <c r="F408" s="20"/>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c r="AV408" s="21"/>
      <c r="AW408" s="21"/>
      <c r="AX408" s="21"/>
      <c r="AY408" s="21"/>
      <c r="AZ408" s="21"/>
      <c r="BA408" s="21"/>
      <c r="BB408" s="21"/>
      <c r="BC408" s="21"/>
      <c r="BD408" s="21"/>
      <c r="BE408" s="21"/>
      <c r="BF408" s="21"/>
      <c r="BG408" s="21"/>
      <c r="BH408" s="21"/>
      <c r="BI408" s="21"/>
      <c r="BJ408" s="21"/>
      <c r="BK408" s="21"/>
      <c r="BL408" s="21"/>
      <c r="BM408" s="21"/>
      <c r="BN408" s="21"/>
      <c r="BO408" s="21"/>
      <c r="BP408" s="21"/>
      <c r="BQ408" s="21"/>
      <c r="BR408" s="21"/>
      <c r="BS408" s="21"/>
      <c r="BT408" s="21"/>
      <c r="BU408" s="21"/>
    </row>
    <row r="409">
      <c r="A409" s="31"/>
      <c r="B409" s="31"/>
      <c r="C409" s="19"/>
      <c r="D409" s="21"/>
      <c r="E409" s="20"/>
      <c r="F409" s="20"/>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c r="AV409" s="21"/>
      <c r="AW409" s="21"/>
      <c r="AX409" s="21"/>
      <c r="AY409" s="21"/>
      <c r="AZ409" s="21"/>
      <c r="BA409" s="21"/>
      <c r="BB409" s="21"/>
      <c r="BC409" s="21"/>
      <c r="BD409" s="21"/>
      <c r="BE409" s="21"/>
      <c r="BF409" s="21"/>
      <c r="BG409" s="21"/>
      <c r="BH409" s="21"/>
      <c r="BI409" s="21"/>
      <c r="BJ409" s="21"/>
      <c r="BK409" s="21"/>
      <c r="BL409" s="21"/>
      <c r="BM409" s="21"/>
      <c r="BN409" s="21"/>
      <c r="BO409" s="21"/>
      <c r="BP409" s="21"/>
      <c r="BQ409" s="21"/>
      <c r="BR409" s="21"/>
      <c r="BS409" s="21"/>
      <c r="BT409" s="21"/>
      <c r="BU409" s="21"/>
    </row>
    <row r="410">
      <c r="A410" s="31"/>
      <c r="B410" s="31"/>
      <c r="C410" s="19"/>
      <c r="D410" s="21"/>
      <c r="E410" s="20"/>
      <c r="F410" s="20"/>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c r="AV410" s="21"/>
      <c r="AW410" s="21"/>
      <c r="AX410" s="21"/>
      <c r="AY410" s="21"/>
      <c r="AZ410" s="21"/>
      <c r="BA410" s="21"/>
      <c r="BB410" s="21"/>
      <c r="BC410" s="21"/>
      <c r="BD410" s="21"/>
      <c r="BE410" s="21"/>
      <c r="BF410" s="21"/>
      <c r="BG410" s="21"/>
      <c r="BH410" s="21"/>
      <c r="BI410" s="21"/>
      <c r="BJ410" s="21"/>
      <c r="BK410" s="21"/>
      <c r="BL410" s="21"/>
      <c r="BM410" s="21"/>
      <c r="BN410" s="21"/>
      <c r="BO410" s="21"/>
      <c r="BP410" s="21"/>
      <c r="BQ410" s="21"/>
      <c r="BR410" s="21"/>
      <c r="BS410" s="21"/>
      <c r="BT410" s="21"/>
      <c r="BU410" s="21"/>
    </row>
    <row r="411">
      <c r="A411" s="31"/>
      <c r="B411" s="31"/>
      <c r="C411" s="19"/>
      <c r="D411" s="21"/>
      <c r="E411" s="20"/>
      <c r="F411" s="20"/>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c r="AV411" s="21"/>
      <c r="AW411" s="21"/>
      <c r="AX411" s="21"/>
      <c r="AY411" s="21"/>
      <c r="AZ411" s="21"/>
      <c r="BA411" s="21"/>
      <c r="BB411" s="21"/>
      <c r="BC411" s="21"/>
      <c r="BD411" s="21"/>
      <c r="BE411" s="21"/>
      <c r="BF411" s="21"/>
      <c r="BG411" s="21"/>
      <c r="BH411" s="21"/>
      <c r="BI411" s="21"/>
      <c r="BJ411" s="21"/>
      <c r="BK411" s="21"/>
      <c r="BL411" s="21"/>
      <c r="BM411" s="21"/>
      <c r="BN411" s="21"/>
      <c r="BO411" s="21"/>
      <c r="BP411" s="21"/>
      <c r="BQ411" s="21"/>
      <c r="BR411" s="21"/>
      <c r="BS411" s="21"/>
      <c r="BT411" s="21"/>
      <c r="BU411" s="21"/>
    </row>
    <row r="412">
      <c r="A412" s="31"/>
      <c r="B412" s="31"/>
      <c r="C412" s="19"/>
      <c r="D412" s="21"/>
      <c r="E412" s="20"/>
      <c r="F412" s="20"/>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c r="AV412" s="21"/>
      <c r="AW412" s="21"/>
      <c r="AX412" s="21"/>
      <c r="AY412" s="21"/>
      <c r="AZ412" s="21"/>
      <c r="BA412" s="21"/>
      <c r="BB412" s="21"/>
      <c r="BC412" s="21"/>
      <c r="BD412" s="21"/>
      <c r="BE412" s="21"/>
      <c r="BF412" s="21"/>
      <c r="BG412" s="21"/>
      <c r="BH412" s="21"/>
      <c r="BI412" s="21"/>
      <c r="BJ412" s="21"/>
      <c r="BK412" s="21"/>
      <c r="BL412" s="21"/>
      <c r="BM412" s="21"/>
      <c r="BN412" s="21"/>
      <c r="BO412" s="21"/>
      <c r="BP412" s="21"/>
      <c r="BQ412" s="21"/>
      <c r="BR412" s="21"/>
      <c r="BS412" s="21"/>
      <c r="BT412" s="21"/>
      <c r="BU412" s="21"/>
    </row>
    <row r="413">
      <c r="A413" s="31"/>
      <c r="B413" s="31"/>
      <c r="C413" s="19"/>
      <c r="D413" s="21"/>
      <c r="E413" s="20"/>
      <c r="F413" s="20"/>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c r="AV413" s="21"/>
      <c r="AW413" s="21"/>
      <c r="AX413" s="21"/>
      <c r="AY413" s="21"/>
      <c r="AZ413" s="21"/>
      <c r="BA413" s="21"/>
      <c r="BB413" s="21"/>
      <c r="BC413" s="21"/>
      <c r="BD413" s="21"/>
      <c r="BE413" s="21"/>
      <c r="BF413" s="21"/>
      <c r="BG413" s="21"/>
      <c r="BH413" s="21"/>
      <c r="BI413" s="21"/>
      <c r="BJ413" s="21"/>
      <c r="BK413" s="21"/>
      <c r="BL413" s="21"/>
      <c r="BM413" s="21"/>
      <c r="BN413" s="21"/>
      <c r="BO413" s="21"/>
      <c r="BP413" s="21"/>
      <c r="BQ413" s="21"/>
      <c r="BR413" s="21"/>
      <c r="BS413" s="21"/>
      <c r="BT413" s="21"/>
      <c r="BU413" s="21"/>
    </row>
    <row r="414">
      <c r="A414" s="31"/>
      <c r="B414" s="31"/>
      <c r="C414" s="19"/>
      <c r="D414" s="21"/>
      <c r="E414" s="20"/>
      <c r="F414" s="20"/>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21"/>
      <c r="AY414" s="21"/>
      <c r="AZ414" s="21"/>
      <c r="BA414" s="21"/>
      <c r="BB414" s="21"/>
      <c r="BC414" s="21"/>
      <c r="BD414" s="21"/>
      <c r="BE414" s="21"/>
      <c r="BF414" s="21"/>
      <c r="BG414" s="21"/>
      <c r="BH414" s="21"/>
      <c r="BI414" s="21"/>
      <c r="BJ414" s="21"/>
      <c r="BK414" s="21"/>
      <c r="BL414" s="21"/>
      <c r="BM414" s="21"/>
      <c r="BN414" s="21"/>
      <c r="BO414" s="21"/>
      <c r="BP414" s="21"/>
      <c r="BQ414" s="21"/>
      <c r="BR414" s="21"/>
      <c r="BS414" s="21"/>
      <c r="BT414" s="21"/>
      <c r="BU414" s="21"/>
    </row>
    <row r="415">
      <c r="A415" s="31"/>
      <c r="B415" s="31"/>
      <c r="C415" s="19"/>
      <c r="D415" s="21"/>
      <c r="E415" s="20"/>
      <c r="F415" s="20"/>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c r="AV415" s="21"/>
      <c r="AW415" s="21"/>
      <c r="AX415" s="21"/>
      <c r="AY415" s="21"/>
      <c r="AZ415" s="21"/>
      <c r="BA415" s="21"/>
      <c r="BB415" s="21"/>
      <c r="BC415" s="21"/>
      <c r="BD415" s="21"/>
      <c r="BE415" s="21"/>
      <c r="BF415" s="21"/>
      <c r="BG415" s="21"/>
      <c r="BH415" s="21"/>
      <c r="BI415" s="21"/>
      <c r="BJ415" s="21"/>
      <c r="BK415" s="21"/>
      <c r="BL415" s="21"/>
      <c r="BM415" s="21"/>
      <c r="BN415" s="21"/>
      <c r="BO415" s="21"/>
      <c r="BP415" s="21"/>
      <c r="BQ415" s="21"/>
      <c r="BR415" s="21"/>
      <c r="BS415" s="21"/>
      <c r="BT415" s="21"/>
      <c r="BU415" s="21"/>
    </row>
    <row r="416">
      <c r="A416" s="31"/>
      <c r="B416" s="31"/>
      <c r="C416" s="19"/>
      <c r="D416" s="21"/>
      <c r="E416" s="20"/>
      <c r="F416" s="20"/>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c r="AV416" s="21"/>
      <c r="AW416" s="21"/>
      <c r="AX416" s="21"/>
      <c r="AY416" s="21"/>
      <c r="AZ416" s="21"/>
      <c r="BA416" s="21"/>
      <c r="BB416" s="21"/>
      <c r="BC416" s="21"/>
      <c r="BD416" s="21"/>
      <c r="BE416" s="21"/>
      <c r="BF416" s="21"/>
      <c r="BG416" s="21"/>
      <c r="BH416" s="21"/>
      <c r="BI416" s="21"/>
      <c r="BJ416" s="21"/>
      <c r="BK416" s="21"/>
      <c r="BL416" s="21"/>
      <c r="BM416" s="21"/>
      <c r="BN416" s="21"/>
      <c r="BO416" s="21"/>
      <c r="BP416" s="21"/>
      <c r="BQ416" s="21"/>
      <c r="BR416" s="21"/>
      <c r="BS416" s="21"/>
      <c r="BT416" s="21"/>
      <c r="BU416" s="21"/>
    </row>
    <row r="417">
      <c r="A417" s="31"/>
      <c r="B417" s="31"/>
      <c r="C417" s="19"/>
      <c r="D417" s="21"/>
      <c r="E417" s="20"/>
      <c r="F417" s="20"/>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c r="AV417" s="21"/>
      <c r="AW417" s="21"/>
      <c r="AX417" s="21"/>
      <c r="AY417" s="21"/>
      <c r="AZ417" s="21"/>
      <c r="BA417" s="21"/>
      <c r="BB417" s="21"/>
      <c r="BC417" s="21"/>
      <c r="BD417" s="21"/>
      <c r="BE417" s="21"/>
      <c r="BF417" s="21"/>
      <c r="BG417" s="21"/>
      <c r="BH417" s="21"/>
      <c r="BI417" s="21"/>
      <c r="BJ417" s="21"/>
      <c r="BK417" s="21"/>
      <c r="BL417" s="21"/>
      <c r="BM417" s="21"/>
      <c r="BN417" s="21"/>
      <c r="BO417" s="21"/>
      <c r="BP417" s="21"/>
      <c r="BQ417" s="21"/>
      <c r="BR417" s="21"/>
      <c r="BS417" s="21"/>
      <c r="BT417" s="21"/>
      <c r="BU417" s="21"/>
    </row>
    <row r="418">
      <c r="A418" s="31"/>
      <c r="B418" s="31"/>
      <c r="C418" s="19"/>
      <c r="D418" s="21"/>
      <c r="E418" s="20"/>
      <c r="F418" s="20"/>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c r="AV418" s="21"/>
      <c r="AW418" s="21"/>
      <c r="AX418" s="21"/>
      <c r="AY418" s="21"/>
      <c r="AZ418" s="21"/>
      <c r="BA418" s="21"/>
      <c r="BB418" s="21"/>
      <c r="BC418" s="21"/>
      <c r="BD418" s="21"/>
      <c r="BE418" s="21"/>
      <c r="BF418" s="21"/>
      <c r="BG418" s="21"/>
      <c r="BH418" s="21"/>
      <c r="BI418" s="21"/>
      <c r="BJ418" s="21"/>
      <c r="BK418" s="21"/>
      <c r="BL418" s="21"/>
      <c r="BM418" s="21"/>
      <c r="BN418" s="21"/>
      <c r="BO418" s="21"/>
      <c r="BP418" s="21"/>
      <c r="BQ418" s="21"/>
      <c r="BR418" s="21"/>
      <c r="BS418" s="21"/>
      <c r="BT418" s="21"/>
      <c r="BU418" s="21"/>
    </row>
    <row r="419">
      <c r="A419" s="31"/>
      <c r="B419" s="31"/>
      <c r="C419" s="19"/>
      <c r="D419" s="21"/>
      <c r="E419" s="20"/>
      <c r="F419" s="20"/>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c r="AV419" s="21"/>
      <c r="AW419" s="21"/>
      <c r="AX419" s="21"/>
      <c r="AY419" s="21"/>
      <c r="AZ419" s="21"/>
      <c r="BA419" s="21"/>
      <c r="BB419" s="21"/>
      <c r="BC419" s="21"/>
      <c r="BD419" s="21"/>
      <c r="BE419" s="21"/>
      <c r="BF419" s="21"/>
      <c r="BG419" s="21"/>
      <c r="BH419" s="21"/>
      <c r="BI419" s="21"/>
      <c r="BJ419" s="21"/>
      <c r="BK419" s="21"/>
      <c r="BL419" s="21"/>
      <c r="BM419" s="21"/>
      <c r="BN419" s="21"/>
      <c r="BO419" s="21"/>
      <c r="BP419" s="21"/>
      <c r="BQ419" s="21"/>
      <c r="BR419" s="21"/>
      <c r="BS419" s="21"/>
      <c r="BT419" s="21"/>
      <c r="BU419" s="21"/>
    </row>
    <row r="420">
      <c r="A420" s="31"/>
      <c r="B420" s="31"/>
      <c r="C420" s="19"/>
      <c r="D420" s="21"/>
      <c r="E420" s="20"/>
      <c r="F420" s="20"/>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c r="AV420" s="21"/>
      <c r="AW420" s="21"/>
      <c r="AX420" s="21"/>
      <c r="AY420" s="21"/>
      <c r="AZ420" s="21"/>
      <c r="BA420" s="21"/>
      <c r="BB420" s="21"/>
      <c r="BC420" s="21"/>
      <c r="BD420" s="21"/>
      <c r="BE420" s="21"/>
      <c r="BF420" s="21"/>
      <c r="BG420" s="21"/>
      <c r="BH420" s="21"/>
      <c r="BI420" s="21"/>
      <c r="BJ420" s="21"/>
      <c r="BK420" s="21"/>
      <c r="BL420" s="21"/>
      <c r="BM420" s="21"/>
      <c r="BN420" s="21"/>
      <c r="BO420" s="21"/>
      <c r="BP420" s="21"/>
      <c r="BQ420" s="21"/>
      <c r="BR420" s="21"/>
      <c r="BS420" s="21"/>
      <c r="BT420" s="21"/>
      <c r="BU420" s="21"/>
    </row>
    <row r="421">
      <c r="A421" s="31"/>
      <c r="B421" s="31"/>
      <c r="C421" s="19"/>
      <c r="D421" s="21"/>
      <c r="E421" s="20"/>
      <c r="F421" s="20"/>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c r="AV421" s="21"/>
      <c r="AW421" s="21"/>
      <c r="AX421" s="21"/>
      <c r="AY421" s="21"/>
      <c r="AZ421" s="21"/>
      <c r="BA421" s="21"/>
      <c r="BB421" s="21"/>
      <c r="BC421" s="21"/>
      <c r="BD421" s="21"/>
      <c r="BE421" s="21"/>
      <c r="BF421" s="21"/>
      <c r="BG421" s="21"/>
      <c r="BH421" s="21"/>
      <c r="BI421" s="21"/>
      <c r="BJ421" s="21"/>
      <c r="BK421" s="21"/>
      <c r="BL421" s="21"/>
      <c r="BM421" s="21"/>
      <c r="BN421" s="21"/>
      <c r="BO421" s="21"/>
      <c r="BP421" s="21"/>
      <c r="BQ421" s="21"/>
      <c r="BR421" s="21"/>
      <c r="BS421" s="21"/>
      <c r="BT421" s="21"/>
      <c r="BU421" s="21"/>
    </row>
    <row r="422">
      <c r="A422" s="31"/>
      <c r="B422" s="31"/>
      <c r="C422" s="19"/>
      <c r="D422" s="21"/>
      <c r="E422" s="20"/>
      <c r="F422" s="20"/>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c r="AV422" s="21"/>
      <c r="AW422" s="21"/>
      <c r="AX422" s="21"/>
      <c r="AY422" s="21"/>
      <c r="AZ422" s="21"/>
      <c r="BA422" s="21"/>
      <c r="BB422" s="21"/>
      <c r="BC422" s="21"/>
      <c r="BD422" s="21"/>
      <c r="BE422" s="21"/>
      <c r="BF422" s="21"/>
      <c r="BG422" s="21"/>
      <c r="BH422" s="21"/>
      <c r="BI422" s="21"/>
      <c r="BJ422" s="21"/>
      <c r="BK422" s="21"/>
      <c r="BL422" s="21"/>
      <c r="BM422" s="21"/>
      <c r="BN422" s="21"/>
      <c r="BO422" s="21"/>
      <c r="BP422" s="21"/>
      <c r="BQ422" s="21"/>
      <c r="BR422" s="21"/>
      <c r="BS422" s="21"/>
      <c r="BT422" s="21"/>
      <c r="BU422" s="21"/>
    </row>
    <row r="423">
      <c r="A423" s="31"/>
      <c r="B423" s="31"/>
      <c r="C423" s="19"/>
      <c r="D423" s="21"/>
      <c r="E423" s="20"/>
      <c r="F423" s="20"/>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c r="AV423" s="21"/>
      <c r="AW423" s="21"/>
      <c r="AX423" s="21"/>
      <c r="AY423" s="21"/>
      <c r="AZ423" s="21"/>
      <c r="BA423" s="21"/>
      <c r="BB423" s="21"/>
      <c r="BC423" s="21"/>
      <c r="BD423" s="21"/>
      <c r="BE423" s="21"/>
      <c r="BF423" s="21"/>
      <c r="BG423" s="21"/>
      <c r="BH423" s="21"/>
      <c r="BI423" s="21"/>
      <c r="BJ423" s="21"/>
      <c r="BK423" s="21"/>
      <c r="BL423" s="21"/>
      <c r="BM423" s="21"/>
      <c r="BN423" s="21"/>
      <c r="BO423" s="21"/>
      <c r="BP423" s="21"/>
      <c r="BQ423" s="21"/>
      <c r="BR423" s="21"/>
      <c r="BS423" s="21"/>
      <c r="BT423" s="21"/>
      <c r="BU423" s="21"/>
    </row>
    <row r="424">
      <c r="A424" s="31"/>
      <c r="B424" s="31"/>
      <c r="C424" s="19"/>
      <c r="D424" s="21"/>
      <c r="E424" s="20"/>
      <c r="F424" s="20"/>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c r="AV424" s="21"/>
      <c r="AW424" s="21"/>
      <c r="AX424" s="21"/>
      <c r="AY424" s="21"/>
      <c r="AZ424" s="21"/>
      <c r="BA424" s="21"/>
      <c r="BB424" s="21"/>
      <c r="BC424" s="21"/>
      <c r="BD424" s="21"/>
      <c r="BE424" s="21"/>
      <c r="BF424" s="21"/>
      <c r="BG424" s="21"/>
      <c r="BH424" s="21"/>
      <c r="BI424" s="21"/>
      <c r="BJ424" s="21"/>
      <c r="BK424" s="21"/>
      <c r="BL424" s="21"/>
      <c r="BM424" s="21"/>
      <c r="BN424" s="21"/>
      <c r="BO424" s="21"/>
      <c r="BP424" s="21"/>
      <c r="BQ424" s="21"/>
      <c r="BR424" s="21"/>
      <c r="BS424" s="21"/>
      <c r="BT424" s="21"/>
      <c r="BU424" s="21"/>
    </row>
    <row r="425">
      <c r="A425" s="31"/>
      <c r="B425" s="31"/>
      <c r="C425" s="19"/>
      <c r="D425" s="21"/>
      <c r="E425" s="20"/>
      <c r="F425" s="20"/>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c r="AV425" s="21"/>
      <c r="AW425" s="21"/>
      <c r="AX425" s="21"/>
      <c r="AY425" s="21"/>
      <c r="AZ425" s="21"/>
      <c r="BA425" s="21"/>
      <c r="BB425" s="21"/>
      <c r="BC425" s="21"/>
      <c r="BD425" s="21"/>
      <c r="BE425" s="21"/>
      <c r="BF425" s="21"/>
      <c r="BG425" s="21"/>
      <c r="BH425" s="21"/>
      <c r="BI425" s="21"/>
      <c r="BJ425" s="21"/>
      <c r="BK425" s="21"/>
      <c r="BL425" s="21"/>
      <c r="BM425" s="21"/>
      <c r="BN425" s="21"/>
      <c r="BO425" s="21"/>
      <c r="BP425" s="21"/>
      <c r="BQ425" s="21"/>
      <c r="BR425" s="21"/>
      <c r="BS425" s="21"/>
      <c r="BT425" s="21"/>
      <c r="BU425" s="21"/>
    </row>
    <row r="426">
      <c r="A426" s="31"/>
      <c r="B426" s="31"/>
      <c r="C426" s="19"/>
      <c r="D426" s="21"/>
      <c r="E426" s="20"/>
      <c r="F426" s="20"/>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c r="AV426" s="21"/>
      <c r="AW426" s="21"/>
      <c r="AX426" s="21"/>
      <c r="AY426" s="21"/>
      <c r="AZ426" s="21"/>
      <c r="BA426" s="21"/>
      <c r="BB426" s="21"/>
      <c r="BC426" s="21"/>
      <c r="BD426" s="21"/>
      <c r="BE426" s="21"/>
      <c r="BF426" s="21"/>
      <c r="BG426" s="21"/>
      <c r="BH426" s="21"/>
      <c r="BI426" s="21"/>
      <c r="BJ426" s="21"/>
      <c r="BK426" s="21"/>
      <c r="BL426" s="21"/>
      <c r="BM426" s="21"/>
      <c r="BN426" s="21"/>
      <c r="BO426" s="21"/>
      <c r="BP426" s="21"/>
      <c r="BQ426" s="21"/>
      <c r="BR426" s="21"/>
      <c r="BS426" s="21"/>
      <c r="BT426" s="21"/>
      <c r="BU426" s="21"/>
    </row>
    <row r="427">
      <c r="A427" s="31"/>
      <c r="B427" s="31"/>
      <c r="C427" s="19"/>
      <c r="D427" s="21"/>
      <c r="E427" s="20"/>
      <c r="F427" s="20"/>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c r="AV427" s="21"/>
      <c r="AW427" s="21"/>
      <c r="AX427" s="21"/>
      <c r="AY427" s="21"/>
      <c r="AZ427" s="21"/>
      <c r="BA427" s="21"/>
      <c r="BB427" s="21"/>
      <c r="BC427" s="21"/>
      <c r="BD427" s="21"/>
      <c r="BE427" s="21"/>
      <c r="BF427" s="21"/>
      <c r="BG427" s="21"/>
      <c r="BH427" s="21"/>
      <c r="BI427" s="21"/>
      <c r="BJ427" s="21"/>
      <c r="BK427" s="21"/>
      <c r="BL427" s="21"/>
      <c r="BM427" s="21"/>
      <c r="BN427" s="21"/>
      <c r="BO427" s="21"/>
      <c r="BP427" s="21"/>
      <c r="BQ427" s="21"/>
      <c r="BR427" s="21"/>
      <c r="BS427" s="21"/>
      <c r="BT427" s="21"/>
      <c r="BU427" s="21"/>
    </row>
    <row r="428">
      <c r="A428" s="31"/>
      <c r="B428" s="31"/>
      <c r="C428" s="19"/>
      <c r="D428" s="21"/>
      <c r="E428" s="20"/>
      <c r="F428" s="20"/>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c r="AV428" s="21"/>
      <c r="AW428" s="21"/>
      <c r="AX428" s="21"/>
      <c r="AY428" s="21"/>
      <c r="AZ428" s="21"/>
      <c r="BA428" s="21"/>
      <c r="BB428" s="21"/>
      <c r="BC428" s="21"/>
      <c r="BD428" s="21"/>
      <c r="BE428" s="21"/>
      <c r="BF428" s="21"/>
      <c r="BG428" s="21"/>
      <c r="BH428" s="21"/>
      <c r="BI428" s="21"/>
      <c r="BJ428" s="21"/>
      <c r="BK428" s="21"/>
      <c r="BL428" s="21"/>
      <c r="BM428" s="21"/>
      <c r="BN428" s="21"/>
      <c r="BO428" s="21"/>
      <c r="BP428" s="21"/>
      <c r="BQ428" s="21"/>
      <c r="BR428" s="21"/>
      <c r="BS428" s="21"/>
      <c r="BT428" s="21"/>
      <c r="BU428" s="21"/>
    </row>
    <row r="429">
      <c r="A429" s="31"/>
      <c r="B429" s="31"/>
      <c r="C429" s="19"/>
      <c r="D429" s="21"/>
      <c r="E429" s="20"/>
      <c r="F429" s="20"/>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c r="AV429" s="21"/>
      <c r="AW429" s="21"/>
      <c r="AX429" s="21"/>
      <c r="AY429" s="21"/>
      <c r="AZ429" s="21"/>
      <c r="BA429" s="21"/>
      <c r="BB429" s="21"/>
      <c r="BC429" s="21"/>
      <c r="BD429" s="21"/>
      <c r="BE429" s="21"/>
      <c r="BF429" s="21"/>
      <c r="BG429" s="21"/>
      <c r="BH429" s="21"/>
      <c r="BI429" s="21"/>
      <c r="BJ429" s="21"/>
      <c r="BK429" s="21"/>
      <c r="BL429" s="21"/>
      <c r="BM429" s="21"/>
      <c r="BN429" s="21"/>
      <c r="BO429" s="21"/>
      <c r="BP429" s="21"/>
      <c r="BQ429" s="21"/>
      <c r="BR429" s="21"/>
      <c r="BS429" s="21"/>
      <c r="BT429" s="21"/>
      <c r="BU429" s="21"/>
    </row>
    <row r="430">
      <c r="A430" s="31"/>
      <c r="B430" s="31"/>
      <c r="C430" s="19"/>
      <c r="D430" s="21"/>
      <c r="E430" s="20"/>
      <c r="F430" s="20"/>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21"/>
      <c r="AW430" s="21"/>
      <c r="AX430" s="21"/>
      <c r="AY430" s="21"/>
      <c r="AZ430" s="21"/>
      <c r="BA430" s="21"/>
      <c r="BB430" s="21"/>
      <c r="BC430" s="21"/>
      <c r="BD430" s="21"/>
      <c r="BE430" s="21"/>
      <c r="BF430" s="21"/>
      <c r="BG430" s="21"/>
      <c r="BH430" s="21"/>
      <c r="BI430" s="21"/>
      <c r="BJ430" s="21"/>
      <c r="BK430" s="21"/>
      <c r="BL430" s="21"/>
      <c r="BM430" s="21"/>
      <c r="BN430" s="21"/>
      <c r="BO430" s="21"/>
      <c r="BP430" s="21"/>
      <c r="BQ430" s="21"/>
      <c r="BR430" s="21"/>
      <c r="BS430" s="21"/>
      <c r="BT430" s="21"/>
      <c r="BU430" s="21"/>
    </row>
    <row r="431">
      <c r="A431" s="31"/>
      <c r="B431" s="31"/>
      <c r="C431" s="19"/>
      <c r="D431" s="21"/>
      <c r="E431" s="20"/>
      <c r="F431" s="20"/>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c r="AV431" s="21"/>
      <c r="AW431" s="21"/>
      <c r="AX431" s="21"/>
      <c r="AY431" s="21"/>
      <c r="AZ431" s="21"/>
      <c r="BA431" s="21"/>
      <c r="BB431" s="21"/>
      <c r="BC431" s="21"/>
      <c r="BD431" s="21"/>
      <c r="BE431" s="21"/>
      <c r="BF431" s="21"/>
      <c r="BG431" s="21"/>
      <c r="BH431" s="21"/>
      <c r="BI431" s="21"/>
      <c r="BJ431" s="21"/>
      <c r="BK431" s="21"/>
      <c r="BL431" s="21"/>
      <c r="BM431" s="21"/>
      <c r="BN431" s="21"/>
      <c r="BO431" s="21"/>
      <c r="BP431" s="21"/>
      <c r="BQ431" s="21"/>
      <c r="BR431" s="21"/>
      <c r="BS431" s="21"/>
      <c r="BT431" s="21"/>
      <c r="BU431" s="21"/>
    </row>
    <row r="432">
      <c r="A432" s="31"/>
      <c r="B432" s="31"/>
      <c r="C432" s="19"/>
      <c r="D432" s="21"/>
      <c r="E432" s="20"/>
      <c r="F432" s="20"/>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c r="AV432" s="21"/>
      <c r="AW432" s="21"/>
      <c r="AX432" s="21"/>
      <c r="AY432" s="21"/>
      <c r="AZ432" s="21"/>
      <c r="BA432" s="21"/>
      <c r="BB432" s="21"/>
      <c r="BC432" s="21"/>
      <c r="BD432" s="21"/>
      <c r="BE432" s="21"/>
      <c r="BF432" s="21"/>
      <c r="BG432" s="21"/>
      <c r="BH432" s="21"/>
      <c r="BI432" s="21"/>
      <c r="BJ432" s="21"/>
      <c r="BK432" s="21"/>
      <c r="BL432" s="21"/>
      <c r="BM432" s="21"/>
      <c r="BN432" s="21"/>
      <c r="BO432" s="21"/>
      <c r="BP432" s="21"/>
      <c r="BQ432" s="21"/>
      <c r="BR432" s="21"/>
      <c r="BS432" s="21"/>
      <c r="BT432" s="21"/>
      <c r="BU432" s="21"/>
    </row>
    <row r="433">
      <c r="A433" s="31"/>
      <c r="B433" s="31"/>
      <c r="C433" s="19"/>
      <c r="D433" s="21"/>
      <c r="E433" s="20"/>
      <c r="F433" s="20"/>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c r="AV433" s="21"/>
      <c r="AW433" s="21"/>
      <c r="AX433" s="21"/>
      <c r="AY433" s="21"/>
      <c r="AZ433" s="21"/>
      <c r="BA433" s="21"/>
      <c r="BB433" s="21"/>
      <c r="BC433" s="21"/>
      <c r="BD433" s="21"/>
      <c r="BE433" s="21"/>
      <c r="BF433" s="21"/>
      <c r="BG433" s="21"/>
      <c r="BH433" s="21"/>
      <c r="BI433" s="21"/>
      <c r="BJ433" s="21"/>
      <c r="BK433" s="21"/>
      <c r="BL433" s="21"/>
      <c r="BM433" s="21"/>
      <c r="BN433" s="21"/>
      <c r="BO433" s="21"/>
      <c r="BP433" s="21"/>
      <c r="BQ433" s="21"/>
      <c r="BR433" s="21"/>
      <c r="BS433" s="21"/>
      <c r="BT433" s="21"/>
      <c r="BU433" s="21"/>
    </row>
    <row r="434">
      <c r="A434" s="31"/>
      <c r="B434" s="31"/>
      <c r="C434" s="19"/>
      <c r="D434" s="21"/>
      <c r="E434" s="20"/>
      <c r="F434" s="20"/>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c r="AV434" s="21"/>
      <c r="AW434" s="21"/>
      <c r="AX434" s="21"/>
      <c r="AY434" s="21"/>
      <c r="AZ434" s="21"/>
      <c r="BA434" s="21"/>
      <c r="BB434" s="21"/>
      <c r="BC434" s="21"/>
      <c r="BD434" s="21"/>
      <c r="BE434" s="21"/>
      <c r="BF434" s="21"/>
      <c r="BG434" s="21"/>
      <c r="BH434" s="21"/>
      <c r="BI434" s="21"/>
      <c r="BJ434" s="21"/>
      <c r="BK434" s="21"/>
      <c r="BL434" s="21"/>
      <c r="BM434" s="21"/>
      <c r="BN434" s="21"/>
      <c r="BO434" s="21"/>
      <c r="BP434" s="21"/>
      <c r="BQ434" s="21"/>
      <c r="BR434" s="21"/>
      <c r="BS434" s="21"/>
      <c r="BT434" s="21"/>
      <c r="BU434" s="21"/>
    </row>
    <row r="435">
      <c r="A435" s="31"/>
      <c r="B435" s="31"/>
      <c r="C435" s="19"/>
      <c r="D435" s="21"/>
      <c r="E435" s="20"/>
      <c r="F435" s="20"/>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21"/>
      <c r="AW435" s="21"/>
      <c r="AX435" s="21"/>
      <c r="AY435" s="21"/>
      <c r="AZ435" s="21"/>
      <c r="BA435" s="21"/>
      <c r="BB435" s="21"/>
      <c r="BC435" s="21"/>
      <c r="BD435" s="21"/>
      <c r="BE435" s="21"/>
      <c r="BF435" s="21"/>
      <c r="BG435" s="21"/>
      <c r="BH435" s="21"/>
      <c r="BI435" s="21"/>
      <c r="BJ435" s="21"/>
      <c r="BK435" s="21"/>
      <c r="BL435" s="21"/>
      <c r="BM435" s="21"/>
      <c r="BN435" s="21"/>
      <c r="BO435" s="21"/>
      <c r="BP435" s="21"/>
      <c r="BQ435" s="21"/>
      <c r="BR435" s="21"/>
      <c r="BS435" s="21"/>
      <c r="BT435" s="21"/>
      <c r="BU435" s="21"/>
    </row>
    <row r="436">
      <c r="A436" s="31"/>
      <c r="B436" s="31"/>
      <c r="C436" s="19"/>
      <c r="D436" s="21"/>
      <c r="E436" s="20"/>
      <c r="F436" s="20"/>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21"/>
      <c r="AW436" s="21"/>
      <c r="AX436" s="21"/>
      <c r="AY436" s="21"/>
      <c r="AZ436" s="21"/>
      <c r="BA436" s="21"/>
      <c r="BB436" s="21"/>
      <c r="BC436" s="21"/>
      <c r="BD436" s="21"/>
      <c r="BE436" s="21"/>
      <c r="BF436" s="21"/>
      <c r="BG436" s="21"/>
      <c r="BH436" s="21"/>
      <c r="BI436" s="21"/>
      <c r="BJ436" s="21"/>
      <c r="BK436" s="21"/>
      <c r="BL436" s="21"/>
      <c r="BM436" s="21"/>
      <c r="BN436" s="21"/>
      <c r="BO436" s="21"/>
      <c r="BP436" s="21"/>
      <c r="BQ436" s="21"/>
      <c r="BR436" s="21"/>
      <c r="BS436" s="21"/>
      <c r="BT436" s="21"/>
      <c r="BU436" s="21"/>
    </row>
    <row r="437">
      <c r="A437" s="31"/>
      <c r="B437" s="31"/>
      <c r="C437" s="19"/>
      <c r="D437" s="21"/>
      <c r="E437" s="20"/>
      <c r="F437" s="20"/>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c r="BE437" s="21"/>
      <c r="BF437" s="21"/>
      <c r="BG437" s="21"/>
      <c r="BH437" s="21"/>
      <c r="BI437" s="21"/>
      <c r="BJ437" s="21"/>
      <c r="BK437" s="21"/>
      <c r="BL437" s="21"/>
      <c r="BM437" s="21"/>
      <c r="BN437" s="21"/>
      <c r="BO437" s="21"/>
      <c r="BP437" s="21"/>
      <c r="BQ437" s="21"/>
      <c r="BR437" s="21"/>
      <c r="BS437" s="21"/>
      <c r="BT437" s="21"/>
      <c r="BU437" s="21"/>
    </row>
    <row r="438">
      <c r="A438" s="31"/>
      <c r="B438" s="31"/>
      <c r="C438" s="19"/>
      <c r="D438" s="21"/>
      <c r="E438" s="20"/>
      <c r="F438" s="20"/>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21"/>
      <c r="AY438" s="21"/>
      <c r="AZ438" s="21"/>
      <c r="BA438" s="21"/>
      <c r="BB438" s="21"/>
      <c r="BC438" s="21"/>
      <c r="BD438" s="21"/>
      <c r="BE438" s="21"/>
      <c r="BF438" s="21"/>
      <c r="BG438" s="21"/>
      <c r="BH438" s="21"/>
      <c r="BI438" s="21"/>
      <c r="BJ438" s="21"/>
      <c r="BK438" s="21"/>
      <c r="BL438" s="21"/>
      <c r="BM438" s="21"/>
      <c r="BN438" s="21"/>
      <c r="BO438" s="21"/>
      <c r="BP438" s="21"/>
      <c r="BQ438" s="21"/>
      <c r="BR438" s="21"/>
      <c r="BS438" s="21"/>
      <c r="BT438" s="21"/>
      <c r="BU438" s="21"/>
    </row>
    <row r="439">
      <c r="A439" s="31"/>
      <c r="B439" s="31"/>
      <c r="C439" s="19"/>
      <c r="D439" s="21"/>
      <c r="E439" s="20"/>
      <c r="F439" s="20"/>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21"/>
      <c r="AW439" s="21"/>
      <c r="AX439" s="21"/>
      <c r="AY439" s="21"/>
      <c r="AZ439" s="21"/>
      <c r="BA439" s="21"/>
      <c r="BB439" s="21"/>
      <c r="BC439" s="21"/>
      <c r="BD439" s="21"/>
      <c r="BE439" s="21"/>
      <c r="BF439" s="21"/>
      <c r="BG439" s="21"/>
      <c r="BH439" s="21"/>
      <c r="BI439" s="21"/>
      <c r="BJ439" s="21"/>
      <c r="BK439" s="21"/>
      <c r="BL439" s="21"/>
      <c r="BM439" s="21"/>
      <c r="BN439" s="21"/>
      <c r="BO439" s="21"/>
      <c r="BP439" s="21"/>
      <c r="BQ439" s="21"/>
      <c r="BR439" s="21"/>
      <c r="BS439" s="21"/>
      <c r="BT439" s="21"/>
      <c r="BU439" s="21"/>
    </row>
    <row r="440">
      <c r="A440" s="31"/>
      <c r="B440" s="31"/>
      <c r="C440" s="19"/>
      <c r="D440" s="21"/>
      <c r="E440" s="20"/>
      <c r="F440" s="20"/>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c r="AV440" s="21"/>
      <c r="AW440" s="21"/>
      <c r="AX440" s="21"/>
      <c r="AY440" s="21"/>
      <c r="AZ440" s="21"/>
      <c r="BA440" s="21"/>
      <c r="BB440" s="21"/>
      <c r="BC440" s="21"/>
      <c r="BD440" s="21"/>
      <c r="BE440" s="21"/>
      <c r="BF440" s="21"/>
      <c r="BG440" s="21"/>
      <c r="BH440" s="21"/>
      <c r="BI440" s="21"/>
      <c r="BJ440" s="21"/>
      <c r="BK440" s="21"/>
      <c r="BL440" s="21"/>
      <c r="BM440" s="21"/>
      <c r="BN440" s="21"/>
      <c r="BO440" s="21"/>
      <c r="BP440" s="21"/>
      <c r="BQ440" s="21"/>
      <c r="BR440" s="21"/>
      <c r="BS440" s="21"/>
      <c r="BT440" s="21"/>
      <c r="BU440" s="21"/>
    </row>
    <row r="441">
      <c r="A441" s="31"/>
      <c r="B441" s="31"/>
      <c r="C441" s="19"/>
      <c r="D441" s="21"/>
      <c r="E441" s="20"/>
      <c r="F441" s="20"/>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c r="AV441" s="21"/>
      <c r="AW441" s="21"/>
      <c r="AX441" s="21"/>
      <c r="AY441" s="21"/>
      <c r="AZ441" s="21"/>
      <c r="BA441" s="21"/>
      <c r="BB441" s="21"/>
      <c r="BC441" s="21"/>
      <c r="BD441" s="21"/>
      <c r="BE441" s="21"/>
      <c r="BF441" s="21"/>
      <c r="BG441" s="21"/>
      <c r="BH441" s="21"/>
      <c r="BI441" s="21"/>
      <c r="BJ441" s="21"/>
      <c r="BK441" s="21"/>
      <c r="BL441" s="21"/>
      <c r="BM441" s="21"/>
      <c r="BN441" s="21"/>
      <c r="BO441" s="21"/>
      <c r="BP441" s="21"/>
      <c r="BQ441" s="21"/>
      <c r="BR441" s="21"/>
      <c r="BS441" s="21"/>
      <c r="BT441" s="21"/>
      <c r="BU441" s="21"/>
    </row>
    <row r="442">
      <c r="A442" s="31"/>
      <c r="B442" s="31"/>
      <c r="C442" s="19"/>
      <c r="D442" s="21"/>
      <c r="E442" s="20"/>
      <c r="F442" s="20"/>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21"/>
      <c r="AW442" s="21"/>
      <c r="AX442" s="21"/>
      <c r="AY442" s="21"/>
      <c r="AZ442" s="21"/>
      <c r="BA442" s="21"/>
      <c r="BB442" s="21"/>
      <c r="BC442" s="21"/>
      <c r="BD442" s="21"/>
      <c r="BE442" s="21"/>
      <c r="BF442" s="21"/>
      <c r="BG442" s="21"/>
      <c r="BH442" s="21"/>
      <c r="BI442" s="21"/>
      <c r="BJ442" s="21"/>
      <c r="BK442" s="21"/>
      <c r="BL442" s="21"/>
      <c r="BM442" s="21"/>
      <c r="BN442" s="21"/>
      <c r="BO442" s="21"/>
      <c r="BP442" s="21"/>
      <c r="BQ442" s="21"/>
      <c r="BR442" s="21"/>
      <c r="BS442" s="21"/>
      <c r="BT442" s="21"/>
      <c r="BU442" s="21"/>
    </row>
    <row r="443">
      <c r="A443" s="31"/>
      <c r="B443" s="31"/>
      <c r="C443" s="19"/>
      <c r="D443" s="21"/>
      <c r="E443" s="20"/>
      <c r="F443" s="20"/>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21"/>
      <c r="AW443" s="21"/>
      <c r="AX443" s="21"/>
      <c r="AY443" s="21"/>
      <c r="AZ443" s="21"/>
      <c r="BA443" s="21"/>
      <c r="BB443" s="21"/>
      <c r="BC443" s="21"/>
      <c r="BD443" s="21"/>
      <c r="BE443" s="21"/>
      <c r="BF443" s="21"/>
      <c r="BG443" s="21"/>
      <c r="BH443" s="21"/>
      <c r="BI443" s="21"/>
      <c r="BJ443" s="21"/>
      <c r="BK443" s="21"/>
      <c r="BL443" s="21"/>
      <c r="BM443" s="21"/>
      <c r="BN443" s="21"/>
      <c r="BO443" s="21"/>
      <c r="BP443" s="21"/>
      <c r="BQ443" s="21"/>
      <c r="BR443" s="21"/>
      <c r="BS443" s="21"/>
      <c r="BT443" s="21"/>
      <c r="BU443" s="21"/>
    </row>
    <row r="444">
      <c r="A444" s="31"/>
      <c r="B444" s="31"/>
      <c r="C444" s="19"/>
      <c r="D444" s="21"/>
      <c r="E444" s="20"/>
      <c r="F444" s="20"/>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21"/>
      <c r="AW444" s="21"/>
      <c r="AX444" s="21"/>
      <c r="AY444" s="21"/>
      <c r="AZ444" s="21"/>
      <c r="BA444" s="21"/>
      <c r="BB444" s="21"/>
      <c r="BC444" s="21"/>
      <c r="BD444" s="21"/>
      <c r="BE444" s="21"/>
      <c r="BF444" s="21"/>
      <c r="BG444" s="21"/>
      <c r="BH444" s="21"/>
      <c r="BI444" s="21"/>
      <c r="BJ444" s="21"/>
      <c r="BK444" s="21"/>
      <c r="BL444" s="21"/>
      <c r="BM444" s="21"/>
      <c r="BN444" s="21"/>
      <c r="BO444" s="21"/>
      <c r="BP444" s="21"/>
      <c r="BQ444" s="21"/>
      <c r="BR444" s="21"/>
      <c r="BS444" s="21"/>
      <c r="BT444" s="21"/>
      <c r="BU444" s="21"/>
    </row>
    <row r="445">
      <c r="A445" s="31"/>
      <c r="B445" s="31"/>
      <c r="C445" s="19"/>
      <c r="D445" s="21"/>
      <c r="E445" s="20"/>
      <c r="F445" s="20"/>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21"/>
      <c r="AW445" s="21"/>
      <c r="AX445" s="21"/>
      <c r="AY445" s="21"/>
      <c r="AZ445" s="21"/>
      <c r="BA445" s="21"/>
      <c r="BB445" s="21"/>
      <c r="BC445" s="21"/>
      <c r="BD445" s="21"/>
      <c r="BE445" s="21"/>
      <c r="BF445" s="21"/>
      <c r="BG445" s="21"/>
      <c r="BH445" s="21"/>
      <c r="BI445" s="21"/>
      <c r="BJ445" s="21"/>
      <c r="BK445" s="21"/>
      <c r="BL445" s="21"/>
      <c r="BM445" s="21"/>
      <c r="BN445" s="21"/>
      <c r="BO445" s="21"/>
      <c r="BP445" s="21"/>
      <c r="BQ445" s="21"/>
      <c r="BR445" s="21"/>
      <c r="BS445" s="21"/>
      <c r="BT445" s="21"/>
      <c r="BU445" s="21"/>
    </row>
    <row r="446">
      <c r="A446" s="31"/>
      <c r="B446" s="31"/>
      <c r="C446" s="19"/>
      <c r="D446" s="21"/>
      <c r="E446" s="20"/>
      <c r="F446" s="20"/>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c r="BE446" s="21"/>
      <c r="BF446" s="21"/>
      <c r="BG446" s="21"/>
      <c r="BH446" s="21"/>
      <c r="BI446" s="21"/>
      <c r="BJ446" s="21"/>
      <c r="BK446" s="21"/>
      <c r="BL446" s="21"/>
      <c r="BM446" s="21"/>
      <c r="BN446" s="21"/>
      <c r="BO446" s="21"/>
      <c r="BP446" s="21"/>
      <c r="BQ446" s="21"/>
      <c r="BR446" s="21"/>
      <c r="BS446" s="21"/>
      <c r="BT446" s="21"/>
      <c r="BU446" s="21"/>
    </row>
    <row r="447">
      <c r="A447" s="31"/>
      <c r="B447" s="31"/>
      <c r="C447" s="19"/>
      <c r="D447" s="21"/>
      <c r="E447" s="20"/>
      <c r="F447" s="20"/>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21"/>
      <c r="AY447" s="21"/>
      <c r="AZ447" s="21"/>
      <c r="BA447" s="21"/>
      <c r="BB447" s="21"/>
      <c r="BC447" s="21"/>
      <c r="BD447" s="21"/>
      <c r="BE447" s="21"/>
      <c r="BF447" s="21"/>
      <c r="BG447" s="21"/>
      <c r="BH447" s="21"/>
      <c r="BI447" s="21"/>
      <c r="BJ447" s="21"/>
      <c r="BK447" s="21"/>
      <c r="BL447" s="21"/>
      <c r="BM447" s="21"/>
      <c r="BN447" s="21"/>
      <c r="BO447" s="21"/>
      <c r="BP447" s="21"/>
      <c r="BQ447" s="21"/>
      <c r="BR447" s="21"/>
      <c r="BS447" s="21"/>
      <c r="BT447" s="21"/>
      <c r="BU447" s="21"/>
    </row>
    <row r="448">
      <c r="A448" s="31"/>
      <c r="B448" s="31"/>
      <c r="C448" s="19"/>
      <c r="D448" s="21"/>
      <c r="E448" s="20"/>
      <c r="F448" s="20"/>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21"/>
      <c r="AW448" s="21"/>
      <c r="AX448" s="21"/>
      <c r="AY448" s="21"/>
      <c r="AZ448" s="21"/>
      <c r="BA448" s="21"/>
      <c r="BB448" s="21"/>
      <c r="BC448" s="21"/>
      <c r="BD448" s="21"/>
      <c r="BE448" s="21"/>
      <c r="BF448" s="21"/>
      <c r="BG448" s="21"/>
      <c r="BH448" s="21"/>
      <c r="BI448" s="21"/>
      <c r="BJ448" s="21"/>
      <c r="BK448" s="21"/>
      <c r="BL448" s="21"/>
      <c r="BM448" s="21"/>
      <c r="BN448" s="21"/>
      <c r="BO448" s="21"/>
      <c r="BP448" s="21"/>
      <c r="BQ448" s="21"/>
      <c r="BR448" s="21"/>
      <c r="BS448" s="21"/>
      <c r="BT448" s="21"/>
      <c r="BU448" s="21"/>
    </row>
    <row r="449">
      <c r="A449" s="31"/>
      <c r="B449" s="31"/>
      <c r="C449" s="19"/>
      <c r="D449" s="21"/>
      <c r="E449" s="20"/>
      <c r="F449" s="20"/>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c r="AV449" s="21"/>
      <c r="AW449" s="21"/>
      <c r="AX449" s="21"/>
      <c r="AY449" s="21"/>
      <c r="AZ449" s="21"/>
      <c r="BA449" s="21"/>
      <c r="BB449" s="21"/>
      <c r="BC449" s="21"/>
      <c r="BD449" s="21"/>
      <c r="BE449" s="21"/>
      <c r="BF449" s="21"/>
      <c r="BG449" s="21"/>
      <c r="BH449" s="21"/>
      <c r="BI449" s="21"/>
      <c r="BJ449" s="21"/>
      <c r="BK449" s="21"/>
      <c r="BL449" s="21"/>
      <c r="BM449" s="21"/>
      <c r="BN449" s="21"/>
      <c r="BO449" s="21"/>
      <c r="BP449" s="21"/>
      <c r="BQ449" s="21"/>
      <c r="BR449" s="21"/>
      <c r="BS449" s="21"/>
      <c r="BT449" s="21"/>
      <c r="BU449" s="21"/>
    </row>
    <row r="450">
      <c r="A450" s="31"/>
      <c r="B450" s="31"/>
      <c r="C450" s="19"/>
      <c r="D450" s="21"/>
      <c r="E450" s="20"/>
      <c r="F450" s="20"/>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21"/>
      <c r="AW450" s="21"/>
      <c r="AX450" s="21"/>
      <c r="AY450" s="21"/>
      <c r="AZ450" s="21"/>
      <c r="BA450" s="21"/>
      <c r="BB450" s="21"/>
      <c r="BC450" s="21"/>
      <c r="BD450" s="21"/>
      <c r="BE450" s="21"/>
      <c r="BF450" s="21"/>
      <c r="BG450" s="21"/>
      <c r="BH450" s="21"/>
      <c r="BI450" s="21"/>
      <c r="BJ450" s="21"/>
      <c r="BK450" s="21"/>
      <c r="BL450" s="21"/>
      <c r="BM450" s="21"/>
      <c r="BN450" s="21"/>
      <c r="BO450" s="21"/>
      <c r="BP450" s="21"/>
      <c r="BQ450" s="21"/>
      <c r="BR450" s="21"/>
      <c r="BS450" s="21"/>
      <c r="BT450" s="21"/>
      <c r="BU450" s="21"/>
    </row>
    <row r="451">
      <c r="A451" s="31"/>
      <c r="B451" s="31"/>
      <c r="C451" s="19"/>
      <c r="D451" s="21"/>
      <c r="E451" s="20"/>
      <c r="F451" s="20"/>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21"/>
      <c r="AW451" s="21"/>
      <c r="AX451" s="21"/>
      <c r="AY451" s="21"/>
      <c r="AZ451" s="21"/>
      <c r="BA451" s="21"/>
      <c r="BB451" s="21"/>
      <c r="BC451" s="21"/>
      <c r="BD451" s="21"/>
      <c r="BE451" s="21"/>
      <c r="BF451" s="21"/>
      <c r="BG451" s="21"/>
      <c r="BH451" s="21"/>
      <c r="BI451" s="21"/>
      <c r="BJ451" s="21"/>
      <c r="BK451" s="21"/>
      <c r="BL451" s="21"/>
      <c r="BM451" s="21"/>
      <c r="BN451" s="21"/>
      <c r="BO451" s="21"/>
      <c r="BP451" s="21"/>
      <c r="BQ451" s="21"/>
      <c r="BR451" s="21"/>
      <c r="BS451" s="21"/>
      <c r="BT451" s="21"/>
      <c r="BU451" s="21"/>
    </row>
    <row r="452">
      <c r="A452" s="31"/>
      <c r="B452" s="31"/>
      <c r="C452" s="19"/>
      <c r="D452" s="21"/>
      <c r="E452" s="20"/>
      <c r="F452" s="20"/>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21"/>
      <c r="AY452" s="21"/>
      <c r="AZ452" s="21"/>
      <c r="BA452" s="21"/>
      <c r="BB452" s="21"/>
      <c r="BC452" s="21"/>
      <c r="BD452" s="21"/>
      <c r="BE452" s="21"/>
      <c r="BF452" s="21"/>
      <c r="BG452" s="21"/>
      <c r="BH452" s="21"/>
      <c r="BI452" s="21"/>
      <c r="BJ452" s="21"/>
      <c r="BK452" s="21"/>
      <c r="BL452" s="21"/>
      <c r="BM452" s="21"/>
      <c r="BN452" s="21"/>
      <c r="BO452" s="21"/>
      <c r="BP452" s="21"/>
      <c r="BQ452" s="21"/>
      <c r="BR452" s="21"/>
      <c r="BS452" s="21"/>
      <c r="BT452" s="21"/>
      <c r="BU452" s="21"/>
    </row>
    <row r="453">
      <c r="A453" s="31"/>
      <c r="B453" s="31"/>
      <c r="C453" s="19"/>
      <c r="D453" s="21"/>
      <c r="E453" s="20"/>
      <c r="F453" s="20"/>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c r="AV453" s="21"/>
      <c r="AW453" s="21"/>
      <c r="AX453" s="21"/>
      <c r="AY453" s="21"/>
      <c r="AZ453" s="21"/>
      <c r="BA453" s="21"/>
      <c r="BB453" s="21"/>
      <c r="BC453" s="21"/>
      <c r="BD453" s="21"/>
      <c r="BE453" s="21"/>
      <c r="BF453" s="21"/>
      <c r="BG453" s="21"/>
      <c r="BH453" s="21"/>
      <c r="BI453" s="21"/>
      <c r="BJ453" s="21"/>
      <c r="BK453" s="21"/>
      <c r="BL453" s="21"/>
      <c r="BM453" s="21"/>
      <c r="BN453" s="21"/>
      <c r="BO453" s="21"/>
      <c r="BP453" s="21"/>
      <c r="BQ453" s="21"/>
      <c r="BR453" s="21"/>
      <c r="BS453" s="21"/>
      <c r="BT453" s="21"/>
      <c r="BU453" s="21"/>
    </row>
    <row r="454">
      <c r="A454" s="31"/>
      <c r="B454" s="31"/>
      <c r="C454" s="19"/>
      <c r="D454" s="21"/>
      <c r="E454" s="20"/>
      <c r="F454" s="20"/>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21"/>
      <c r="AW454" s="21"/>
      <c r="AX454" s="21"/>
      <c r="AY454" s="21"/>
      <c r="AZ454" s="21"/>
      <c r="BA454" s="21"/>
      <c r="BB454" s="21"/>
      <c r="BC454" s="21"/>
      <c r="BD454" s="21"/>
      <c r="BE454" s="21"/>
      <c r="BF454" s="21"/>
      <c r="BG454" s="21"/>
      <c r="BH454" s="21"/>
      <c r="BI454" s="21"/>
      <c r="BJ454" s="21"/>
      <c r="BK454" s="21"/>
      <c r="BL454" s="21"/>
      <c r="BM454" s="21"/>
      <c r="BN454" s="21"/>
      <c r="BO454" s="21"/>
      <c r="BP454" s="21"/>
      <c r="BQ454" s="21"/>
      <c r="BR454" s="21"/>
      <c r="BS454" s="21"/>
      <c r="BT454" s="21"/>
      <c r="BU454" s="21"/>
    </row>
    <row r="455">
      <c r="A455" s="31"/>
      <c r="B455" s="31"/>
      <c r="C455" s="19"/>
      <c r="D455" s="21"/>
      <c r="E455" s="20"/>
      <c r="F455" s="20"/>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c r="AV455" s="21"/>
      <c r="AW455" s="21"/>
      <c r="AX455" s="21"/>
      <c r="AY455" s="21"/>
      <c r="AZ455" s="21"/>
      <c r="BA455" s="21"/>
      <c r="BB455" s="21"/>
      <c r="BC455" s="21"/>
      <c r="BD455" s="21"/>
      <c r="BE455" s="21"/>
      <c r="BF455" s="21"/>
      <c r="BG455" s="21"/>
      <c r="BH455" s="21"/>
      <c r="BI455" s="21"/>
      <c r="BJ455" s="21"/>
      <c r="BK455" s="21"/>
      <c r="BL455" s="21"/>
      <c r="BM455" s="21"/>
      <c r="BN455" s="21"/>
      <c r="BO455" s="21"/>
      <c r="BP455" s="21"/>
      <c r="BQ455" s="21"/>
      <c r="BR455" s="21"/>
      <c r="BS455" s="21"/>
      <c r="BT455" s="21"/>
      <c r="BU455" s="21"/>
    </row>
    <row r="456">
      <c r="A456" s="31"/>
      <c r="B456" s="31"/>
      <c r="C456" s="19"/>
      <c r="D456" s="21"/>
      <c r="E456" s="20"/>
      <c r="F456" s="20"/>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21"/>
      <c r="AW456" s="21"/>
      <c r="AX456" s="21"/>
      <c r="AY456" s="21"/>
      <c r="AZ456" s="21"/>
      <c r="BA456" s="21"/>
      <c r="BB456" s="21"/>
      <c r="BC456" s="21"/>
      <c r="BD456" s="21"/>
      <c r="BE456" s="21"/>
      <c r="BF456" s="21"/>
      <c r="BG456" s="21"/>
      <c r="BH456" s="21"/>
      <c r="BI456" s="21"/>
      <c r="BJ456" s="21"/>
      <c r="BK456" s="21"/>
      <c r="BL456" s="21"/>
      <c r="BM456" s="21"/>
      <c r="BN456" s="21"/>
      <c r="BO456" s="21"/>
      <c r="BP456" s="21"/>
      <c r="BQ456" s="21"/>
      <c r="BR456" s="21"/>
      <c r="BS456" s="21"/>
      <c r="BT456" s="21"/>
      <c r="BU456" s="21"/>
    </row>
    <row r="457">
      <c r="A457" s="31"/>
      <c r="B457" s="31"/>
      <c r="C457" s="19"/>
      <c r="D457" s="21"/>
      <c r="E457" s="20"/>
      <c r="F457" s="20"/>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21"/>
      <c r="AW457" s="21"/>
      <c r="AX457" s="21"/>
      <c r="AY457" s="21"/>
      <c r="AZ457" s="21"/>
      <c r="BA457" s="21"/>
      <c r="BB457" s="21"/>
      <c r="BC457" s="21"/>
      <c r="BD457" s="21"/>
      <c r="BE457" s="21"/>
      <c r="BF457" s="21"/>
      <c r="BG457" s="21"/>
      <c r="BH457" s="21"/>
      <c r="BI457" s="21"/>
      <c r="BJ457" s="21"/>
      <c r="BK457" s="21"/>
      <c r="BL457" s="21"/>
      <c r="BM457" s="21"/>
      <c r="BN457" s="21"/>
      <c r="BO457" s="21"/>
      <c r="BP457" s="21"/>
      <c r="BQ457" s="21"/>
      <c r="BR457" s="21"/>
      <c r="BS457" s="21"/>
      <c r="BT457" s="21"/>
      <c r="BU457" s="21"/>
    </row>
    <row r="458">
      <c r="A458" s="31"/>
      <c r="B458" s="31"/>
      <c r="C458" s="19"/>
      <c r="D458" s="21"/>
      <c r="E458" s="20"/>
      <c r="F458" s="20"/>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21"/>
      <c r="AW458" s="21"/>
      <c r="AX458" s="21"/>
      <c r="AY458" s="21"/>
      <c r="AZ458" s="21"/>
      <c r="BA458" s="21"/>
      <c r="BB458" s="21"/>
      <c r="BC458" s="21"/>
      <c r="BD458" s="21"/>
      <c r="BE458" s="21"/>
      <c r="BF458" s="21"/>
      <c r="BG458" s="21"/>
      <c r="BH458" s="21"/>
      <c r="BI458" s="21"/>
      <c r="BJ458" s="21"/>
      <c r="BK458" s="21"/>
      <c r="BL458" s="21"/>
      <c r="BM458" s="21"/>
      <c r="BN458" s="21"/>
      <c r="BO458" s="21"/>
      <c r="BP458" s="21"/>
      <c r="BQ458" s="21"/>
      <c r="BR458" s="21"/>
      <c r="BS458" s="21"/>
      <c r="BT458" s="21"/>
      <c r="BU458" s="21"/>
    </row>
    <row r="459">
      <c r="A459" s="31"/>
      <c r="B459" s="31"/>
      <c r="C459" s="19"/>
      <c r="D459" s="21"/>
      <c r="E459" s="20"/>
      <c r="F459" s="20"/>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21"/>
      <c r="AW459" s="21"/>
      <c r="AX459" s="21"/>
      <c r="AY459" s="21"/>
      <c r="AZ459" s="21"/>
      <c r="BA459" s="21"/>
      <c r="BB459" s="21"/>
      <c r="BC459" s="21"/>
      <c r="BD459" s="21"/>
      <c r="BE459" s="21"/>
      <c r="BF459" s="21"/>
      <c r="BG459" s="21"/>
      <c r="BH459" s="21"/>
      <c r="BI459" s="21"/>
      <c r="BJ459" s="21"/>
      <c r="BK459" s="21"/>
      <c r="BL459" s="21"/>
      <c r="BM459" s="21"/>
      <c r="BN459" s="21"/>
      <c r="BO459" s="21"/>
      <c r="BP459" s="21"/>
      <c r="BQ459" s="21"/>
      <c r="BR459" s="21"/>
      <c r="BS459" s="21"/>
      <c r="BT459" s="21"/>
      <c r="BU459" s="21"/>
    </row>
    <row r="460">
      <c r="A460" s="31"/>
      <c r="B460" s="31"/>
      <c r="C460" s="19"/>
      <c r="D460" s="21"/>
      <c r="E460" s="20"/>
      <c r="F460" s="20"/>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21"/>
      <c r="AW460" s="21"/>
      <c r="AX460" s="21"/>
      <c r="AY460" s="21"/>
      <c r="AZ460" s="21"/>
      <c r="BA460" s="21"/>
      <c r="BB460" s="21"/>
      <c r="BC460" s="21"/>
      <c r="BD460" s="21"/>
      <c r="BE460" s="21"/>
      <c r="BF460" s="21"/>
      <c r="BG460" s="21"/>
      <c r="BH460" s="21"/>
      <c r="BI460" s="21"/>
      <c r="BJ460" s="21"/>
      <c r="BK460" s="21"/>
      <c r="BL460" s="21"/>
      <c r="BM460" s="21"/>
      <c r="BN460" s="21"/>
      <c r="BO460" s="21"/>
      <c r="BP460" s="21"/>
      <c r="BQ460" s="21"/>
      <c r="BR460" s="21"/>
      <c r="BS460" s="21"/>
      <c r="BT460" s="21"/>
      <c r="BU460" s="21"/>
    </row>
    <row r="461">
      <c r="A461" s="31"/>
      <c r="B461" s="31"/>
      <c r="C461" s="19"/>
      <c r="D461" s="21"/>
      <c r="E461" s="20"/>
      <c r="F461" s="20"/>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21"/>
      <c r="AW461" s="21"/>
      <c r="AX461" s="21"/>
      <c r="AY461" s="21"/>
      <c r="AZ461" s="21"/>
      <c r="BA461" s="21"/>
      <c r="BB461" s="21"/>
      <c r="BC461" s="21"/>
      <c r="BD461" s="21"/>
      <c r="BE461" s="21"/>
      <c r="BF461" s="21"/>
      <c r="BG461" s="21"/>
      <c r="BH461" s="21"/>
      <c r="BI461" s="21"/>
      <c r="BJ461" s="21"/>
      <c r="BK461" s="21"/>
      <c r="BL461" s="21"/>
      <c r="BM461" s="21"/>
      <c r="BN461" s="21"/>
      <c r="BO461" s="21"/>
      <c r="BP461" s="21"/>
      <c r="BQ461" s="21"/>
      <c r="BR461" s="21"/>
      <c r="BS461" s="21"/>
      <c r="BT461" s="21"/>
      <c r="BU461" s="21"/>
    </row>
    <row r="462">
      <c r="A462" s="31"/>
      <c r="B462" s="31"/>
      <c r="C462" s="19"/>
      <c r="D462" s="21"/>
      <c r="E462" s="20"/>
      <c r="F462" s="20"/>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21"/>
      <c r="AW462" s="21"/>
      <c r="AX462" s="21"/>
      <c r="AY462" s="21"/>
      <c r="AZ462" s="21"/>
      <c r="BA462" s="21"/>
      <c r="BB462" s="21"/>
      <c r="BC462" s="21"/>
      <c r="BD462" s="21"/>
      <c r="BE462" s="21"/>
      <c r="BF462" s="21"/>
      <c r="BG462" s="21"/>
      <c r="BH462" s="21"/>
      <c r="BI462" s="21"/>
      <c r="BJ462" s="21"/>
      <c r="BK462" s="21"/>
      <c r="BL462" s="21"/>
      <c r="BM462" s="21"/>
      <c r="BN462" s="21"/>
      <c r="BO462" s="21"/>
      <c r="BP462" s="21"/>
      <c r="BQ462" s="21"/>
      <c r="BR462" s="21"/>
      <c r="BS462" s="21"/>
      <c r="BT462" s="21"/>
      <c r="BU462" s="21"/>
    </row>
    <row r="463">
      <c r="A463" s="31"/>
      <c r="B463" s="31"/>
      <c r="C463" s="19"/>
      <c r="D463" s="21"/>
      <c r="E463" s="20"/>
      <c r="F463" s="20"/>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21"/>
      <c r="AW463" s="21"/>
      <c r="AX463" s="21"/>
      <c r="AY463" s="21"/>
      <c r="AZ463" s="21"/>
      <c r="BA463" s="21"/>
      <c r="BB463" s="21"/>
      <c r="BC463" s="21"/>
      <c r="BD463" s="21"/>
      <c r="BE463" s="21"/>
      <c r="BF463" s="21"/>
      <c r="BG463" s="21"/>
      <c r="BH463" s="21"/>
      <c r="BI463" s="21"/>
      <c r="BJ463" s="21"/>
      <c r="BK463" s="21"/>
      <c r="BL463" s="21"/>
      <c r="BM463" s="21"/>
      <c r="BN463" s="21"/>
      <c r="BO463" s="21"/>
      <c r="BP463" s="21"/>
      <c r="BQ463" s="21"/>
      <c r="BR463" s="21"/>
      <c r="BS463" s="21"/>
      <c r="BT463" s="21"/>
      <c r="BU463" s="21"/>
    </row>
    <row r="464">
      <c r="A464" s="31"/>
      <c r="B464" s="31"/>
      <c r="C464" s="19"/>
      <c r="D464" s="21"/>
      <c r="E464" s="20"/>
      <c r="F464" s="20"/>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21"/>
      <c r="AW464" s="21"/>
      <c r="AX464" s="21"/>
      <c r="AY464" s="21"/>
      <c r="AZ464" s="21"/>
      <c r="BA464" s="21"/>
      <c r="BB464" s="21"/>
      <c r="BC464" s="21"/>
      <c r="BD464" s="21"/>
      <c r="BE464" s="21"/>
      <c r="BF464" s="21"/>
      <c r="BG464" s="21"/>
      <c r="BH464" s="21"/>
      <c r="BI464" s="21"/>
      <c r="BJ464" s="21"/>
      <c r="BK464" s="21"/>
      <c r="BL464" s="21"/>
      <c r="BM464" s="21"/>
      <c r="BN464" s="21"/>
      <c r="BO464" s="21"/>
      <c r="BP464" s="21"/>
      <c r="BQ464" s="21"/>
      <c r="BR464" s="21"/>
      <c r="BS464" s="21"/>
      <c r="BT464" s="21"/>
      <c r="BU464" s="21"/>
    </row>
    <row r="465">
      <c r="A465" s="31"/>
      <c r="B465" s="31"/>
      <c r="C465" s="19"/>
      <c r="D465" s="21"/>
      <c r="E465" s="20"/>
      <c r="F465" s="20"/>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21"/>
      <c r="AW465" s="21"/>
      <c r="AX465" s="21"/>
      <c r="AY465" s="21"/>
      <c r="AZ465" s="21"/>
      <c r="BA465" s="21"/>
      <c r="BB465" s="21"/>
      <c r="BC465" s="21"/>
      <c r="BD465" s="21"/>
      <c r="BE465" s="21"/>
      <c r="BF465" s="21"/>
      <c r="BG465" s="21"/>
      <c r="BH465" s="21"/>
      <c r="BI465" s="21"/>
      <c r="BJ465" s="21"/>
      <c r="BK465" s="21"/>
      <c r="BL465" s="21"/>
      <c r="BM465" s="21"/>
      <c r="BN465" s="21"/>
      <c r="BO465" s="21"/>
      <c r="BP465" s="21"/>
      <c r="BQ465" s="21"/>
      <c r="BR465" s="21"/>
      <c r="BS465" s="21"/>
      <c r="BT465" s="21"/>
      <c r="BU465" s="21"/>
    </row>
    <row r="466">
      <c r="A466" s="31"/>
      <c r="B466" s="31"/>
      <c r="C466" s="19"/>
      <c r="D466" s="21"/>
      <c r="E466" s="20"/>
      <c r="F466" s="20"/>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21"/>
      <c r="AW466" s="21"/>
      <c r="AX466" s="21"/>
      <c r="AY466" s="21"/>
      <c r="AZ466" s="21"/>
      <c r="BA466" s="21"/>
      <c r="BB466" s="21"/>
      <c r="BC466" s="21"/>
      <c r="BD466" s="21"/>
      <c r="BE466" s="21"/>
      <c r="BF466" s="21"/>
      <c r="BG466" s="21"/>
      <c r="BH466" s="21"/>
      <c r="BI466" s="21"/>
      <c r="BJ466" s="21"/>
      <c r="BK466" s="21"/>
      <c r="BL466" s="21"/>
      <c r="BM466" s="21"/>
      <c r="BN466" s="21"/>
      <c r="BO466" s="21"/>
      <c r="BP466" s="21"/>
      <c r="BQ466" s="21"/>
      <c r="BR466" s="21"/>
      <c r="BS466" s="21"/>
      <c r="BT466" s="21"/>
      <c r="BU466" s="21"/>
    </row>
    <row r="467">
      <c r="A467" s="31"/>
      <c r="B467" s="31"/>
      <c r="C467" s="19"/>
      <c r="D467" s="21"/>
      <c r="E467" s="20"/>
      <c r="F467" s="20"/>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c r="AV467" s="21"/>
      <c r="AW467" s="21"/>
      <c r="AX467" s="21"/>
      <c r="AY467" s="21"/>
      <c r="AZ467" s="21"/>
      <c r="BA467" s="21"/>
      <c r="BB467" s="21"/>
      <c r="BC467" s="21"/>
      <c r="BD467" s="21"/>
      <c r="BE467" s="21"/>
      <c r="BF467" s="21"/>
      <c r="BG467" s="21"/>
      <c r="BH467" s="21"/>
      <c r="BI467" s="21"/>
      <c r="BJ467" s="21"/>
      <c r="BK467" s="21"/>
      <c r="BL467" s="21"/>
      <c r="BM467" s="21"/>
      <c r="BN467" s="21"/>
      <c r="BO467" s="21"/>
      <c r="BP467" s="21"/>
      <c r="BQ467" s="21"/>
      <c r="BR467" s="21"/>
      <c r="BS467" s="21"/>
      <c r="BT467" s="21"/>
      <c r="BU467" s="21"/>
    </row>
    <row r="468">
      <c r="A468" s="31"/>
      <c r="B468" s="31"/>
      <c r="C468" s="19"/>
      <c r="D468" s="21"/>
      <c r="E468" s="20"/>
      <c r="F468" s="20"/>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c r="AV468" s="21"/>
      <c r="AW468" s="21"/>
      <c r="AX468" s="21"/>
      <c r="AY468" s="21"/>
      <c r="AZ468" s="21"/>
      <c r="BA468" s="21"/>
      <c r="BB468" s="21"/>
      <c r="BC468" s="21"/>
      <c r="BD468" s="21"/>
      <c r="BE468" s="21"/>
      <c r="BF468" s="21"/>
      <c r="BG468" s="21"/>
      <c r="BH468" s="21"/>
      <c r="BI468" s="21"/>
      <c r="BJ468" s="21"/>
      <c r="BK468" s="21"/>
      <c r="BL468" s="21"/>
      <c r="BM468" s="21"/>
      <c r="BN468" s="21"/>
      <c r="BO468" s="21"/>
      <c r="BP468" s="21"/>
      <c r="BQ468" s="21"/>
      <c r="BR468" s="21"/>
      <c r="BS468" s="21"/>
      <c r="BT468" s="21"/>
      <c r="BU468" s="21"/>
    </row>
    <row r="469">
      <c r="A469" s="31"/>
      <c r="B469" s="31"/>
      <c r="C469" s="19"/>
      <c r="D469" s="21"/>
      <c r="E469" s="20"/>
      <c r="F469" s="20"/>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21"/>
      <c r="AW469" s="21"/>
      <c r="AX469" s="21"/>
      <c r="AY469" s="21"/>
      <c r="AZ469" s="21"/>
      <c r="BA469" s="21"/>
      <c r="BB469" s="21"/>
      <c r="BC469" s="21"/>
      <c r="BD469" s="21"/>
      <c r="BE469" s="21"/>
      <c r="BF469" s="21"/>
      <c r="BG469" s="21"/>
      <c r="BH469" s="21"/>
      <c r="BI469" s="21"/>
      <c r="BJ469" s="21"/>
      <c r="BK469" s="21"/>
      <c r="BL469" s="21"/>
      <c r="BM469" s="21"/>
      <c r="BN469" s="21"/>
      <c r="BO469" s="21"/>
      <c r="BP469" s="21"/>
      <c r="BQ469" s="21"/>
      <c r="BR469" s="21"/>
      <c r="BS469" s="21"/>
      <c r="BT469" s="21"/>
      <c r="BU469" s="21"/>
    </row>
    <row r="470">
      <c r="A470" s="31"/>
      <c r="B470" s="31"/>
      <c r="C470" s="19"/>
      <c r="D470" s="21"/>
      <c r="E470" s="20"/>
      <c r="F470" s="20"/>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21"/>
      <c r="AY470" s="21"/>
      <c r="AZ470" s="21"/>
      <c r="BA470" s="21"/>
      <c r="BB470" s="21"/>
      <c r="BC470" s="21"/>
      <c r="BD470" s="21"/>
      <c r="BE470" s="21"/>
      <c r="BF470" s="21"/>
      <c r="BG470" s="21"/>
      <c r="BH470" s="21"/>
      <c r="BI470" s="21"/>
      <c r="BJ470" s="21"/>
      <c r="BK470" s="21"/>
      <c r="BL470" s="21"/>
      <c r="BM470" s="21"/>
      <c r="BN470" s="21"/>
      <c r="BO470" s="21"/>
      <c r="BP470" s="21"/>
      <c r="BQ470" s="21"/>
      <c r="BR470" s="21"/>
      <c r="BS470" s="21"/>
      <c r="BT470" s="21"/>
      <c r="BU470" s="21"/>
    </row>
    <row r="471">
      <c r="A471" s="31"/>
      <c r="B471" s="31"/>
      <c r="C471" s="19"/>
      <c r="D471" s="21"/>
      <c r="E471" s="20"/>
      <c r="F471" s="20"/>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21"/>
      <c r="AY471" s="21"/>
      <c r="AZ471" s="21"/>
      <c r="BA471" s="21"/>
      <c r="BB471" s="21"/>
      <c r="BC471" s="21"/>
      <c r="BD471" s="21"/>
      <c r="BE471" s="21"/>
      <c r="BF471" s="21"/>
      <c r="BG471" s="21"/>
      <c r="BH471" s="21"/>
      <c r="BI471" s="21"/>
      <c r="BJ471" s="21"/>
      <c r="BK471" s="21"/>
      <c r="BL471" s="21"/>
      <c r="BM471" s="21"/>
      <c r="BN471" s="21"/>
      <c r="BO471" s="21"/>
      <c r="BP471" s="21"/>
      <c r="BQ471" s="21"/>
      <c r="BR471" s="21"/>
      <c r="BS471" s="21"/>
      <c r="BT471" s="21"/>
      <c r="BU471" s="21"/>
    </row>
    <row r="472">
      <c r="A472" s="31"/>
      <c r="B472" s="31"/>
      <c r="C472" s="19"/>
      <c r="D472" s="21"/>
      <c r="E472" s="20"/>
      <c r="F472" s="20"/>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21"/>
      <c r="AY472" s="21"/>
      <c r="AZ472" s="21"/>
      <c r="BA472" s="21"/>
      <c r="BB472" s="21"/>
      <c r="BC472" s="21"/>
      <c r="BD472" s="21"/>
      <c r="BE472" s="21"/>
      <c r="BF472" s="21"/>
      <c r="BG472" s="21"/>
      <c r="BH472" s="21"/>
      <c r="BI472" s="21"/>
      <c r="BJ472" s="21"/>
      <c r="BK472" s="21"/>
      <c r="BL472" s="21"/>
      <c r="BM472" s="21"/>
      <c r="BN472" s="21"/>
      <c r="BO472" s="21"/>
      <c r="BP472" s="21"/>
      <c r="BQ472" s="21"/>
      <c r="BR472" s="21"/>
      <c r="BS472" s="21"/>
      <c r="BT472" s="21"/>
      <c r="BU472" s="21"/>
    </row>
    <row r="473">
      <c r="A473" s="31"/>
      <c r="B473" s="31"/>
      <c r="C473" s="19"/>
      <c r="D473" s="21"/>
      <c r="E473" s="20"/>
      <c r="F473" s="20"/>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21"/>
      <c r="AY473" s="21"/>
      <c r="AZ473" s="21"/>
      <c r="BA473" s="21"/>
      <c r="BB473" s="21"/>
      <c r="BC473" s="21"/>
      <c r="BD473" s="21"/>
      <c r="BE473" s="21"/>
      <c r="BF473" s="21"/>
      <c r="BG473" s="21"/>
      <c r="BH473" s="21"/>
      <c r="BI473" s="21"/>
      <c r="BJ473" s="21"/>
      <c r="BK473" s="21"/>
      <c r="BL473" s="21"/>
      <c r="BM473" s="21"/>
      <c r="BN473" s="21"/>
      <c r="BO473" s="21"/>
      <c r="BP473" s="21"/>
      <c r="BQ473" s="21"/>
      <c r="BR473" s="21"/>
      <c r="BS473" s="21"/>
      <c r="BT473" s="21"/>
      <c r="BU473" s="21"/>
    </row>
    <row r="474">
      <c r="A474" s="31"/>
      <c r="B474" s="31"/>
      <c r="C474" s="19"/>
      <c r="D474" s="21"/>
      <c r="E474" s="20"/>
      <c r="F474" s="20"/>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1"/>
      <c r="AY474" s="21"/>
      <c r="AZ474" s="21"/>
      <c r="BA474" s="21"/>
      <c r="BB474" s="21"/>
      <c r="BC474" s="21"/>
      <c r="BD474" s="21"/>
      <c r="BE474" s="21"/>
      <c r="BF474" s="21"/>
      <c r="BG474" s="21"/>
      <c r="BH474" s="21"/>
      <c r="BI474" s="21"/>
      <c r="BJ474" s="21"/>
      <c r="BK474" s="21"/>
      <c r="BL474" s="21"/>
      <c r="BM474" s="21"/>
      <c r="BN474" s="21"/>
      <c r="BO474" s="21"/>
      <c r="BP474" s="21"/>
      <c r="BQ474" s="21"/>
      <c r="BR474" s="21"/>
      <c r="BS474" s="21"/>
      <c r="BT474" s="21"/>
      <c r="BU474" s="21"/>
    </row>
    <row r="475">
      <c r="A475" s="31"/>
      <c r="B475" s="31"/>
      <c r="C475" s="19"/>
      <c r="D475" s="21"/>
      <c r="E475" s="20"/>
      <c r="F475" s="20"/>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21"/>
      <c r="AY475" s="21"/>
      <c r="AZ475" s="21"/>
      <c r="BA475" s="21"/>
      <c r="BB475" s="21"/>
      <c r="BC475" s="21"/>
      <c r="BD475" s="21"/>
      <c r="BE475" s="21"/>
      <c r="BF475" s="21"/>
      <c r="BG475" s="21"/>
      <c r="BH475" s="21"/>
      <c r="BI475" s="21"/>
      <c r="BJ475" s="21"/>
      <c r="BK475" s="21"/>
      <c r="BL475" s="21"/>
      <c r="BM475" s="21"/>
      <c r="BN475" s="21"/>
      <c r="BO475" s="21"/>
      <c r="BP475" s="21"/>
      <c r="BQ475" s="21"/>
      <c r="BR475" s="21"/>
      <c r="BS475" s="21"/>
      <c r="BT475" s="21"/>
      <c r="BU475" s="21"/>
    </row>
    <row r="476">
      <c r="A476" s="31"/>
      <c r="B476" s="31"/>
      <c r="C476" s="19"/>
      <c r="D476" s="21"/>
      <c r="E476" s="20"/>
      <c r="F476" s="20"/>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21"/>
      <c r="AY476" s="21"/>
      <c r="AZ476" s="21"/>
      <c r="BA476" s="21"/>
      <c r="BB476" s="21"/>
      <c r="BC476" s="21"/>
      <c r="BD476" s="21"/>
      <c r="BE476" s="21"/>
      <c r="BF476" s="21"/>
      <c r="BG476" s="21"/>
      <c r="BH476" s="21"/>
      <c r="BI476" s="21"/>
      <c r="BJ476" s="21"/>
      <c r="BK476" s="21"/>
      <c r="BL476" s="21"/>
      <c r="BM476" s="21"/>
      <c r="BN476" s="21"/>
      <c r="BO476" s="21"/>
      <c r="BP476" s="21"/>
      <c r="BQ476" s="21"/>
      <c r="BR476" s="21"/>
      <c r="BS476" s="21"/>
      <c r="BT476" s="21"/>
      <c r="BU476" s="21"/>
    </row>
    <row r="477">
      <c r="A477" s="31"/>
      <c r="B477" s="31"/>
      <c r="C477" s="19"/>
      <c r="D477" s="21"/>
      <c r="E477" s="20"/>
      <c r="F477" s="20"/>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21"/>
      <c r="AY477" s="21"/>
      <c r="AZ477" s="21"/>
      <c r="BA477" s="21"/>
      <c r="BB477" s="21"/>
      <c r="BC477" s="21"/>
      <c r="BD477" s="21"/>
      <c r="BE477" s="21"/>
      <c r="BF477" s="21"/>
      <c r="BG477" s="21"/>
      <c r="BH477" s="21"/>
      <c r="BI477" s="21"/>
      <c r="BJ477" s="21"/>
      <c r="BK477" s="21"/>
      <c r="BL477" s="21"/>
      <c r="BM477" s="21"/>
      <c r="BN477" s="21"/>
      <c r="BO477" s="21"/>
      <c r="BP477" s="21"/>
      <c r="BQ477" s="21"/>
      <c r="BR477" s="21"/>
      <c r="BS477" s="21"/>
      <c r="BT477" s="21"/>
      <c r="BU477" s="21"/>
    </row>
    <row r="478">
      <c r="A478" s="31"/>
      <c r="B478" s="31"/>
      <c r="C478" s="19"/>
      <c r="D478" s="21"/>
      <c r="E478" s="20"/>
      <c r="F478" s="20"/>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21"/>
      <c r="AY478" s="21"/>
      <c r="AZ478" s="21"/>
      <c r="BA478" s="21"/>
      <c r="BB478" s="21"/>
      <c r="BC478" s="21"/>
      <c r="BD478" s="21"/>
      <c r="BE478" s="21"/>
      <c r="BF478" s="21"/>
      <c r="BG478" s="21"/>
      <c r="BH478" s="21"/>
      <c r="BI478" s="21"/>
      <c r="BJ478" s="21"/>
      <c r="BK478" s="21"/>
      <c r="BL478" s="21"/>
      <c r="BM478" s="21"/>
      <c r="BN478" s="21"/>
      <c r="BO478" s="21"/>
      <c r="BP478" s="21"/>
      <c r="BQ478" s="21"/>
      <c r="BR478" s="21"/>
      <c r="BS478" s="21"/>
      <c r="BT478" s="21"/>
      <c r="BU478" s="21"/>
    </row>
    <row r="479">
      <c r="A479" s="31"/>
      <c r="B479" s="31"/>
      <c r="C479" s="19"/>
      <c r="D479" s="21"/>
      <c r="E479" s="20"/>
      <c r="F479" s="20"/>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1"/>
      <c r="AY479" s="21"/>
      <c r="AZ479" s="21"/>
      <c r="BA479" s="21"/>
      <c r="BB479" s="21"/>
      <c r="BC479" s="21"/>
      <c r="BD479" s="21"/>
      <c r="BE479" s="21"/>
      <c r="BF479" s="21"/>
      <c r="BG479" s="21"/>
      <c r="BH479" s="21"/>
      <c r="BI479" s="21"/>
      <c r="BJ479" s="21"/>
      <c r="BK479" s="21"/>
      <c r="BL479" s="21"/>
      <c r="BM479" s="21"/>
      <c r="BN479" s="21"/>
      <c r="BO479" s="21"/>
      <c r="BP479" s="21"/>
      <c r="BQ479" s="21"/>
      <c r="BR479" s="21"/>
      <c r="BS479" s="21"/>
      <c r="BT479" s="21"/>
      <c r="BU479" s="21"/>
    </row>
    <row r="480">
      <c r="A480" s="31"/>
      <c r="B480" s="31"/>
      <c r="C480" s="19"/>
      <c r="D480" s="21"/>
      <c r="E480" s="20"/>
      <c r="F480" s="20"/>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c r="AV480" s="21"/>
      <c r="AW480" s="21"/>
      <c r="AX480" s="21"/>
      <c r="AY480" s="21"/>
      <c r="AZ480" s="21"/>
      <c r="BA480" s="21"/>
      <c r="BB480" s="21"/>
      <c r="BC480" s="21"/>
      <c r="BD480" s="21"/>
      <c r="BE480" s="21"/>
      <c r="BF480" s="21"/>
      <c r="BG480" s="21"/>
      <c r="BH480" s="21"/>
      <c r="BI480" s="21"/>
      <c r="BJ480" s="21"/>
      <c r="BK480" s="21"/>
      <c r="BL480" s="21"/>
      <c r="BM480" s="21"/>
      <c r="BN480" s="21"/>
      <c r="BO480" s="21"/>
      <c r="BP480" s="21"/>
      <c r="BQ480" s="21"/>
      <c r="BR480" s="21"/>
      <c r="BS480" s="21"/>
      <c r="BT480" s="21"/>
      <c r="BU480" s="21"/>
    </row>
    <row r="481">
      <c r="A481" s="31"/>
      <c r="B481" s="31"/>
      <c r="C481" s="19"/>
      <c r="D481" s="21"/>
      <c r="E481" s="20"/>
      <c r="F481" s="20"/>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c r="AV481" s="21"/>
      <c r="AW481" s="21"/>
      <c r="AX481" s="21"/>
      <c r="AY481" s="21"/>
      <c r="AZ481" s="21"/>
      <c r="BA481" s="21"/>
      <c r="BB481" s="21"/>
      <c r="BC481" s="21"/>
      <c r="BD481" s="21"/>
      <c r="BE481" s="21"/>
      <c r="BF481" s="21"/>
      <c r="BG481" s="21"/>
      <c r="BH481" s="21"/>
      <c r="BI481" s="21"/>
      <c r="BJ481" s="21"/>
      <c r="BK481" s="21"/>
      <c r="BL481" s="21"/>
      <c r="BM481" s="21"/>
      <c r="BN481" s="21"/>
      <c r="BO481" s="21"/>
      <c r="BP481" s="21"/>
      <c r="BQ481" s="21"/>
      <c r="BR481" s="21"/>
      <c r="BS481" s="21"/>
      <c r="BT481" s="21"/>
      <c r="BU481" s="21"/>
    </row>
    <row r="482">
      <c r="A482" s="31"/>
      <c r="B482" s="31"/>
      <c r="C482" s="19"/>
      <c r="D482" s="21"/>
      <c r="E482" s="20"/>
      <c r="F482" s="20"/>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21"/>
      <c r="AY482" s="21"/>
      <c r="AZ482" s="21"/>
      <c r="BA482" s="21"/>
      <c r="BB482" s="21"/>
      <c r="BC482" s="21"/>
      <c r="BD482" s="21"/>
      <c r="BE482" s="21"/>
      <c r="BF482" s="21"/>
      <c r="BG482" s="21"/>
      <c r="BH482" s="21"/>
      <c r="BI482" s="21"/>
      <c r="BJ482" s="21"/>
      <c r="BK482" s="21"/>
      <c r="BL482" s="21"/>
      <c r="BM482" s="21"/>
      <c r="BN482" s="21"/>
      <c r="BO482" s="21"/>
      <c r="BP482" s="21"/>
      <c r="BQ482" s="21"/>
      <c r="BR482" s="21"/>
      <c r="BS482" s="21"/>
      <c r="BT482" s="21"/>
      <c r="BU482" s="21"/>
    </row>
    <row r="483">
      <c r="A483" s="31"/>
      <c r="B483" s="31"/>
      <c r="C483" s="19"/>
      <c r="D483" s="21"/>
      <c r="E483" s="20"/>
      <c r="F483" s="20"/>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21"/>
      <c r="AY483" s="21"/>
      <c r="AZ483" s="21"/>
      <c r="BA483" s="21"/>
      <c r="BB483" s="21"/>
      <c r="BC483" s="21"/>
      <c r="BD483" s="21"/>
      <c r="BE483" s="21"/>
      <c r="BF483" s="21"/>
      <c r="BG483" s="21"/>
      <c r="BH483" s="21"/>
      <c r="BI483" s="21"/>
      <c r="BJ483" s="21"/>
      <c r="BK483" s="21"/>
      <c r="BL483" s="21"/>
      <c r="BM483" s="21"/>
      <c r="BN483" s="21"/>
      <c r="BO483" s="21"/>
      <c r="BP483" s="21"/>
      <c r="BQ483" s="21"/>
      <c r="BR483" s="21"/>
      <c r="BS483" s="21"/>
      <c r="BT483" s="21"/>
      <c r="BU483" s="21"/>
    </row>
    <row r="484">
      <c r="A484" s="31"/>
      <c r="B484" s="31"/>
      <c r="C484" s="19"/>
      <c r="D484" s="21"/>
      <c r="E484" s="20"/>
      <c r="F484" s="20"/>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21"/>
      <c r="AY484" s="21"/>
      <c r="AZ484" s="21"/>
      <c r="BA484" s="21"/>
      <c r="BB484" s="21"/>
      <c r="BC484" s="21"/>
      <c r="BD484" s="21"/>
      <c r="BE484" s="21"/>
      <c r="BF484" s="21"/>
      <c r="BG484" s="21"/>
      <c r="BH484" s="21"/>
      <c r="BI484" s="21"/>
      <c r="BJ484" s="21"/>
      <c r="BK484" s="21"/>
      <c r="BL484" s="21"/>
      <c r="BM484" s="21"/>
      <c r="BN484" s="21"/>
      <c r="BO484" s="21"/>
      <c r="BP484" s="21"/>
      <c r="BQ484" s="21"/>
      <c r="BR484" s="21"/>
      <c r="BS484" s="21"/>
      <c r="BT484" s="21"/>
      <c r="BU484" s="21"/>
    </row>
    <row r="485">
      <c r="A485" s="31"/>
      <c r="B485" s="31"/>
      <c r="C485" s="19"/>
      <c r="D485" s="21"/>
      <c r="E485" s="20"/>
      <c r="F485" s="20"/>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21"/>
      <c r="AY485" s="21"/>
      <c r="AZ485" s="21"/>
      <c r="BA485" s="21"/>
      <c r="BB485" s="21"/>
      <c r="BC485" s="21"/>
      <c r="BD485" s="21"/>
      <c r="BE485" s="21"/>
      <c r="BF485" s="21"/>
      <c r="BG485" s="21"/>
      <c r="BH485" s="21"/>
      <c r="BI485" s="21"/>
      <c r="BJ485" s="21"/>
      <c r="BK485" s="21"/>
      <c r="BL485" s="21"/>
      <c r="BM485" s="21"/>
      <c r="BN485" s="21"/>
      <c r="BO485" s="21"/>
      <c r="BP485" s="21"/>
      <c r="BQ485" s="21"/>
      <c r="BR485" s="21"/>
      <c r="BS485" s="21"/>
      <c r="BT485" s="21"/>
      <c r="BU485" s="21"/>
    </row>
    <row r="486">
      <c r="A486" s="31"/>
      <c r="B486" s="31"/>
      <c r="C486" s="19"/>
      <c r="D486" s="21"/>
      <c r="E486" s="20"/>
      <c r="F486" s="20"/>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c r="AV486" s="21"/>
      <c r="AW486" s="21"/>
      <c r="AX486" s="21"/>
      <c r="AY486" s="21"/>
      <c r="AZ486" s="21"/>
      <c r="BA486" s="21"/>
      <c r="BB486" s="21"/>
      <c r="BC486" s="21"/>
      <c r="BD486" s="21"/>
      <c r="BE486" s="21"/>
      <c r="BF486" s="21"/>
      <c r="BG486" s="21"/>
      <c r="BH486" s="21"/>
      <c r="BI486" s="21"/>
      <c r="BJ486" s="21"/>
      <c r="BK486" s="21"/>
      <c r="BL486" s="21"/>
      <c r="BM486" s="21"/>
      <c r="BN486" s="21"/>
      <c r="BO486" s="21"/>
      <c r="BP486" s="21"/>
      <c r="BQ486" s="21"/>
      <c r="BR486" s="21"/>
      <c r="BS486" s="21"/>
      <c r="BT486" s="21"/>
      <c r="BU486" s="21"/>
    </row>
    <row r="487">
      <c r="A487" s="31"/>
      <c r="B487" s="31"/>
      <c r="C487" s="19"/>
      <c r="D487" s="21"/>
      <c r="E487" s="20"/>
      <c r="F487" s="20"/>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c r="AV487" s="21"/>
      <c r="AW487" s="21"/>
      <c r="AX487" s="21"/>
      <c r="AY487" s="21"/>
      <c r="AZ487" s="21"/>
      <c r="BA487" s="21"/>
      <c r="BB487" s="21"/>
      <c r="BC487" s="21"/>
      <c r="BD487" s="21"/>
      <c r="BE487" s="21"/>
      <c r="BF487" s="21"/>
      <c r="BG487" s="21"/>
      <c r="BH487" s="21"/>
      <c r="BI487" s="21"/>
      <c r="BJ487" s="21"/>
      <c r="BK487" s="21"/>
      <c r="BL487" s="21"/>
      <c r="BM487" s="21"/>
      <c r="BN487" s="21"/>
      <c r="BO487" s="21"/>
      <c r="BP487" s="21"/>
      <c r="BQ487" s="21"/>
      <c r="BR487" s="21"/>
      <c r="BS487" s="21"/>
      <c r="BT487" s="21"/>
      <c r="BU487" s="21"/>
    </row>
    <row r="488">
      <c r="A488" s="31"/>
      <c r="B488" s="31"/>
      <c r="C488" s="19"/>
      <c r="D488" s="21"/>
      <c r="E488" s="20"/>
      <c r="F488" s="20"/>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c r="AV488" s="21"/>
      <c r="AW488" s="21"/>
      <c r="AX488" s="21"/>
      <c r="AY488" s="21"/>
      <c r="AZ488" s="21"/>
      <c r="BA488" s="21"/>
      <c r="BB488" s="21"/>
      <c r="BC488" s="21"/>
      <c r="BD488" s="21"/>
      <c r="BE488" s="21"/>
      <c r="BF488" s="21"/>
      <c r="BG488" s="21"/>
      <c r="BH488" s="21"/>
      <c r="BI488" s="21"/>
      <c r="BJ488" s="21"/>
      <c r="BK488" s="21"/>
      <c r="BL488" s="21"/>
      <c r="BM488" s="21"/>
      <c r="BN488" s="21"/>
      <c r="BO488" s="21"/>
      <c r="BP488" s="21"/>
      <c r="BQ488" s="21"/>
      <c r="BR488" s="21"/>
      <c r="BS488" s="21"/>
      <c r="BT488" s="21"/>
      <c r="BU488" s="21"/>
    </row>
    <row r="489">
      <c r="A489" s="31"/>
      <c r="B489" s="31"/>
      <c r="C489" s="19"/>
      <c r="D489" s="21"/>
      <c r="E489" s="20"/>
      <c r="F489" s="20"/>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c r="AT489" s="21"/>
      <c r="AU489" s="21"/>
      <c r="AV489" s="21"/>
      <c r="AW489" s="21"/>
      <c r="AX489" s="21"/>
      <c r="AY489" s="21"/>
      <c r="AZ489" s="21"/>
      <c r="BA489" s="21"/>
      <c r="BB489" s="21"/>
      <c r="BC489" s="21"/>
      <c r="BD489" s="21"/>
      <c r="BE489" s="21"/>
      <c r="BF489" s="21"/>
      <c r="BG489" s="21"/>
      <c r="BH489" s="21"/>
      <c r="BI489" s="21"/>
      <c r="BJ489" s="21"/>
      <c r="BK489" s="21"/>
      <c r="BL489" s="21"/>
      <c r="BM489" s="21"/>
      <c r="BN489" s="21"/>
      <c r="BO489" s="21"/>
      <c r="BP489" s="21"/>
      <c r="BQ489" s="21"/>
      <c r="BR489" s="21"/>
      <c r="BS489" s="21"/>
      <c r="BT489" s="21"/>
      <c r="BU489" s="21"/>
    </row>
    <row r="490">
      <c r="A490" s="31"/>
      <c r="B490" s="31"/>
      <c r="C490" s="19"/>
      <c r="D490" s="21"/>
      <c r="E490" s="20"/>
      <c r="F490" s="20"/>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c r="AT490" s="21"/>
      <c r="AU490" s="21"/>
      <c r="AV490" s="21"/>
      <c r="AW490" s="21"/>
      <c r="AX490" s="21"/>
      <c r="AY490" s="21"/>
      <c r="AZ490" s="21"/>
      <c r="BA490" s="21"/>
      <c r="BB490" s="21"/>
      <c r="BC490" s="21"/>
      <c r="BD490" s="21"/>
      <c r="BE490" s="21"/>
      <c r="BF490" s="21"/>
      <c r="BG490" s="21"/>
      <c r="BH490" s="21"/>
      <c r="BI490" s="21"/>
      <c r="BJ490" s="21"/>
      <c r="BK490" s="21"/>
      <c r="BL490" s="21"/>
      <c r="BM490" s="21"/>
      <c r="BN490" s="21"/>
      <c r="BO490" s="21"/>
      <c r="BP490" s="21"/>
      <c r="BQ490" s="21"/>
      <c r="BR490" s="21"/>
      <c r="BS490" s="21"/>
      <c r="BT490" s="21"/>
      <c r="BU490" s="21"/>
    </row>
    <row r="491">
      <c r="A491" s="31"/>
      <c r="B491" s="31"/>
      <c r="C491" s="19"/>
      <c r="D491" s="21"/>
      <c r="E491" s="20"/>
      <c r="F491" s="20"/>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S491" s="21"/>
      <c r="AT491" s="21"/>
      <c r="AU491" s="21"/>
      <c r="AV491" s="21"/>
      <c r="AW491" s="21"/>
      <c r="AX491" s="21"/>
      <c r="AY491" s="21"/>
      <c r="AZ491" s="21"/>
      <c r="BA491" s="21"/>
      <c r="BB491" s="21"/>
      <c r="BC491" s="21"/>
      <c r="BD491" s="21"/>
      <c r="BE491" s="21"/>
      <c r="BF491" s="21"/>
      <c r="BG491" s="21"/>
      <c r="BH491" s="21"/>
      <c r="BI491" s="21"/>
      <c r="BJ491" s="21"/>
      <c r="BK491" s="21"/>
      <c r="BL491" s="21"/>
      <c r="BM491" s="21"/>
      <c r="BN491" s="21"/>
      <c r="BO491" s="21"/>
      <c r="BP491" s="21"/>
      <c r="BQ491" s="21"/>
      <c r="BR491" s="21"/>
      <c r="BS491" s="21"/>
      <c r="BT491" s="21"/>
      <c r="BU491" s="21"/>
    </row>
    <row r="492">
      <c r="A492" s="31"/>
      <c r="B492" s="31"/>
      <c r="C492" s="19"/>
      <c r="D492" s="21"/>
      <c r="E492" s="20"/>
      <c r="F492" s="20"/>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S492" s="21"/>
      <c r="AT492" s="21"/>
      <c r="AU492" s="21"/>
      <c r="AV492" s="21"/>
      <c r="AW492" s="21"/>
      <c r="AX492" s="21"/>
      <c r="AY492" s="21"/>
      <c r="AZ492" s="21"/>
      <c r="BA492" s="21"/>
      <c r="BB492" s="21"/>
      <c r="BC492" s="21"/>
      <c r="BD492" s="21"/>
      <c r="BE492" s="21"/>
      <c r="BF492" s="21"/>
      <c r="BG492" s="21"/>
      <c r="BH492" s="21"/>
      <c r="BI492" s="21"/>
      <c r="BJ492" s="21"/>
      <c r="BK492" s="21"/>
      <c r="BL492" s="21"/>
      <c r="BM492" s="21"/>
      <c r="BN492" s="21"/>
      <c r="BO492" s="21"/>
      <c r="BP492" s="21"/>
      <c r="BQ492" s="21"/>
      <c r="BR492" s="21"/>
      <c r="BS492" s="21"/>
      <c r="BT492" s="21"/>
      <c r="BU492" s="21"/>
    </row>
    <row r="493">
      <c r="A493" s="31"/>
      <c r="B493" s="31"/>
      <c r="C493" s="19"/>
      <c r="D493" s="21"/>
      <c r="E493" s="20"/>
      <c r="F493" s="20"/>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c r="AT493" s="21"/>
      <c r="AU493" s="21"/>
      <c r="AV493" s="21"/>
      <c r="AW493" s="21"/>
      <c r="AX493" s="21"/>
      <c r="AY493" s="21"/>
      <c r="AZ493" s="21"/>
      <c r="BA493" s="21"/>
      <c r="BB493" s="21"/>
      <c r="BC493" s="21"/>
      <c r="BD493" s="21"/>
      <c r="BE493" s="21"/>
      <c r="BF493" s="21"/>
      <c r="BG493" s="21"/>
      <c r="BH493" s="21"/>
      <c r="BI493" s="21"/>
      <c r="BJ493" s="21"/>
      <c r="BK493" s="21"/>
      <c r="BL493" s="21"/>
      <c r="BM493" s="21"/>
      <c r="BN493" s="21"/>
      <c r="BO493" s="21"/>
      <c r="BP493" s="21"/>
      <c r="BQ493" s="21"/>
      <c r="BR493" s="21"/>
      <c r="BS493" s="21"/>
      <c r="BT493" s="21"/>
      <c r="BU493" s="21"/>
    </row>
    <row r="494">
      <c r="A494" s="31"/>
      <c r="B494" s="31"/>
      <c r="C494" s="19"/>
      <c r="D494" s="21"/>
      <c r="E494" s="20"/>
      <c r="F494" s="20"/>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c r="AT494" s="21"/>
      <c r="AU494" s="21"/>
      <c r="AV494" s="21"/>
      <c r="AW494" s="21"/>
      <c r="AX494" s="21"/>
      <c r="AY494" s="21"/>
      <c r="AZ494" s="21"/>
      <c r="BA494" s="21"/>
      <c r="BB494" s="21"/>
      <c r="BC494" s="21"/>
      <c r="BD494" s="21"/>
      <c r="BE494" s="21"/>
      <c r="BF494" s="21"/>
      <c r="BG494" s="21"/>
      <c r="BH494" s="21"/>
      <c r="BI494" s="21"/>
      <c r="BJ494" s="21"/>
      <c r="BK494" s="21"/>
      <c r="BL494" s="21"/>
      <c r="BM494" s="21"/>
      <c r="BN494" s="21"/>
      <c r="BO494" s="21"/>
      <c r="BP494" s="21"/>
      <c r="BQ494" s="21"/>
      <c r="BR494" s="21"/>
      <c r="BS494" s="21"/>
      <c r="BT494" s="21"/>
      <c r="BU494" s="21"/>
    </row>
    <row r="495">
      <c r="A495" s="31"/>
      <c r="B495" s="31"/>
      <c r="C495" s="19"/>
      <c r="D495" s="21"/>
      <c r="E495" s="20"/>
      <c r="F495" s="20"/>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S495" s="21"/>
      <c r="AT495" s="21"/>
      <c r="AU495" s="21"/>
      <c r="AV495" s="21"/>
      <c r="AW495" s="21"/>
      <c r="AX495" s="21"/>
      <c r="AY495" s="21"/>
      <c r="AZ495" s="21"/>
      <c r="BA495" s="21"/>
      <c r="BB495" s="21"/>
      <c r="BC495" s="21"/>
      <c r="BD495" s="21"/>
      <c r="BE495" s="21"/>
      <c r="BF495" s="21"/>
      <c r="BG495" s="21"/>
      <c r="BH495" s="21"/>
      <c r="BI495" s="21"/>
      <c r="BJ495" s="21"/>
      <c r="BK495" s="21"/>
      <c r="BL495" s="21"/>
      <c r="BM495" s="21"/>
      <c r="BN495" s="21"/>
      <c r="BO495" s="21"/>
      <c r="BP495" s="21"/>
      <c r="BQ495" s="21"/>
      <c r="BR495" s="21"/>
      <c r="BS495" s="21"/>
      <c r="BT495" s="21"/>
      <c r="BU495" s="21"/>
    </row>
    <row r="496">
      <c r="A496" s="31"/>
      <c r="B496" s="31"/>
      <c r="C496" s="19"/>
      <c r="D496" s="21"/>
      <c r="E496" s="20"/>
      <c r="F496" s="20"/>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S496" s="21"/>
      <c r="AT496" s="21"/>
      <c r="AU496" s="21"/>
      <c r="AV496" s="21"/>
      <c r="AW496" s="21"/>
      <c r="AX496" s="21"/>
      <c r="AY496" s="21"/>
      <c r="AZ496" s="21"/>
      <c r="BA496" s="21"/>
      <c r="BB496" s="21"/>
      <c r="BC496" s="21"/>
      <c r="BD496" s="21"/>
      <c r="BE496" s="21"/>
      <c r="BF496" s="21"/>
      <c r="BG496" s="21"/>
      <c r="BH496" s="21"/>
      <c r="BI496" s="21"/>
      <c r="BJ496" s="21"/>
      <c r="BK496" s="21"/>
      <c r="BL496" s="21"/>
      <c r="BM496" s="21"/>
      <c r="BN496" s="21"/>
      <c r="BO496" s="21"/>
      <c r="BP496" s="21"/>
      <c r="BQ496" s="21"/>
      <c r="BR496" s="21"/>
      <c r="BS496" s="21"/>
      <c r="BT496" s="21"/>
      <c r="BU496" s="21"/>
    </row>
    <row r="497">
      <c r="A497" s="31"/>
      <c r="B497" s="31"/>
      <c r="C497" s="19"/>
      <c r="D497" s="21"/>
      <c r="E497" s="20"/>
      <c r="F497" s="20"/>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S497" s="21"/>
      <c r="AT497" s="21"/>
      <c r="AU497" s="21"/>
      <c r="AV497" s="21"/>
      <c r="AW497" s="21"/>
      <c r="AX497" s="21"/>
      <c r="AY497" s="21"/>
      <c r="AZ497" s="21"/>
      <c r="BA497" s="21"/>
      <c r="BB497" s="21"/>
      <c r="BC497" s="21"/>
      <c r="BD497" s="21"/>
      <c r="BE497" s="21"/>
      <c r="BF497" s="21"/>
      <c r="BG497" s="21"/>
      <c r="BH497" s="21"/>
      <c r="BI497" s="21"/>
      <c r="BJ497" s="21"/>
      <c r="BK497" s="21"/>
      <c r="BL497" s="21"/>
      <c r="BM497" s="21"/>
      <c r="BN497" s="21"/>
      <c r="BO497" s="21"/>
      <c r="BP497" s="21"/>
      <c r="BQ497" s="21"/>
      <c r="BR497" s="21"/>
      <c r="BS497" s="21"/>
      <c r="BT497" s="21"/>
      <c r="BU497" s="21"/>
    </row>
    <row r="498">
      <c r="A498" s="31"/>
      <c r="B498" s="31"/>
      <c r="C498" s="19"/>
      <c r="D498" s="21"/>
      <c r="E498" s="20"/>
      <c r="F498" s="20"/>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S498" s="21"/>
      <c r="AT498" s="21"/>
      <c r="AU498" s="21"/>
      <c r="AV498" s="21"/>
      <c r="AW498" s="21"/>
      <c r="AX498" s="21"/>
      <c r="AY498" s="21"/>
      <c r="AZ498" s="21"/>
      <c r="BA498" s="21"/>
      <c r="BB498" s="21"/>
      <c r="BC498" s="21"/>
      <c r="BD498" s="21"/>
      <c r="BE498" s="21"/>
      <c r="BF498" s="21"/>
      <c r="BG498" s="21"/>
      <c r="BH498" s="21"/>
      <c r="BI498" s="21"/>
      <c r="BJ498" s="21"/>
      <c r="BK498" s="21"/>
      <c r="BL498" s="21"/>
      <c r="BM498" s="21"/>
      <c r="BN498" s="21"/>
      <c r="BO498" s="21"/>
      <c r="BP498" s="21"/>
      <c r="BQ498" s="21"/>
      <c r="BR498" s="21"/>
      <c r="BS498" s="21"/>
      <c r="BT498" s="21"/>
      <c r="BU498" s="21"/>
    </row>
    <row r="499">
      <c r="A499" s="31"/>
      <c r="B499" s="31"/>
      <c r="C499" s="19"/>
      <c r="D499" s="21"/>
      <c r="E499" s="20"/>
      <c r="F499" s="20"/>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S499" s="21"/>
      <c r="AT499" s="21"/>
      <c r="AU499" s="21"/>
      <c r="AV499" s="21"/>
      <c r="AW499" s="21"/>
      <c r="AX499" s="21"/>
      <c r="AY499" s="21"/>
      <c r="AZ499" s="21"/>
      <c r="BA499" s="21"/>
      <c r="BB499" s="21"/>
      <c r="BC499" s="21"/>
      <c r="BD499" s="21"/>
      <c r="BE499" s="21"/>
      <c r="BF499" s="21"/>
      <c r="BG499" s="21"/>
      <c r="BH499" s="21"/>
      <c r="BI499" s="21"/>
      <c r="BJ499" s="21"/>
      <c r="BK499" s="21"/>
      <c r="BL499" s="21"/>
      <c r="BM499" s="21"/>
      <c r="BN499" s="21"/>
      <c r="BO499" s="21"/>
      <c r="BP499" s="21"/>
      <c r="BQ499" s="21"/>
      <c r="BR499" s="21"/>
      <c r="BS499" s="21"/>
      <c r="BT499" s="21"/>
      <c r="BU499" s="21"/>
    </row>
    <row r="500">
      <c r="A500" s="31"/>
      <c r="B500" s="31"/>
      <c r="C500" s="19"/>
      <c r="D500" s="21"/>
      <c r="E500" s="20"/>
      <c r="F500" s="20"/>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S500" s="21"/>
      <c r="AT500" s="21"/>
      <c r="AU500" s="21"/>
      <c r="AV500" s="21"/>
      <c r="AW500" s="21"/>
      <c r="AX500" s="21"/>
      <c r="AY500" s="21"/>
      <c r="AZ500" s="21"/>
      <c r="BA500" s="21"/>
      <c r="BB500" s="21"/>
      <c r="BC500" s="21"/>
      <c r="BD500" s="21"/>
      <c r="BE500" s="21"/>
      <c r="BF500" s="21"/>
      <c r="BG500" s="21"/>
      <c r="BH500" s="21"/>
      <c r="BI500" s="21"/>
      <c r="BJ500" s="21"/>
      <c r="BK500" s="21"/>
      <c r="BL500" s="21"/>
      <c r="BM500" s="21"/>
      <c r="BN500" s="21"/>
      <c r="BO500" s="21"/>
      <c r="BP500" s="21"/>
      <c r="BQ500" s="21"/>
      <c r="BR500" s="21"/>
      <c r="BS500" s="21"/>
      <c r="BT500" s="21"/>
      <c r="BU500" s="21"/>
    </row>
    <row r="501">
      <c r="A501" s="31"/>
      <c r="B501" s="31"/>
      <c r="C501" s="19"/>
      <c r="D501" s="21"/>
      <c r="E501" s="20"/>
      <c r="F501" s="20"/>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c r="AS501" s="21"/>
      <c r="AT501" s="21"/>
      <c r="AU501" s="21"/>
      <c r="AV501" s="21"/>
      <c r="AW501" s="21"/>
      <c r="AX501" s="21"/>
      <c r="AY501" s="21"/>
      <c r="AZ501" s="21"/>
      <c r="BA501" s="21"/>
      <c r="BB501" s="21"/>
      <c r="BC501" s="21"/>
      <c r="BD501" s="21"/>
      <c r="BE501" s="21"/>
      <c r="BF501" s="21"/>
      <c r="BG501" s="21"/>
      <c r="BH501" s="21"/>
      <c r="BI501" s="21"/>
      <c r="BJ501" s="21"/>
      <c r="BK501" s="21"/>
      <c r="BL501" s="21"/>
      <c r="BM501" s="21"/>
      <c r="BN501" s="21"/>
      <c r="BO501" s="21"/>
      <c r="BP501" s="21"/>
      <c r="BQ501" s="21"/>
      <c r="BR501" s="21"/>
      <c r="BS501" s="21"/>
      <c r="BT501" s="21"/>
      <c r="BU501" s="21"/>
    </row>
    <row r="502">
      <c r="A502" s="31"/>
      <c r="B502" s="31"/>
      <c r="C502" s="19"/>
      <c r="D502" s="21"/>
      <c r="E502" s="20"/>
      <c r="F502" s="20"/>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P502" s="21"/>
      <c r="AQ502" s="21"/>
      <c r="AR502" s="21"/>
      <c r="AS502" s="21"/>
      <c r="AT502" s="21"/>
      <c r="AU502" s="21"/>
      <c r="AV502" s="21"/>
      <c r="AW502" s="21"/>
      <c r="AX502" s="21"/>
      <c r="AY502" s="21"/>
      <c r="AZ502" s="21"/>
      <c r="BA502" s="21"/>
      <c r="BB502" s="21"/>
      <c r="BC502" s="21"/>
      <c r="BD502" s="21"/>
      <c r="BE502" s="21"/>
      <c r="BF502" s="21"/>
      <c r="BG502" s="21"/>
      <c r="BH502" s="21"/>
      <c r="BI502" s="21"/>
      <c r="BJ502" s="21"/>
      <c r="BK502" s="21"/>
      <c r="BL502" s="21"/>
      <c r="BM502" s="21"/>
      <c r="BN502" s="21"/>
      <c r="BO502" s="21"/>
      <c r="BP502" s="21"/>
      <c r="BQ502" s="21"/>
      <c r="BR502" s="21"/>
      <c r="BS502" s="21"/>
      <c r="BT502" s="21"/>
      <c r="BU502" s="21"/>
    </row>
    <row r="503">
      <c r="A503" s="31"/>
      <c r="B503" s="31"/>
      <c r="C503" s="19"/>
      <c r="D503" s="21"/>
      <c r="E503" s="20"/>
      <c r="F503" s="20"/>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P503" s="21"/>
      <c r="AQ503" s="21"/>
      <c r="AR503" s="21"/>
      <c r="AS503" s="21"/>
      <c r="AT503" s="21"/>
      <c r="AU503" s="21"/>
      <c r="AV503" s="21"/>
      <c r="AW503" s="21"/>
      <c r="AX503" s="21"/>
      <c r="AY503" s="21"/>
      <c r="AZ503" s="21"/>
      <c r="BA503" s="21"/>
      <c r="BB503" s="21"/>
      <c r="BC503" s="21"/>
      <c r="BD503" s="21"/>
      <c r="BE503" s="21"/>
      <c r="BF503" s="21"/>
      <c r="BG503" s="21"/>
      <c r="BH503" s="21"/>
      <c r="BI503" s="21"/>
      <c r="BJ503" s="21"/>
      <c r="BK503" s="21"/>
      <c r="BL503" s="21"/>
      <c r="BM503" s="21"/>
      <c r="BN503" s="21"/>
      <c r="BO503" s="21"/>
      <c r="BP503" s="21"/>
      <c r="BQ503" s="21"/>
      <c r="BR503" s="21"/>
      <c r="BS503" s="21"/>
      <c r="BT503" s="21"/>
      <c r="BU503" s="21"/>
    </row>
    <row r="504">
      <c r="A504" s="31"/>
      <c r="B504" s="31"/>
      <c r="C504" s="19"/>
      <c r="D504" s="21"/>
      <c r="E504" s="20"/>
      <c r="F504" s="20"/>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P504" s="21"/>
      <c r="AQ504" s="21"/>
      <c r="AR504" s="21"/>
      <c r="AS504" s="21"/>
      <c r="AT504" s="21"/>
      <c r="AU504" s="21"/>
      <c r="AV504" s="21"/>
      <c r="AW504" s="21"/>
      <c r="AX504" s="21"/>
      <c r="AY504" s="21"/>
      <c r="AZ504" s="21"/>
      <c r="BA504" s="21"/>
      <c r="BB504" s="21"/>
      <c r="BC504" s="21"/>
      <c r="BD504" s="21"/>
      <c r="BE504" s="21"/>
      <c r="BF504" s="21"/>
      <c r="BG504" s="21"/>
      <c r="BH504" s="21"/>
      <c r="BI504" s="21"/>
      <c r="BJ504" s="21"/>
      <c r="BK504" s="21"/>
      <c r="BL504" s="21"/>
      <c r="BM504" s="21"/>
      <c r="BN504" s="21"/>
      <c r="BO504" s="21"/>
      <c r="BP504" s="21"/>
      <c r="BQ504" s="21"/>
      <c r="BR504" s="21"/>
      <c r="BS504" s="21"/>
      <c r="BT504" s="21"/>
      <c r="BU504" s="21"/>
    </row>
    <row r="505">
      <c r="A505" s="31"/>
      <c r="B505" s="31"/>
      <c r="C505" s="19"/>
      <c r="D505" s="21"/>
      <c r="E505" s="20"/>
      <c r="F505" s="20"/>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P505" s="21"/>
      <c r="AQ505" s="21"/>
      <c r="AR505" s="21"/>
      <c r="AS505" s="21"/>
      <c r="AT505" s="21"/>
      <c r="AU505" s="21"/>
      <c r="AV505" s="21"/>
      <c r="AW505" s="21"/>
      <c r="AX505" s="21"/>
      <c r="AY505" s="21"/>
      <c r="AZ505" s="21"/>
      <c r="BA505" s="21"/>
      <c r="BB505" s="21"/>
      <c r="BC505" s="21"/>
      <c r="BD505" s="21"/>
      <c r="BE505" s="21"/>
      <c r="BF505" s="21"/>
      <c r="BG505" s="21"/>
      <c r="BH505" s="21"/>
      <c r="BI505" s="21"/>
      <c r="BJ505" s="21"/>
      <c r="BK505" s="21"/>
      <c r="BL505" s="21"/>
      <c r="BM505" s="21"/>
      <c r="BN505" s="21"/>
      <c r="BO505" s="21"/>
      <c r="BP505" s="21"/>
      <c r="BQ505" s="21"/>
      <c r="BR505" s="21"/>
      <c r="BS505" s="21"/>
      <c r="BT505" s="21"/>
      <c r="BU505" s="21"/>
    </row>
    <row r="506">
      <c r="A506" s="31"/>
      <c r="B506" s="31"/>
      <c r="C506" s="19"/>
      <c r="D506" s="21"/>
      <c r="E506" s="20"/>
      <c r="F506" s="20"/>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P506" s="21"/>
      <c r="AQ506" s="21"/>
      <c r="AR506" s="21"/>
      <c r="AS506" s="21"/>
      <c r="AT506" s="21"/>
      <c r="AU506" s="21"/>
      <c r="AV506" s="21"/>
      <c r="AW506" s="21"/>
      <c r="AX506" s="21"/>
      <c r="AY506" s="21"/>
      <c r="AZ506" s="21"/>
      <c r="BA506" s="21"/>
      <c r="BB506" s="21"/>
      <c r="BC506" s="21"/>
      <c r="BD506" s="21"/>
      <c r="BE506" s="21"/>
      <c r="BF506" s="21"/>
      <c r="BG506" s="21"/>
      <c r="BH506" s="21"/>
      <c r="BI506" s="21"/>
      <c r="BJ506" s="21"/>
      <c r="BK506" s="21"/>
      <c r="BL506" s="21"/>
      <c r="BM506" s="21"/>
      <c r="BN506" s="21"/>
      <c r="BO506" s="21"/>
      <c r="BP506" s="21"/>
      <c r="BQ506" s="21"/>
      <c r="BR506" s="21"/>
      <c r="BS506" s="21"/>
      <c r="BT506" s="21"/>
      <c r="BU506" s="21"/>
    </row>
    <row r="507">
      <c r="A507" s="31"/>
      <c r="B507" s="31"/>
      <c r="C507" s="19"/>
      <c r="D507" s="21"/>
      <c r="E507" s="20"/>
      <c r="F507" s="20"/>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P507" s="21"/>
      <c r="AQ507" s="21"/>
      <c r="AR507" s="21"/>
      <c r="AS507" s="21"/>
      <c r="AT507" s="21"/>
      <c r="AU507" s="21"/>
      <c r="AV507" s="21"/>
      <c r="AW507" s="21"/>
      <c r="AX507" s="21"/>
      <c r="AY507" s="21"/>
      <c r="AZ507" s="21"/>
      <c r="BA507" s="21"/>
      <c r="BB507" s="21"/>
      <c r="BC507" s="21"/>
      <c r="BD507" s="21"/>
      <c r="BE507" s="21"/>
      <c r="BF507" s="21"/>
      <c r="BG507" s="21"/>
      <c r="BH507" s="21"/>
      <c r="BI507" s="21"/>
      <c r="BJ507" s="21"/>
      <c r="BK507" s="21"/>
      <c r="BL507" s="21"/>
      <c r="BM507" s="21"/>
      <c r="BN507" s="21"/>
      <c r="BO507" s="21"/>
      <c r="BP507" s="21"/>
      <c r="BQ507" s="21"/>
      <c r="BR507" s="21"/>
      <c r="BS507" s="21"/>
      <c r="BT507" s="21"/>
      <c r="BU507" s="21"/>
    </row>
    <row r="508">
      <c r="A508" s="31"/>
      <c r="B508" s="31"/>
      <c r="C508" s="19"/>
      <c r="D508" s="21"/>
      <c r="E508" s="20"/>
      <c r="F508" s="20"/>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P508" s="21"/>
      <c r="AQ508" s="21"/>
      <c r="AR508" s="21"/>
      <c r="AS508" s="21"/>
      <c r="AT508" s="21"/>
      <c r="AU508" s="21"/>
      <c r="AV508" s="21"/>
      <c r="AW508" s="21"/>
      <c r="AX508" s="21"/>
      <c r="AY508" s="21"/>
      <c r="AZ508" s="21"/>
      <c r="BA508" s="21"/>
      <c r="BB508" s="21"/>
      <c r="BC508" s="21"/>
      <c r="BD508" s="21"/>
      <c r="BE508" s="21"/>
      <c r="BF508" s="21"/>
      <c r="BG508" s="21"/>
      <c r="BH508" s="21"/>
      <c r="BI508" s="21"/>
      <c r="BJ508" s="21"/>
      <c r="BK508" s="21"/>
      <c r="BL508" s="21"/>
      <c r="BM508" s="21"/>
      <c r="BN508" s="21"/>
      <c r="BO508" s="21"/>
      <c r="BP508" s="21"/>
      <c r="BQ508" s="21"/>
      <c r="BR508" s="21"/>
      <c r="BS508" s="21"/>
      <c r="BT508" s="21"/>
      <c r="BU508" s="21"/>
    </row>
    <row r="509">
      <c r="A509" s="31"/>
      <c r="B509" s="31"/>
      <c r="C509" s="19"/>
      <c r="D509" s="21"/>
      <c r="E509" s="20"/>
      <c r="F509" s="20"/>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P509" s="21"/>
      <c r="AQ509" s="21"/>
      <c r="AR509" s="21"/>
      <c r="AS509" s="21"/>
      <c r="AT509" s="21"/>
      <c r="AU509" s="21"/>
      <c r="AV509" s="21"/>
      <c r="AW509" s="21"/>
      <c r="AX509" s="21"/>
      <c r="AY509" s="21"/>
      <c r="AZ509" s="21"/>
      <c r="BA509" s="21"/>
      <c r="BB509" s="21"/>
      <c r="BC509" s="21"/>
      <c r="BD509" s="21"/>
      <c r="BE509" s="21"/>
      <c r="BF509" s="21"/>
      <c r="BG509" s="21"/>
      <c r="BH509" s="21"/>
      <c r="BI509" s="21"/>
      <c r="BJ509" s="21"/>
      <c r="BK509" s="21"/>
      <c r="BL509" s="21"/>
      <c r="BM509" s="21"/>
      <c r="BN509" s="21"/>
      <c r="BO509" s="21"/>
      <c r="BP509" s="21"/>
      <c r="BQ509" s="21"/>
      <c r="BR509" s="21"/>
      <c r="BS509" s="21"/>
      <c r="BT509" s="21"/>
      <c r="BU509" s="21"/>
    </row>
    <row r="510">
      <c r="A510" s="31"/>
      <c r="B510" s="31"/>
      <c r="C510" s="19"/>
      <c r="D510" s="21"/>
      <c r="E510" s="20"/>
      <c r="F510" s="20"/>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P510" s="21"/>
      <c r="AQ510" s="21"/>
      <c r="AR510" s="21"/>
      <c r="AS510" s="21"/>
      <c r="AT510" s="21"/>
      <c r="AU510" s="21"/>
      <c r="AV510" s="21"/>
      <c r="AW510" s="21"/>
      <c r="AX510" s="21"/>
      <c r="AY510" s="21"/>
      <c r="AZ510" s="21"/>
      <c r="BA510" s="21"/>
      <c r="BB510" s="21"/>
      <c r="BC510" s="21"/>
      <c r="BD510" s="21"/>
      <c r="BE510" s="21"/>
      <c r="BF510" s="21"/>
      <c r="BG510" s="21"/>
      <c r="BH510" s="21"/>
      <c r="BI510" s="21"/>
      <c r="BJ510" s="21"/>
      <c r="BK510" s="21"/>
      <c r="BL510" s="21"/>
      <c r="BM510" s="21"/>
      <c r="BN510" s="21"/>
      <c r="BO510" s="21"/>
      <c r="BP510" s="21"/>
      <c r="BQ510" s="21"/>
      <c r="BR510" s="21"/>
      <c r="BS510" s="21"/>
      <c r="BT510" s="21"/>
      <c r="BU510" s="21"/>
    </row>
    <row r="511">
      <c r="A511" s="31"/>
      <c r="B511" s="31"/>
      <c r="C511" s="19"/>
      <c r="D511" s="21"/>
      <c r="E511" s="20"/>
      <c r="F511" s="20"/>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P511" s="21"/>
      <c r="AQ511" s="21"/>
      <c r="AR511" s="21"/>
      <c r="AS511" s="21"/>
      <c r="AT511" s="21"/>
      <c r="AU511" s="21"/>
      <c r="AV511" s="21"/>
      <c r="AW511" s="21"/>
      <c r="AX511" s="21"/>
      <c r="AY511" s="21"/>
      <c r="AZ511" s="21"/>
      <c r="BA511" s="21"/>
      <c r="BB511" s="21"/>
      <c r="BC511" s="21"/>
      <c r="BD511" s="21"/>
      <c r="BE511" s="21"/>
      <c r="BF511" s="21"/>
      <c r="BG511" s="21"/>
      <c r="BH511" s="21"/>
      <c r="BI511" s="21"/>
      <c r="BJ511" s="21"/>
      <c r="BK511" s="21"/>
      <c r="BL511" s="21"/>
      <c r="BM511" s="21"/>
      <c r="BN511" s="21"/>
      <c r="BO511" s="21"/>
      <c r="BP511" s="21"/>
      <c r="BQ511" s="21"/>
      <c r="BR511" s="21"/>
      <c r="BS511" s="21"/>
      <c r="BT511" s="21"/>
      <c r="BU511" s="21"/>
    </row>
    <row r="512">
      <c r="A512" s="31"/>
      <c r="B512" s="31"/>
      <c r="C512" s="19"/>
      <c r="D512" s="21"/>
      <c r="E512" s="20"/>
      <c r="F512" s="20"/>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P512" s="21"/>
      <c r="AQ512" s="21"/>
      <c r="AR512" s="21"/>
      <c r="AS512" s="21"/>
      <c r="AT512" s="21"/>
      <c r="AU512" s="21"/>
      <c r="AV512" s="21"/>
      <c r="AW512" s="21"/>
      <c r="AX512" s="21"/>
      <c r="AY512" s="21"/>
      <c r="AZ512" s="21"/>
      <c r="BA512" s="21"/>
      <c r="BB512" s="21"/>
      <c r="BC512" s="21"/>
      <c r="BD512" s="21"/>
      <c r="BE512" s="21"/>
      <c r="BF512" s="21"/>
      <c r="BG512" s="21"/>
      <c r="BH512" s="21"/>
      <c r="BI512" s="21"/>
      <c r="BJ512" s="21"/>
      <c r="BK512" s="21"/>
      <c r="BL512" s="21"/>
      <c r="BM512" s="21"/>
      <c r="BN512" s="21"/>
      <c r="BO512" s="21"/>
      <c r="BP512" s="21"/>
      <c r="BQ512" s="21"/>
      <c r="BR512" s="21"/>
      <c r="BS512" s="21"/>
      <c r="BT512" s="21"/>
      <c r="BU512" s="21"/>
    </row>
    <row r="513">
      <c r="A513" s="31"/>
      <c r="B513" s="31"/>
      <c r="C513" s="19"/>
      <c r="D513" s="21"/>
      <c r="E513" s="20"/>
      <c r="F513" s="20"/>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P513" s="21"/>
      <c r="AQ513" s="21"/>
      <c r="AR513" s="21"/>
      <c r="AS513" s="21"/>
      <c r="AT513" s="21"/>
      <c r="AU513" s="21"/>
      <c r="AV513" s="21"/>
      <c r="AW513" s="21"/>
      <c r="AX513" s="21"/>
      <c r="AY513" s="21"/>
      <c r="AZ513" s="21"/>
      <c r="BA513" s="21"/>
      <c r="BB513" s="21"/>
      <c r="BC513" s="21"/>
      <c r="BD513" s="21"/>
      <c r="BE513" s="21"/>
      <c r="BF513" s="21"/>
      <c r="BG513" s="21"/>
      <c r="BH513" s="21"/>
      <c r="BI513" s="21"/>
      <c r="BJ513" s="21"/>
      <c r="BK513" s="21"/>
      <c r="BL513" s="21"/>
      <c r="BM513" s="21"/>
      <c r="BN513" s="21"/>
      <c r="BO513" s="21"/>
      <c r="BP513" s="21"/>
      <c r="BQ513" s="21"/>
      <c r="BR513" s="21"/>
      <c r="BS513" s="21"/>
      <c r="BT513" s="21"/>
      <c r="BU513" s="21"/>
    </row>
    <row r="514">
      <c r="A514" s="31"/>
      <c r="B514" s="31"/>
      <c r="C514" s="19"/>
      <c r="D514" s="21"/>
      <c r="E514" s="20"/>
      <c r="F514" s="20"/>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P514" s="21"/>
      <c r="AQ514" s="21"/>
      <c r="AR514" s="21"/>
      <c r="AS514" s="21"/>
      <c r="AT514" s="21"/>
      <c r="AU514" s="21"/>
      <c r="AV514" s="21"/>
      <c r="AW514" s="21"/>
      <c r="AX514" s="21"/>
      <c r="AY514" s="21"/>
      <c r="AZ514" s="21"/>
      <c r="BA514" s="21"/>
      <c r="BB514" s="21"/>
      <c r="BC514" s="21"/>
      <c r="BD514" s="21"/>
      <c r="BE514" s="21"/>
      <c r="BF514" s="21"/>
      <c r="BG514" s="21"/>
      <c r="BH514" s="21"/>
      <c r="BI514" s="21"/>
      <c r="BJ514" s="21"/>
      <c r="BK514" s="21"/>
      <c r="BL514" s="21"/>
      <c r="BM514" s="21"/>
      <c r="BN514" s="21"/>
      <c r="BO514" s="21"/>
      <c r="BP514" s="21"/>
      <c r="BQ514" s="21"/>
      <c r="BR514" s="21"/>
      <c r="BS514" s="21"/>
      <c r="BT514" s="21"/>
      <c r="BU514" s="21"/>
    </row>
    <row r="515">
      <c r="A515" s="31"/>
      <c r="B515" s="31"/>
      <c r="C515" s="19"/>
      <c r="D515" s="21"/>
      <c r="E515" s="20"/>
      <c r="F515" s="20"/>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P515" s="21"/>
      <c r="AQ515" s="21"/>
      <c r="AR515" s="21"/>
      <c r="AS515" s="21"/>
      <c r="AT515" s="21"/>
      <c r="AU515" s="21"/>
      <c r="AV515" s="21"/>
      <c r="AW515" s="21"/>
      <c r="AX515" s="21"/>
      <c r="AY515" s="21"/>
      <c r="AZ515" s="21"/>
      <c r="BA515" s="21"/>
      <c r="BB515" s="21"/>
      <c r="BC515" s="21"/>
      <c r="BD515" s="21"/>
      <c r="BE515" s="21"/>
      <c r="BF515" s="21"/>
      <c r="BG515" s="21"/>
      <c r="BH515" s="21"/>
      <c r="BI515" s="21"/>
      <c r="BJ515" s="21"/>
      <c r="BK515" s="21"/>
      <c r="BL515" s="21"/>
      <c r="BM515" s="21"/>
      <c r="BN515" s="21"/>
      <c r="BO515" s="21"/>
      <c r="BP515" s="21"/>
      <c r="BQ515" s="21"/>
      <c r="BR515" s="21"/>
      <c r="BS515" s="21"/>
      <c r="BT515" s="21"/>
      <c r="BU515" s="21"/>
    </row>
    <row r="516">
      <c r="A516" s="31"/>
      <c r="B516" s="31"/>
      <c r="C516" s="19"/>
      <c r="D516" s="21"/>
      <c r="E516" s="20"/>
      <c r="F516" s="20"/>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P516" s="21"/>
      <c r="AQ516" s="21"/>
      <c r="AR516" s="21"/>
      <c r="AS516" s="21"/>
      <c r="AT516" s="21"/>
      <c r="AU516" s="21"/>
      <c r="AV516" s="21"/>
      <c r="AW516" s="21"/>
      <c r="AX516" s="21"/>
      <c r="AY516" s="21"/>
      <c r="AZ516" s="21"/>
      <c r="BA516" s="21"/>
      <c r="BB516" s="21"/>
      <c r="BC516" s="21"/>
      <c r="BD516" s="21"/>
      <c r="BE516" s="21"/>
      <c r="BF516" s="21"/>
      <c r="BG516" s="21"/>
      <c r="BH516" s="21"/>
      <c r="BI516" s="21"/>
      <c r="BJ516" s="21"/>
      <c r="BK516" s="21"/>
      <c r="BL516" s="21"/>
      <c r="BM516" s="21"/>
      <c r="BN516" s="21"/>
      <c r="BO516" s="21"/>
      <c r="BP516" s="21"/>
      <c r="BQ516" s="21"/>
      <c r="BR516" s="21"/>
      <c r="BS516" s="21"/>
      <c r="BT516" s="21"/>
      <c r="BU516" s="21"/>
    </row>
    <row r="517">
      <c r="A517" s="31"/>
      <c r="B517" s="31"/>
      <c r="C517" s="19"/>
      <c r="D517" s="21"/>
      <c r="E517" s="20"/>
      <c r="F517" s="20"/>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P517" s="21"/>
      <c r="AQ517" s="21"/>
      <c r="AR517" s="21"/>
      <c r="AS517" s="21"/>
      <c r="AT517" s="21"/>
      <c r="AU517" s="21"/>
      <c r="AV517" s="21"/>
      <c r="AW517" s="21"/>
      <c r="AX517" s="21"/>
      <c r="AY517" s="21"/>
      <c r="AZ517" s="21"/>
      <c r="BA517" s="21"/>
      <c r="BB517" s="21"/>
      <c r="BC517" s="21"/>
      <c r="BD517" s="21"/>
      <c r="BE517" s="21"/>
      <c r="BF517" s="21"/>
      <c r="BG517" s="21"/>
      <c r="BH517" s="21"/>
      <c r="BI517" s="21"/>
      <c r="BJ517" s="21"/>
      <c r="BK517" s="21"/>
      <c r="BL517" s="21"/>
      <c r="BM517" s="21"/>
      <c r="BN517" s="21"/>
      <c r="BO517" s="21"/>
      <c r="BP517" s="21"/>
      <c r="BQ517" s="21"/>
      <c r="BR517" s="21"/>
      <c r="BS517" s="21"/>
      <c r="BT517" s="21"/>
      <c r="BU517" s="21"/>
    </row>
    <row r="518">
      <c r="A518" s="31"/>
      <c r="B518" s="31"/>
      <c r="C518" s="19"/>
      <c r="D518" s="21"/>
      <c r="E518" s="20"/>
      <c r="F518" s="20"/>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P518" s="21"/>
      <c r="AQ518" s="21"/>
      <c r="AR518" s="21"/>
      <c r="AS518" s="21"/>
      <c r="AT518" s="21"/>
      <c r="AU518" s="21"/>
      <c r="AV518" s="21"/>
      <c r="AW518" s="21"/>
      <c r="AX518" s="21"/>
      <c r="AY518" s="21"/>
      <c r="AZ518" s="21"/>
      <c r="BA518" s="21"/>
      <c r="BB518" s="21"/>
      <c r="BC518" s="21"/>
      <c r="BD518" s="21"/>
      <c r="BE518" s="21"/>
      <c r="BF518" s="21"/>
      <c r="BG518" s="21"/>
      <c r="BH518" s="21"/>
      <c r="BI518" s="21"/>
      <c r="BJ518" s="21"/>
      <c r="BK518" s="21"/>
      <c r="BL518" s="21"/>
      <c r="BM518" s="21"/>
      <c r="BN518" s="21"/>
      <c r="BO518" s="21"/>
      <c r="BP518" s="21"/>
      <c r="BQ518" s="21"/>
      <c r="BR518" s="21"/>
      <c r="BS518" s="21"/>
      <c r="BT518" s="21"/>
      <c r="BU518" s="21"/>
    </row>
    <row r="519">
      <c r="A519" s="31"/>
      <c r="B519" s="31"/>
      <c r="C519" s="19"/>
      <c r="D519" s="21"/>
      <c r="E519" s="20"/>
      <c r="F519" s="20"/>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P519" s="21"/>
      <c r="AQ519" s="21"/>
      <c r="AR519" s="21"/>
      <c r="AS519" s="21"/>
      <c r="AT519" s="21"/>
      <c r="AU519" s="21"/>
      <c r="AV519" s="21"/>
      <c r="AW519" s="21"/>
      <c r="AX519" s="21"/>
      <c r="AY519" s="21"/>
      <c r="AZ519" s="21"/>
      <c r="BA519" s="21"/>
      <c r="BB519" s="21"/>
      <c r="BC519" s="21"/>
      <c r="BD519" s="21"/>
      <c r="BE519" s="21"/>
      <c r="BF519" s="21"/>
      <c r="BG519" s="21"/>
      <c r="BH519" s="21"/>
      <c r="BI519" s="21"/>
      <c r="BJ519" s="21"/>
      <c r="BK519" s="21"/>
      <c r="BL519" s="21"/>
      <c r="BM519" s="21"/>
      <c r="BN519" s="21"/>
      <c r="BO519" s="21"/>
      <c r="BP519" s="21"/>
      <c r="BQ519" s="21"/>
      <c r="BR519" s="21"/>
      <c r="BS519" s="21"/>
      <c r="BT519" s="21"/>
      <c r="BU519" s="21"/>
    </row>
    <row r="520">
      <c r="A520" s="31"/>
      <c r="B520" s="31"/>
      <c r="C520" s="19"/>
      <c r="D520" s="21"/>
      <c r="E520" s="20"/>
      <c r="F520" s="20"/>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P520" s="21"/>
      <c r="AQ520" s="21"/>
      <c r="AR520" s="21"/>
      <c r="AS520" s="21"/>
      <c r="AT520" s="21"/>
      <c r="AU520" s="21"/>
      <c r="AV520" s="21"/>
      <c r="AW520" s="21"/>
      <c r="AX520" s="21"/>
      <c r="AY520" s="21"/>
      <c r="AZ520" s="21"/>
      <c r="BA520" s="21"/>
      <c r="BB520" s="21"/>
      <c r="BC520" s="21"/>
      <c r="BD520" s="21"/>
      <c r="BE520" s="21"/>
      <c r="BF520" s="21"/>
      <c r="BG520" s="21"/>
      <c r="BH520" s="21"/>
      <c r="BI520" s="21"/>
      <c r="BJ520" s="21"/>
      <c r="BK520" s="21"/>
      <c r="BL520" s="21"/>
      <c r="BM520" s="21"/>
      <c r="BN520" s="21"/>
      <c r="BO520" s="21"/>
      <c r="BP520" s="21"/>
      <c r="BQ520" s="21"/>
      <c r="BR520" s="21"/>
      <c r="BS520" s="21"/>
      <c r="BT520" s="21"/>
      <c r="BU520" s="21"/>
    </row>
    <row r="521">
      <c r="A521" s="31"/>
      <c r="B521" s="31"/>
      <c r="C521" s="19"/>
      <c r="D521" s="21"/>
      <c r="E521" s="20"/>
      <c r="F521" s="20"/>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P521" s="21"/>
      <c r="AQ521" s="21"/>
      <c r="AR521" s="21"/>
      <c r="AS521" s="21"/>
      <c r="AT521" s="21"/>
      <c r="AU521" s="21"/>
      <c r="AV521" s="21"/>
      <c r="AW521" s="21"/>
      <c r="AX521" s="21"/>
      <c r="AY521" s="21"/>
      <c r="AZ521" s="21"/>
      <c r="BA521" s="21"/>
      <c r="BB521" s="21"/>
      <c r="BC521" s="21"/>
      <c r="BD521" s="21"/>
      <c r="BE521" s="21"/>
      <c r="BF521" s="21"/>
      <c r="BG521" s="21"/>
      <c r="BH521" s="21"/>
      <c r="BI521" s="21"/>
      <c r="BJ521" s="21"/>
      <c r="BK521" s="21"/>
      <c r="BL521" s="21"/>
      <c r="BM521" s="21"/>
      <c r="BN521" s="21"/>
      <c r="BO521" s="21"/>
      <c r="BP521" s="21"/>
      <c r="BQ521" s="21"/>
      <c r="BR521" s="21"/>
      <c r="BS521" s="21"/>
      <c r="BT521" s="21"/>
      <c r="BU521" s="21"/>
    </row>
    <row r="522">
      <c r="A522" s="31"/>
      <c r="B522" s="31"/>
      <c r="C522" s="19"/>
      <c r="D522" s="21"/>
      <c r="E522" s="20"/>
      <c r="F522" s="20"/>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P522" s="21"/>
      <c r="AQ522" s="21"/>
      <c r="AR522" s="21"/>
      <c r="AS522" s="21"/>
      <c r="AT522" s="21"/>
      <c r="AU522" s="21"/>
      <c r="AV522" s="21"/>
      <c r="AW522" s="21"/>
      <c r="AX522" s="21"/>
      <c r="AY522" s="21"/>
      <c r="AZ522" s="21"/>
      <c r="BA522" s="21"/>
      <c r="BB522" s="21"/>
      <c r="BC522" s="21"/>
      <c r="BD522" s="21"/>
      <c r="BE522" s="21"/>
      <c r="BF522" s="21"/>
      <c r="BG522" s="21"/>
      <c r="BH522" s="21"/>
      <c r="BI522" s="21"/>
      <c r="BJ522" s="21"/>
      <c r="BK522" s="21"/>
      <c r="BL522" s="21"/>
      <c r="BM522" s="21"/>
      <c r="BN522" s="21"/>
      <c r="BO522" s="21"/>
      <c r="BP522" s="21"/>
      <c r="BQ522" s="21"/>
      <c r="BR522" s="21"/>
      <c r="BS522" s="21"/>
      <c r="BT522" s="21"/>
      <c r="BU522" s="21"/>
    </row>
    <row r="523">
      <c r="A523" s="31"/>
      <c r="B523" s="31"/>
      <c r="C523" s="19"/>
      <c r="D523" s="21"/>
      <c r="E523" s="20"/>
      <c r="F523" s="20"/>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P523" s="21"/>
      <c r="AQ523" s="21"/>
      <c r="AR523" s="21"/>
      <c r="AS523" s="21"/>
      <c r="AT523" s="21"/>
      <c r="AU523" s="21"/>
      <c r="AV523" s="21"/>
      <c r="AW523" s="21"/>
      <c r="AX523" s="21"/>
      <c r="AY523" s="21"/>
      <c r="AZ523" s="21"/>
      <c r="BA523" s="21"/>
      <c r="BB523" s="21"/>
      <c r="BC523" s="21"/>
      <c r="BD523" s="21"/>
      <c r="BE523" s="21"/>
      <c r="BF523" s="21"/>
      <c r="BG523" s="21"/>
      <c r="BH523" s="21"/>
      <c r="BI523" s="21"/>
      <c r="BJ523" s="21"/>
      <c r="BK523" s="21"/>
      <c r="BL523" s="21"/>
      <c r="BM523" s="21"/>
      <c r="BN523" s="21"/>
      <c r="BO523" s="21"/>
      <c r="BP523" s="21"/>
      <c r="BQ523" s="21"/>
      <c r="BR523" s="21"/>
      <c r="BS523" s="21"/>
      <c r="BT523" s="21"/>
      <c r="BU523" s="21"/>
    </row>
    <row r="524">
      <c r="A524" s="31"/>
      <c r="B524" s="31"/>
      <c r="C524" s="19"/>
      <c r="D524" s="21"/>
      <c r="E524" s="20"/>
      <c r="F524" s="20"/>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P524" s="21"/>
      <c r="AQ524" s="21"/>
      <c r="AR524" s="21"/>
      <c r="AS524" s="21"/>
      <c r="AT524" s="21"/>
      <c r="AU524" s="21"/>
      <c r="AV524" s="21"/>
      <c r="AW524" s="21"/>
      <c r="AX524" s="21"/>
      <c r="AY524" s="21"/>
      <c r="AZ524" s="21"/>
      <c r="BA524" s="21"/>
      <c r="BB524" s="21"/>
      <c r="BC524" s="21"/>
      <c r="BD524" s="21"/>
      <c r="BE524" s="21"/>
      <c r="BF524" s="21"/>
      <c r="BG524" s="21"/>
      <c r="BH524" s="21"/>
      <c r="BI524" s="21"/>
      <c r="BJ524" s="21"/>
      <c r="BK524" s="21"/>
      <c r="BL524" s="21"/>
      <c r="BM524" s="21"/>
      <c r="BN524" s="21"/>
      <c r="BO524" s="21"/>
      <c r="BP524" s="21"/>
      <c r="BQ524" s="21"/>
      <c r="BR524" s="21"/>
      <c r="BS524" s="21"/>
      <c r="BT524" s="21"/>
      <c r="BU524" s="21"/>
    </row>
    <row r="525">
      <c r="A525" s="31"/>
      <c r="B525" s="31"/>
      <c r="C525" s="19"/>
      <c r="D525" s="21"/>
      <c r="E525" s="20"/>
      <c r="F525" s="20"/>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P525" s="21"/>
      <c r="AQ525" s="21"/>
      <c r="AR525" s="21"/>
      <c r="AS525" s="21"/>
      <c r="AT525" s="21"/>
      <c r="AU525" s="21"/>
      <c r="AV525" s="21"/>
      <c r="AW525" s="21"/>
      <c r="AX525" s="21"/>
      <c r="AY525" s="21"/>
      <c r="AZ525" s="21"/>
      <c r="BA525" s="21"/>
      <c r="BB525" s="21"/>
      <c r="BC525" s="21"/>
      <c r="BD525" s="21"/>
      <c r="BE525" s="21"/>
      <c r="BF525" s="21"/>
      <c r="BG525" s="21"/>
      <c r="BH525" s="21"/>
      <c r="BI525" s="21"/>
      <c r="BJ525" s="21"/>
      <c r="BK525" s="21"/>
      <c r="BL525" s="21"/>
      <c r="BM525" s="21"/>
      <c r="BN525" s="21"/>
      <c r="BO525" s="21"/>
      <c r="BP525" s="21"/>
      <c r="BQ525" s="21"/>
      <c r="BR525" s="21"/>
      <c r="BS525" s="21"/>
      <c r="BT525" s="21"/>
      <c r="BU525" s="21"/>
    </row>
    <row r="526">
      <c r="A526" s="31"/>
      <c r="B526" s="31"/>
      <c r="C526" s="19"/>
      <c r="D526" s="21"/>
      <c r="E526" s="20"/>
      <c r="F526" s="20"/>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P526" s="21"/>
      <c r="AQ526" s="21"/>
      <c r="AR526" s="21"/>
      <c r="AS526" s="21"/>
      <c r="AT526" s="21"/>
      <c r="AU526" s="21"/>
      <c r="AV526" s="21"/>
      <c r="AW526" s="21"/>
      <c r="AX526" s="21"/>
      <c r="AY526" s="21"/>
      <c r="AZ526" s="21"/>
      <c r="BA526" s="21"/>
      <c r="BB526" s="21"/>
      <c r="BC526" s="21"/>
      <c r="BD526" s="21"/>
      <c r="BE526" s="21"/>
      <c r="BF526" s="21"/>
      <c r="BG526" s="21"/>
      <c r="BH526" s="21"/>
      <c r="BI526" s="21"/>
      <c r="BJ526" s="21"/>
      <c r="BK526" s="21"/>
      <c r="BL526" s="21"/>
      <c r="BM526" s="21"/>
      <c r="BN526" s="21"/>
      <c r="BO526" s="21"/>
      <c r="BP526" s="21"/>
      <c r="BQ526" s="21"/>
      <c r="BR526" s="21"/>
      <c r="BS526" s="21"/>
      <c r="BT526" s="21"/>
      <c r="BU526" s="21"/>
    </row>
    <row r="527">
      <c r="A527" s="31"/>
      <c r="B527" s="31"/>
      <c r="C527" s="19"/>
      <c r="D527" s="21"/>
      <c r="E527" s="20"/>
      <c r="F527" s="20"/>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P527" s="21"/>
      <c r="AQ527" s="21"/>
      <c r="AR527" s="21"/>
      <c r="AS527" s="21"/>
      <c r="AT527" s="21"/>
      <c r="AU527" s="21"/>
      <c r="AV527" s="21"/>
      <c r="AW527" s="21"/>
      <c r="AX527" s="21"/>
      <c r="AY527" s="21"/>
      <c r="AZ527" s="21"/>
      <c r="BA527" s="21"/>
      <c r="BB527" s="21"/>
      <c r="BC527" s="21"/>
      <c r="BD527" s="21"/>
      <c r="BE527" s="21"/>
      <c r="BF527" s="21"/>
      <c r="BG527" s="21"/>
      <c r="BH527" s="21"/>
      <c r="BI527" s="21"/>
      <c r="BJ527" s="21"/>
      <c r="BK527" s="21"/>
      <c r="BL527" s="21"/>
      <c r="BM527" s="21"/>
      <c r="BN527" s="21"/>
      <c r="BO527" s="21"/>
      <c r="BP527" s="21"/>
      <c r="BQ527" s="21"/>
      <c r="BR527" s="21"/>
      <c r="BS527" s="21"/>
      <c r="BT527" s="21"/>
      <c r="BU527" s="21"/>
    </row>
    <row r="528">
      <c r="A528" s="31"/>
      <c r="B528" s="31"/>
      <c r="C528" s="19"/>
      <c r="D528" s="21"/>
      <c r="E528" s="20"/>
      <c r="F528" s="20"/>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P528" s="21"/>
      <c r="AQ528" s="21"/>
      <c r="AR528" s="21"/>
      <c r="AS528" s="21"/>
      <c r="AT528" s="21"/>
      <c r="AU528" s="21"/>
      <c r="AV528" s="21"/>
      <c r="AW528" s="21"/>
      <c r="AX528" s="21"/>
      <c r="AY528" s="21"/>
      <c r="AZ528" s="21"/>
      <c r="BA528" s="21"/>
      <c r="BB528" s="21"/>
      <c r="BC528" s="21"/>
      <c r="BD528" s="21"/>
      <c r="BE528" s="21"/>
      <c r="BF528" s="21"/>
      <c r="BG528" s="21"/>
      <c r="BH528" s="21"/>
      <c r="BI528" s="21"/>
      <c r="BJ528" s="21"/>
      <c r="BK528" s="21"/>
      <c r="BL528" s="21"/>
      <c r="BM528" s="21"/>
      <c r="BN528" s="21"/>
      <c r="BO528" s="21"/>
      <c r="BP528" s="21"/>
      <c r="BQ528" s="21"/>
      <c r="BR528" s="21"/>
      <c r="BS528" s="21"/>
      <c r="BT528" s="21"/>
      <c r="BU528" s="21"/>
    </row>
    <row r="529">
      <c r="A529" s="31"/>
      <c r="B529" s="31"/>
      <c r="C529" s="19"/>
      <c r="D529" s="21"/>
      <c r="E529" s="20"/>
      <c r="F529" s="20"/>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P529" s="21"/>
      <c r="AQ529" s="21"/>
      <c r="AR529" s="21"/>
      <c r="AS529" s="21"/>
      <c r="AT529" s="21"/>
      <c r="AU529" s="21"/>
      <c r="AV529" s="21"/>
      <c r="AW529" s="21"/>
      <c r="AX529" s="21"/>
      <c r="AY529" s="21"/>
      <c r="AZ529" s="21"/>
      <c r="BA529" s="21"/>
      <c r="BB529" s="21"/>
      <c r="BC529" s="21"/>
      <c r="BD529" s="21"/>
      <c r="BE529" s="21"/>
      <c r="BF529" s="21"/>
      <c r="BG529" s="21"/>
      <c r="BH529" s="21"/>
      <c r="BI529" s="21"/>
      <c r="BJ529" s="21"/>
      <c r="BK529" s="21"/>
      <c r="BL529" s="21"/>
      <c r="BM529" s="21"/>
      <c r="BN529" s="21"/>
      <c r="BO529" s="21"/>
      <c r="BP529" s="21"/>
      <c r="BQ529" s="21"/>
      <c r="BR529" s="21"/>
      <c r="BS529" s="21"/>
      <c r="BT529" s="21"/>
      <c r="BU529" s="21"/>
    </row>
    <row r="530">
      <c r="A530" s="31"/>
      <c r="B530" s="31"/>
      <c r="C530" s="19"/>
      <c r="D530" s="21"/>
      <c r="E530" s="20"/>
      <c r="F530" s="20"/>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P530" s="21"/>
      <c r="AQ530" s="21"/>
      <c r="AR530" s="21"/>
      <c r="AS530" s="21"/>
      <c r="AT530" s="21"/>
      <c r="AU530" s="21"/>
      <c r="AV530" s="21"/>
      <c r="AW530" s="21"/>
      <c r="AX530" s="21"/>
      <c r="AY530" s="21"/>
      <c r="AZ530" s="21"/>
      <c r="BA530" s="21"/>
      <c r="BB530" s="21"/>
      <c r="BC530" s="21"/>
      <c r="BD530" s="21"/>
      <c r="BE530" s="21"/>
      <c r="BF530" s="21"/>
      <c r="BG530" s="21"/>
      <c r="BH530" s="21"/>
      <c r="BI530" s="21"/>
      <c r="BJ530" s="21"/>
      <c r="BK530" s="21"/>
      <c r="BL530" s="21"/>
      <c r="BM530" s="21"/>
      <c r="BN530" s="21"/>
      <c r="BO530" s="21"/>
      <c r="BP530" s="21"/>
      <c r="BQ530" s="21"/>
      <c r="BR530" s="21"/>
      <c r="BS530" s="21"/>
      <c r="BT530" s="21"/>
      <c r="BU530" s="21"/>
    </row>
    <row r="531">
      <c r="A531" s="31"/>
      <c r="B531" s="31"/>
      <c r="C531" s="19"/>
      <c r="D531" s="21"/>
      <c r="E531" s="20"/>
      <c r="F531" s="20"/>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P531" s="21"/>
      <c r="AQ531" s="21"/>
      <c r="AR531" s="21"/>
      <c r="AS531" s="21"/>
      <c r="AT531" s="21"/>
      <c r="AU531" s="21"/>
      <c r="AV531" s="21"/>
      <c r="AW531" s="21"/>
      <c r="AX531" s="21"/>
      <c r="AY531" s="21"/>
      <c r="AZ531" s="21"/>
      <c r="BA531" s="21"/>
      <c r="BB531" s="21"/>
      <c r="BC531" s="21"/>
      <c r="BD531" s="21"/>
      <c r="BE531" s="21"/>
      <c r="BF531" s="21"/>
      <c r="BG531" s="21"/>
      <c r="BH531" s="21"/>
      <c r="BI531" s="21"/>
      <c r="BJ531" s="21"/>
      <c r="BK531" s="21"/>
      <c r="BL531" s="21"/>
      <c r="BM531" s="21"/>
      <c r="BN531" s="21"/>
      <c r="BO531" s="21"/>
      <c r="BP531" s="21"/>
      <c r="BQ531" s="21"/>
      <c r="BR531" s="21"/>
      <c r="BS531" s="21"/>
      <c r="BT531" s="21"/>
      <c r="BU531" s="21"/>
    </row>
    <row r="532">
      <c r="A532" s="31"/>
      <c r="B532" s="31"/>
      <c r="C532" s="19"/>
      <c r="D532" s="21"/>
      <c r="E532" s="20"/>
      <c r="F532" s="20"/>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P532" s="21"/>
      <c r="AQ532" s="21"/>
      <c r="AR532" s="21"/>
      <c r="AS532" s="21"/>
      <c r="AT532" s="21"/>
      <c r="AU532" s="21"/>
      <c r="AV532" s="21"/>
      <c r="AW532" s="21"/>
      <c r="AX532" s="21"/>
      <c r="AY532" s="21"/>
      <c r="AZ532" s="21"/>
      <c r="BA532" s="21"/>
      <c r="BB532" s="21"/>
      <c r="BC532" s="21"/>
      <c r="BD532" s="21"/>
      <c r="BE532" s="21"/>
      <c r="BF532" s="21"/>
      <c r="BG532" s="21"/>
      <c r="BH532" s="21"/>
      <c r="BI532" s="21"/>
      <c r="BJ532" s="21"/>
      <c r="BK532" s="21"/>
      <c r="BL532" s="21"/>
      <c r="BM532" s="21"/>
      <c r="BN532" s="21"/>
      <c r="BO532" s="21"/>
      <c r="BP532" s="21"/>
      <c r="BQ532" s="21"/>
      <c r="BR532" s="21"/>
      <c r="BS532" s="21"/>
      <c r="BT532" s="21"/>
      <c r="BU532" s="21"/>
    </row>
    <row r="533">
      <c r="A533" s="31"/>
      <c r="B533" s="31"/>
      <c r="C533" s="19"/>
      <c r="D533" s="21"/>
      <c r="E533" s="20"/>
      <c r="F533" s="20"/>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P533" s="21"/>
      <c r="AQ533" s="21"/>
      <c r="AR533" s="21"/>
      <c r="AS533" s="21"/>
      <c r="AT533" s="21"/>
      <c r="AU533" s="21"/>
      <c r="AV533" s="21"/>
      <c r="AW533" s="21"/>
      <c r="AX533" s="21"/>
      <c r="AY533" s="21"/>
      <c r="AZ533" s="21"/>
      <c r="BA533" s="21"/>
      <c r="BB533" s="21"/>
      <c r="BC533" s="21"/>
      <c r="BD533" s="21"/>
      <c r="BE533" s="21"/>
      <c r="BF533" s="21"/>
      <c r="BG533" s="21"/>
      <c r="BH533" s="21"/>
      <c r="BI533" s="21"/>
      <c r="BJ533" s="21"/>
      <c r="BK533" s="21"/>
      <c r="BL533" s="21"/>
      <c r="BM533" s="21"/>
      <c r="BN533" s="21"/>
      <c r="BO533" s="21"/>
      <c r="BP533" s="21"/>
      <c r="BQ533" s="21"/>
      <c r="BR533" s="21"/>
      <c r="BS533" s="21"/>
      <c r="BT533" s="21"/>
      <c r="BU533" s="21"/>
    </row>
    <row r="534">
      <c r="A534" s="31"/>
      <c r="B534" s="31"/>
      <c r="C534" s="19"/>
      <c r="D534" s="21"/>
      <c r="E534" s="20"/>
      <c r="F534" s="20"/>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P534" s="21"/>
      <c r="AQ534" s="21"/>
      <c r="AR534" s="21"/>
      <c r="AS534" s="21"/>
      <c r="AT534" s="21"/>
      <c r="AU534" s="21"/>
      <c r="AV534" s="21"/>
      <c r="AW534" s="21"/>
      <c r="AX534" s="21"/>
      <c r="AY534" s="21"/>
      <c r="AZ534" s="21"/>
      <c r="BA534" s="21"/>
      <c r="BB534" s="21"/>
      <c r="BC534" s="21"/>
      <c r="BD534" s="21"/>
      <c r="BE534" s="21"/>
      <c r="BF534" s="21"/>
      <c r="BG534" s="21"/>
      <c r="BH534" s="21"/>
      <c r="BI534" s="21"/>
      <c r="BJ534" s="21"/>
      <c r="BK534" s="21"/>
      <c r="BL534" s="21"/>
      <c r="BM534" s="21"/>
      <c r="BN534" s="21"/>
      <c r="BO534" s="21"/>
      <c r="BP534" s="21"/>
      <c r="BQ534" s="21"/>
      <c r="BR534" s="21"/>
      <c r="BS534" s="21"/>
      <c r="BT534" s="21"/>
      <c r="BU534" s="21"/>
    </row>
    <row r="535">
      <c r="A535" s="31"/>
      <c r="B535" s="31"/>
      <c r="C535" s="19"/>
      <c r="D535" s="21"/>
      <c r="E535" s="20"/>
      <c r="F535" s="20"/>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P535" s="21"/>
      <c r="AQ535" s="21"/>
      <c r="AR535" s="21"/>
      <c r="AS535" s="21"/>
      <c r="AT535" s="21"/>
      <c r="AU535" s="21"/>
      <c r="AV535" s="21"/>
      <c r="AW535" s="21"/>
      <c r="AX535" s="21"/>
      <c r="AY535" s="21"/>
      <c r="AZ535" s="21"/>
      <c r="BA535" s="21"/>
      <c r="BB535" s="21"/>
      <c r="BC535" s="21"/>
      <c r="BD535" s="21"/>
      <c r="BE535" s="21"/>
      <c r="BF535" s="21"/>
      <c r="BG535" s="21"/>
      <c r="BH535" s="21"/>
      <c r="BI535" s="21"/>
      <c r="BJ535" s="21"/>
      <c r="BK535" s="21"/>
      <c r="BL535" s="21"/>
      <c r="BM535" s="21"/>
      <c r="BN535" s="21"/>
      <c r="BO535" s="21"/>
      <c r="BP535" s="21"/>
      <c r="BQ535" s="21"/>
      <c r="BR535" s="21"/>
      <c r="BS535" s="21"/>
      <c r="BT535" s="21"/>
      <c r="BU535" s="21"/>
    </row>
    <row r="536">
      <c r="A536" s="31"/>
      <c r="B536" s="31"/>
      <c r="C536" s="19"/>
      <c r="D536" s="21"/>
      <c r="E536" s="20"/>
      <c r="F536" s="20"/>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P536" s="21"/>
      <c r="AQ536" s="21"/>
      <c r="AR536" s="21"/>
      <c r="AS536" s="21"/>
      <c r="AT536" s="21"/>
      <c r="AU536" s="21"/>
      <c r="AV536" s="21"/>
      <c r="AW536" s="21"/>
      <c r="AX536" s="21"/>
      <c r="AY536" s="21"/>
      <c r="AZ536" s="21"/>
      <c r="BA536" s="21"/>
      <c r="BB536" s="21"/>
      <c r="BC536" s="21"/>
      <c r="BD536" s="21"/>
      <c r="BE536" s="21"/>
      <c r="BF536" s="21"/>
      <c r="BG536" s="21"/>
      <c r="BH536" s="21"/>
      <c r="BI536" s="21"/>
      <c r="BJ536" s="21"/>
      <c r="BK536" s="21"/>
      <c r="BL536" s="21"/>
      <c r="BM536" s="21"/>
      <c r="BN536" s="21"/>
      <c r="BO536" s="21"/>
      <c r="BP536" s="21"/>
      <c r="BQ536" s="21"/>
      <c r="BR536" s="21"/>
      <c r="BS536" s="21"/>
      <c r="BT536" s="21"/>
      <c r="BU536" s="21"/>
    </row>
    <row r="537">
      <c r="A537" s="31"/>
      <c r="B537" s="31"/>
      <c r="C537" s="19"/>
      <c r="D537" s="21"/>
      <c r="E537" s="20"/>
      <c r="F537" s="20"/>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S537" s="21"/>
      <c r="AT537" s="21"/>
      <c r="AU537" s="21"/>
      <c r="AV537" s="21"/>
      <c r="AW537" s="21"/>
      <c r="AX537" s="21"/>
      <c r="AY537" s="21"/>
      <c r="AZ537" s="21"/>
      <c r="BA537" s="21"/>
      <c r="BB537" s="21"/>
      <c r="BC537" s="21"/>
      <c r="BD537" s="21"/>
      <c r="BE537" s="21"/>
      <c r="BF537" s="21"/>
      <c r="BG537" s="21"/>
      <c r="BH537" s="21"/>
      <c r="BI537" s="21"/>
      <c r="BJ537" s="21"/>
      <c r="BK537" s="21"/>
      <c r="BL537" s="21"/>
      <c r="BM537" s="21"/>
      <c r="BN537" s="21"/>
      <c r="BO537" s="21"/>
      <c r="BP537" s="21"/>
      <c r="BQ537" s="21"/>
      <c r="BR537" s="21"/>
      <c r="BS537" s="21"/>
      <c r="BT537" s="21"/>
      <c r="BU537" s="21"/>
    </row>
    <row r="538">
      <c r="A538" s="31"/>
      <c r="B538" s="31"/>
      <c r="C538" s="19"/>
      <c r="D538" s="21"/>
      <c r="E538" s="20"/>
      <c r="F538" s="20"/>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S538" s="21"/>
      <c r="AT538" s="21"/>
      <c r="AU538" s="21"/>
      <c r="AV538" s="21"/>
      <c r="AW538" s="21"/>
      <c r="AX538" s="21"/>
      <c r="AY538" s="21"/>
      <c r="AZ538" s="21"/>
      <c r="BA538" s="21"/>
      <c r="BB538" s="21"/>
      <c r="BC538" s="21"/>
      <c r="BD538" s="21"/>
      <c r="BE538" s="21"/>
      <c r="BF538" s="21"/>
      <c r="BG538" s="21"/>
      <c r="BH538" s="21"/>
      <c r="BI538" s="21"/>
      <c r="BJ538" s="21"/>
      <c r="BK538" s="21"/>
      <c r="BL538" s="21"/>
      <c r="BM538" s="21"/>
      <c r="BN538" s="21"/>
      <c r="BO538" s="21"/>
      <c r="BP538" s="21"/>
      <c r="BQ538" s="21"/>
      <c r="BR538" s="21"/>
      <c r="BS538" s="21"/>
      <c r="BT538" s="21"/>
      <c r="BU538" s="21"/>
    </row>
    <row r="539">
      <c r="A539" s="31"/>
      <c r="B539" s="31"/>
      <c r="C539" s="19"/>
      <c r="D539" s="21"/>
      <c r="E539" s="20"/>
      <c r="F539" s="20"/>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1"/>
      <c r="AY539" s="21"/>
      <c r="AZ539" s="21"/>
      <c r="BA539" s="21"/>
      <c r="BB539" s="21"/>
      <c r="BC539" s="21"/>
      <c r="BD539" s="21"/>
      <c r="BE539" s="21"/>
      <c r="BF539" s="21"/>
      <c r="BG539" s="21"/>
      <c r="BH539" s="21"/>
      <c r="BI539" s="21"/>
      <c r="BJ539" s="21"/>
      <c r="BK539" s="21"/>
      <c r="BL539" s="21"/>
      <c r="BM539" s="21"/>
      <c r="BN539" s="21"/>
      <c r="BO539" s="21"/>
      <c r="BP539" s="21"/>
      <c r="BQ539" s="21"/>
      <c r="BR539" s="21"/>
      <c r="BS539" s="21"/>
      <c r="BT539" s="21"/>
      <c r="BU539" s="21"/>
    </row>
    <row r="540">
      <c r="A540" s="31"/>
      <c r="B540" s="31"/>
      <c r="C540" s="19"/>
      <c r="D540" s="21"/>
      <c r="E540" s="20"/>
      <c r="F540" s="20"/>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c r="AT540" s="21"/>
      <c r="AU540" s="21"/>
      <c r="AV540" s="21"/>
      <c r="AW540" s="21"/>
      <c r="AX540" s="21"/>
      <c r="AY540" s="21"/>
      <c r="AZ540" s="21"/>
      <c r="BA540" s="21"/>
      <c r="BB540" s="21"/>
      <c r="BC540" s="21"/>
      <c r="BD540" s="21"/>
      <c r="BE540" s="21"/>
      <c r="BF540" s="21"/>
      <c r="BG540" s="21"/>
      <c r="BH540" s="21"/>
      <c r="BI540" s="21"/>
      <c r="BJ540" s="21"/>
      <c r="BK540" s="21"/>
      <c r="BL540" s="21"/>
      <c r="BM540" s="21"/>
      <c r="BN540" s="21"/>
      <c r="BO540" s="21"/>
      <c r="BP540" s="21"/>
      <c r="BQ540" s="21"/>
      <c r="BR540" s="21"/>
      <c r="BS540" s="21"/>
      <c r="BT540" s="21"/>
      <c r="BU540" s="21"/>
    </row>
    <row r="541">
      <c r="A541" s="31"/>
      <c r="B541" s="31"/>
      <c r="C541" s="19"/>
      <c r="D541" s="21"/>
      <c r="E541" s="20"/>
      <c r="F541" s="20"/>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c r="AT541" s="21"/>
      <c r="AU541" s="21"/>
      <c r="AV541" s="21"/>
      <c r="AW541" s="21"/>
      <c r="AX541" s="21"/>
      <c r="AY541" s="21"/>
      <c r="AZ541" s="21"/>
      <c r="BA541" s="21"/>
      <c r="BB541" s="21"/>
      <c r="BC541" s="21"/>
      <c r="BD541" s="21"/>
      <c r="BE541" s="21"/>
      <c r="BF541" s="21"/>
      <c r="BG541" s="21"/>
      <c r="BH541" s="21"/>
      <c r="BI541" s="21"/>
      <c r="BJ541" s="21"/>
      <c r="BK541" s="21"/>
      <c r="BL541" s="21"/>
      <c r="BM541" s="21"/>
      <c r="BN541" s="21"/>
      <c r="BO541" s="21"/>
      <c r="BP541" s="21"/>
      <c r="BQ541" s="21"/>
      <c r="BR541" s="21"/>
      <c r="BS541" s="21"/>
      <c r="BT541" s="21"/>
      <c r="BU541" s="21"/>
    </row>
    <row r="542">
      <c r="A542" s="31"/>
      <c r="B542" s="31"/>
      <c r="C542" s="19"/>
      <c r="D542" s="21"/>
      <c r="E542" s="20"/>
      <c r="F542" s="20"/>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c r="AT542" s="21"/>
      <c r="AU542" s="21"/>
      <c r="AV542" s="21"/>
      <c r="AW542" s="21"/>
      <c r="AX542" s="21"/>
      <c r="AY542" s="21"/>
      <c r="AZ542" s="21"/>
      <c r="BA542" s="21"/>
      <c r="BB542" s="21"/>
      <c r="BC542" s="21"/>
      <c r="BD542" s="21"/>
      <c r="BE542" s="21"/>
      <c r="BF542" s="21"/>
      <c r="BG542" s="21"/>
      <c r="BH542" s="21"/>
      <c r="BI542" s="21"/>
      <c r="BJ542" s="21"/>
      <c r="BK542" s="21"/>
      <c r="BL542" s="21"/>
      <c r="BM542" s="21"/>
      <c r="BN542" s="21"/>
      <c r="BO542" s="21"/>
      <c r="BP542" s="21"/>
      <c r="BQ542" s="21"/>
      <c r="BR542" s="21"/>
      <c r="BS542" s="21"/>
      <c r="BT542" s="21"/>
      <c r="BU542" s="21"/>
    </row>
    <row r="543">
      <c r="A543" s="31"/>
      <c r="B543" s="31"/>
      <c r="C543" s="19"/>
      <c r="D543" s="21"/>
      <c r="E543" s="20"/>
      <c r="F543" s="20"/>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c r="AT543" s="21"/>
      <c r="AU543" s="21"/>
      <c r="AV543" s="21"/>
      <c r="AW543" s="21"/>
      <c r="AX543" s="21"/>
      <c r="AY543" s="21"/>
      <c r="AZ543" s="21"/>
      <c r="BA543" s="21"/>
      <c r="BB543" s="21"/>
      <c r="BC543" s="21"/>
      <c r="BD543" s="21"/>
      <c r="BE543" s="21"/>
      <c r="BF543" s="21"/>
      <c r="BG543" s="21"/>
      <c r="BH543" s="21"/>
      <c r="BI543" s="21"/>
      <c r="BJ543" s="21"/>
      <c r="BK543" s="21"/>
      <c r="BL543" s="21"/>
      <c r="BM543" s="21"/>
      <c r="BN543" s="21"/>
      <c r="BO543" s="21"/>
      <c r="BP543" s="21"/>
      <c r="BQ543" s="21"/>
      <c r="BR543" s="21"/>
      <c r="BS543" s="21"/>
      <c r="BT543" s="21"/>
      <c r="BU543" s="21"/>
    </row>
    <row r="544">
      <c r="A544" s="31"/>
      <c r="B544" s="31"/>
      <c r="C544" s="19"/>
      <c r="D544" s="21"/>
      <c r="E544" s="20"/>
      <c r="F544" s="20"/>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c r="AT544" s="21"/>
      <c r="AU544" s="21"/>
      <c r="AV544" s="21"/>
      <c r="AW544" s="21"/>
      <c r="AX544" s="21"/>
      <c r="AY544" s="21"/>
      <c r="AZ544" s="21"/>
      <c r="BA544" s="21"/>
      <c r="BB544" s="21"/>
      <c r="BC544" s="21"/>
      <c r="BD544" s="21"/>
      <c r="BE544" s="21"/>
      <c r="BF544" s="21"/>
      <c r="BG544" s="21"/>
      <c r="BH544" s="21"/>
      <c r="BI544" s="21"/>
      <c r="BJ544" s="21"/>
      <c r="BK544" s="21"/>
      <c r="BL544" s="21"/>
      <c r="BM544" s="21"/>
      <c r="BN544" s="21"/>
      <c r="BO544" s="21"/>
      <c r="BP544" s="21"/>
      <c r="BQ544" s="21"/>
      <c r="BR544" s="21"/>
      <c r="BS544" s="21"/>
      <c r="BT544" s="21"/>
      <c r="BU544" s="21"/>
    </row>
    <row r="545">
      <c r="A545" s="31"/>
      <c r="B545" s="31"/>
      <c r="C545" s="19"/>
      <c r="D545" s="21"/>
      <c r="E545" s="20"/>
      <c r="F545" s="20"/>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c r="AT545" s="21"/>
      <c r="AU545" s="21"/>
      <c r="AV545" s="21"/>
      <c r="AW545" s="21"/>
      <c r="AX545" s="21"/>
      <c r="AY545" s="21"/>
      <c r="AZ545" s="21"/>
      <c r="BA545" s="21"/>
      <c r="BB545" s="21"/>
      <c r="BC545" s="21"/>
      <c r="BD545" s="21"/>
      <c r="BE545" s="21"/>
      <c r="BF545" s="21"/>
      <c r="BG545" s="21"/>
      <c r="BH545" s="21"/>
      <c r="BI545" s="21"/>
      <c r="BJ545" s="21"/>
      <c r="BK545" s="21"/>
      <c r="BL545" s="21"/>
      <c r="BM545" s="21"/>
      <c r="BN545" s="21"/>
      <c r="BO545" s="21"/>
      <c r="BP545" s="21"/>
      <c r="BQ545" s="21"/>
      <c r="BR545" s="21"/>
      <c r="BS545" s="21"/>
      <c r="BT545" s="21"/>
      <c r="BU545" s="21"/>
    </row>
    <row r="546">
      <c r="A546" s="31"/>
      <c r="B546" s="31"/>
      <c r="C546" s="19"/>
      <c r="D546" s="21"/>
      <c r="E546" s="20"/>
      <c r="F546" s="20"/>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c r="AT546" s="21"/>
      <c r="AU546" s="21"/>
      <c r="AV546" s="21"/>
      <c r="AW546" s="21"/>
      <c r="AX546" s="21"/>
      <c r="AY546" s="21"/>
      <c r="AZ546" s="21"/>
      <c r="BA546" s="21"/>
      <c r="BB546" s="21"/>
      <c r="BC546" s="21"/>
      <c r="BD546" s="21"/>
      <c r="BE546" s="21"/>
      <c r="BF546" s="21"/>
      <c r="BG546" s="21"/>
      <c r="BH546" s="21"/>
      <c r="BI546" s="21"/>
      <c r="BJ546" s="21"/>
      <c r="BK546" s="21"/>
      <c r="BL546" s="21"/>
      <c r="BM546" s="21"/>
      <c r="BN546" s="21"/>
      <c r="BO546" s="21"/>
      <c r="BP546" s="21"/>
      <c r="BQ546" s="21"/>
      <c r="BR546" s="21"/>
      <c r="BS546" s="21"/>
      <c r="BT546" s="21"/>
      <c r="BU546" s="21"/>
    </row>
    <row r="547">
      <c r="A547" s="31"/>
      <c r="B547" s="31"/>
      <c r="C547" s="19"/>
      <c r="D547" s="21"/>
      <c r="E547" s="20"/>
      <c r="F547" s="20"/>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c r="AT547" s="21"/>
      <c r="AU547" s="21"/>
      <c r="AV547" s="21"/>
      <c r="AW547" s="21"/>
      <c r="AX547" s="21"/>
      <c r="AY547" s="21"/>
      <c r="AZ547" s="21"/>
      <c r="BA547" s="21"/>
      <c r="BB547" s="21"/>
      <c r="BC547" s="21"/>
      <c r="BD547" s="21"/>
      <c r="BE547" s="21"/>
      <c r="BF547" s="21"/>
      <c r="BG547" s="21"/>
      <c r="BH547" s="21"/>
      <c r="BI547" s="21"/>
      <c r="BJ547" s="21"/>
      <c r="BK547" s="21"/>
      <c r="BL547" s="21"/>
      <c r="BM547" s="21"/>
      <c r="BN547" s="21"/>
      <c r="BO547" s="21"/>
      <c r="BP547" s="21"/>
      <c r="BQ547" s="21"/>
      <c r="BR547" s="21"/>
      <c r="BS547" s="21"/>
      <c r="BT547" s="21"/>
      <c r="BU547" s="21"/>
    </row>
    <row r="548">
      <c r="A548" s="31"/>
      <c r="B548" s="31"/>
      <c r="C548" s="19"/>
      <c r="D548" s="21"/>
      <c r="E548" s="20"/>
      <c r="F548" s="20"/>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c r="AT548" s="21"/>
      <c r="AU548" s="21"/>
      <c r="AV548" s="21"/>
      <c r="AW548" s="21"/>
      <c r="AX548" s="21"/>
      <c r="AY548" s="21"/>
      <c r="AZ548" s="21"/>
      <c r="BA548" s="21"/>
      <c r="BB548" s="21"/>
      <c r="BC548" s="21"/>
      <c r="BD548" s="21"/>
      <c r="BE548" s="21"/>
      <c r="BF548" s="21"/>
      <c r="BG548" s="21"/>
      <c r="BH548" s="21"/>
      <c r="BI548" s="21"/>
      <c r="BJ548" s="21"/>
      <c r="BK548" s="21"/>
      <c r="BL548" s="21"/>
      <c r="BM548" s="21"/>
      <c r="BN548" s="21"/>
      <c r="BO548" s="21"/>
      <c r="BP548" s="21"/>
      <c r="BQ548" s="21"/>
      <c r="BR548" s="21"/>
      <c r="BS548" s="21"/>
      <c r="BT548" s="21"/>
      <c r="BU548" s="21"/>
    </row>
    <row r="549">
      <c r="A549" s="31"/>
      <c r="B549" s="31"/>
      <c r="C549" s="19"/>
      <c r="D549" s="21"/>
      <c r="E549" s="20"/>
      <c r="F549" s="20"/>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c r="AT549" s="21"/>
      <c r="AU549" s="21"/>
      <c r="AV549" s="21"/>
      <c r="AW549" s="21"/>
      <c r="AX549" s="21"/>
      <c r="AY549" s="21"/>
      <c r="AZ549" s="21"/>
      <c r="BA549" s="21"/>
      <c r="BB549" s="21"/>
      <c r="BC549" s="21"/>
      <c r="BD549" s="21"/>
      <c r="BE549" s="21"/>
      <c r="BF549" s="21"/>
      <c r="BG549" s="21"/>
      <c r="BH549" s="21"/>
      <c r="BI549" s="21"/>
      <c r="BJ549" s="21"/>
      <c r="BK549" s="21"/>
      <c r="BL549" s="21"/>
      <c r="BM549" s="21"/>
      <c r="BN549" s="21"/>
      <c r="BO549" s="21"/>
      <c r="BP549" s="21"/>
      <c r="BQ549" s="21"/>
      <c r="BR549" s="21"/>
      <c r="BS549" s="21"/>
      <c r="BT549" s="21"/>
      <c r="BU549" s="21"/>
    </row>
    <row r="550">
      <c r="A550" s="31"/>
      <c r="B550" s="31"/>
      <c r="C550" s="19"/>
      <c r="D550" s="21"/>
      <c r="E550" s="20"/>
      <c r="F550" s="20"/>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S550" s="21"/>
      <c r="AT550" s="21"/>
      <c r="AU550" s="21"/>
      <c r="AV550" s="21"/>
      <c r="AW550" s="21"/>
      <c r="AX550" s="21"/>
      <c r="AY550" s="21"/>
      <c r="AZ550" s="21"/>
      <c r="BA550" s="21"/>
      <c r="BB550" s="21"/>
      <c r="BC550" s="21"/>
      <c r="BD550" s="21"/>
      <c r="BE550" s="21"/>
      <c r="BF550" s="21"/>
      <c r="BG550" s="21"/>
      <c r="BH550" s="21"/>
      <c r="BI550" s="21"/>
      <c r="BJ550" s="21"/>
      <c r="BK550" s="21"/>
      <c r="BL550" s="21"/>
      <c r="BM550" s="21"/>
      <c r="BN550" s="21"/>
      <c r="BO550" s="21"/>
      <c r="BP550" s="21"/>
      <c r="BQ550" s="21"/>
      <c r="BR550" s="21"/>
      <c r="BS550" s="21"/>
      <c r="BT550" s="21"/>
      <c r="BU550" s="21"/>
    </row>
    <row r="551">
      <c r="A551" s="31"/>
      <c r="B551" s="31"/>
      <c r="C551" s="19"/>
      <c r="D551" s="21"/>
      <c r="E551" s="20"/>
      <c r="F551" s="20"/>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S551" s="21"/>
      <c r="AT551" s="21"/>
      <c r="AU551" s="21"/>
      <c r="AV551" s="21"/>
      <c r="AW551" s="21"/>
      <c r="AX551" s="21"/>
      <c r="AY551" s="21"/>
      <c r="AZ551" s="21"/>
      <c r="BA551" s="21"/>
      <c r="BB551" s="21"/>
      <c r="BC551" s="21"/>
      <c r="BD551" s="21"/>
      <c r="BE551" s="21"/>
      <c r="BF551" s="21"/>
      <c r="BG551" s="21"/>
      <c r="BH551" s="21"/>
      <c r="BI551" s="21"/>
      <c r="BJ551" s="21"/>
      <c r="BK551" s="21"/>
      <c r="BL551" s="21"/>
      <c r="BM551" s="21"/>
      <c r="BN551" s="21"/>
      <c r="BO551" s="21"/>
      <c r="BP551" s="21"/>
      <c r="BQ551" s="21"/>
      <c r="BR551" s="21"/>
      <c r="BS551" s="21"/>
      <c r="BT551" s="21"/>
      <c r="BU551" s="21"/>
    </row>
    <row r="552">
      <c r="A552" s="31"/>
      <c r="B552" s="31"/>
      <c r="C552" s="19"/>
      <c r="D552" s="21"/>
      <c r="E552" s="20"/>
      <c r="F552" s="20"/>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c r="AT552" s="21"/>
      <c r="AU552" s="21"/>
      <c r="AV552" s="21"/>
      <c r="AW552" s="21"/>
      <c r="AX552" s="21"/>
      <c r="AY552" s="21"/>
      <c r="AZ552" s="21"/>
      <c r="BA552" s="21"/>
      <c r="BB552" s="21"/>
      <c r="BC552" s="21"/>
      <c r="BD552" s="21"/>
      <c r="BE552" s="21"/>
      <c r="BF552" s="21"/>
      <c r="BG552" s="21"/>
      <c r="BH552" s="21"/>
      <c r="BI552" s="21"/>
      <c r="BJ552" s="21"/>
      <c r="BK552" s="21"/>
      <c r="BL552" s="21"/>
      <c r="BM552" s="21"/>
      <c r="BN552" s="21"/>
      <c r="BO552" s="21"/>
      <c r="BP552" s="21"/>
      <c r="BQ552" s="21"/>
      <c r="BR552" s="21"/>
      <c r="BS552" s="21"/>
      <c r="BT552" s="21"/>
      <c r="BU552" s="21"/>
    </row>
    <row r="553">
      <c r="A553" s="31"/>
      <c r="B553" s="31"/>
      <c r="C553" s="19"/>
      <c r="D553" s="21"/>
      <c r="E553" s="20"/>
      <c r="F553" s="20"/>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c r="AT553" s="21"/>
      <c r="AU553" s="21"/>
      <c r="AV553" s="21"/>
      <c r="AW553" s="21"/>
      <c r="AX553" s="21"/>
      <c r="AY553" s="21"/>
      <c r="AZ553" s="21"/>
      <c r="BA553" s="21"/>
      <c r="BB553" s="21"/>
      <c r="BC553" s="21"/>
      <c r="BD553" s="21"/>
      <c r="BE553" s="21"/>
      <c r="BF553" s="21"/>
      <c r="BG553" s="21"/>
      <c r="BH553" s="21"/>
      <c r="BI553" s="21"/>
      <c r="BJ553" s="21"/>
      <c r="BK553" s="21"/>
      <c r="BL553" s="21"/>
      <c r="BM553" s="21"/>
      <c r="BN553" s="21"/>
      <c r="BO553" s="21"/>
      <c r="BP553" s="21"/>
      <c r="BQ553" s="21"/>
      <c r="BR553" s="21"/>
      <c r="BS553" s="21"/>
      <c r="BT553" s="21"/>
      <c r="BU553" s="21"/>
    </row>
    <row r="554">
      <c r="A554" s="31"/>
      <c r="B554" s="31"/>
      <c r="C554" s="19"/>
      <c r="D554" s="21"/>
      <c r="E554" s="20"/>
      <c r="F554" s="20"/>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c r="AT554" s="21"/>
      <c r="AU554" s="21"/>
      <c r="AV554" s="21"/>
      <c r="AW554" s="21"/>
      <c r="AX554" s="21"/>
      <c r="AY554" s="21"/>
      <c r="AZ554" s="21"/>
      <c r="BA554" s="21"/>
      <c r="BB554" s="21"/>
      <c r="BC554" s="21"/>
      <c r="BD554" s="21"/>
      <c r="BE554" s="21"/>
      <c r="BF554" s="21"/>
      <c r="BG554" s="21"/>
      <c r="BH554" s="21"/>
      <c r="BI554" s="21"/>
      <c r="BJ554" s="21"/>
      <c r="BK554" s="21"/>
      <c r="BL554" s="21"/>
      <c r="BM554" s="21"/>
      <c r="BN554" s="21"/>
      <c r="BO554" s="21"/>
      <c r="BP554" s="21"/>
      <c r="BQ554" s="21"/>
      <c r="BR554" s="21"/>
      <c r="BS554" s="21"/>
      <c r="BT554" s="21"/>
      <c r="BU554" s="21"/>
    </row>
    <row r="555">
      <c r="A555" s="31"/>
      <c r="B555" s="31"/>
      <c r="C555" s="19"/>
      <c r="D555" s="21"/>
      <c r="E555" s="20"/>
      <c r="F555" s="20"/>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c r="AT555" s="21"/>
      <c r="AU555" s="21"/>
      <c r="AV555" s="21"/>
      <c r="AW555" s="21"/>
      <c r="AX555" s="21"/>
      <c r="AY555" s="21"/>
      <c r="AZ555" s="21"/>
      <c r="BA555" s="21"/>
      <c r="BB555" s="21"/>
      <c r="BC555" s="21"/>
      <c r="BD555" s="21"/>
      <c r="BE555" s="21"/>
      <c r="BF555" s="21"/>
      <c r="BG555" s="21"/>
      <c r="BH555" s="21"/>
      <c r="BI555" s="21"/>
      <c r="BJ555" s="21"/>
      <c r="BK555" s="21"/>
      <c r="BL555" s="21"/>
      <c r="BM555" s="21"/>
      <c r="BN555" s="21"/>
      <c r="BO555" s="21"/>
      <c r="BP555" s="21"/>
      <c r="BQ555" s="21"/>
      <c r="BR555" s="21"/>
      <c r="BS555" s="21"/>
      <c r="BT555" s="21"/>
      <c r="BU555" s="21"/>
    </row>
    <row r="556">
      <c r="A556" s="31"/>
      <c r="B556" s="31"/>
      <c r="C556" s="19"/>
      <c r="D556" s="21"/>
      <c r="E556" s="20"/>
      <c r="F556" s="20"/>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c r="AT556" s="21"/>
      <c r="AU556" s="21"/>
      <c r="AV556" s="21"/>
      <c r="AW556" s="21"/>
      <c r="AX556" s="21"/>
      <c r="AY556" s="21"/>
      <c r="AZ556" s="21"/>
      <c r="BA556" s="21"/>
      <c r="BB556" s="21"/>
      <c r="BC556" s="21"/>
      <c r="BD556" s="21"/>
      <c r="BE556" s="21"/>
      <c r="BF556" s="21"/>
      <c r="BG556" s="21"/>
      <c r="BH556" s="21"/>
      <c r="BI556" s="21"/>
      <c r="BJ556" s="21"/>
      <c r="BK556" s="21"/>
      <c r="BL556" s="21"/>
      <c r="BM556" s="21"/>
      <c r="BN556" s="21"/>
      <c r="BO556" s="21"/>
      <c r="BP556" s="21"/>
      <c r="BQ556" s="21"/>
      <c r="BR556" s="21"/>
      <c r="BS556" s="21"/>
      <c r="BT556" s="21"/>
      <c r="BU556" s="21"/>
    </row>
    <row r="557">
      <c r="A557" s="31"/>
      <c r="B557" s="31"/>
      <c r="C557" s="19"/>
      <c r="D557" s="21"/>
      <c r="E557" s="20"/>
      <c r="F557" s="20"/>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c r="AT557" s="21"/>
      <c r="AU557" s="21"/>
      <c r="AV557" s="21"/>
      <c r="AW557" s="21"/>
      <c r="AX557" s="21"/>
      <c r="AY557" s="21"/>
      <c r="AZ557" s="21"/>
      <c r="BA557" s="21"/>
      <c r="BB557" s="21"/>
      <c r="BC557" s="21"/>
      <c r="BD557" s="21"/>
      <c r="BE557" s="21"/>
      <c r="BF557" s="21"/>
      <c r="BG557" s="21"/>
      <c r="BH557" s="21"/>
      <c r="BI557" s="21"/>
      <c r="BJ557" s="21"/>
      <c r="BK557" s="21"/>
      <c r="BL557" s="21"/>
      <c r="BM557" s="21"/>
      <c r="BN557" s="21"/>
      <c r="BO557" s="21"/>
      <c r="BP557" s="21"/>
      <c r="BQ557" s="21"/>
      <c r="BR557" s="21"/>
      <c r="BS557" s="21"/>
      <c r="BT557" s="21"/>
      <c r="BU557" s="21"/>
    </row>
    <row r="558">
      <c r="A558" s="31"/>
      <c r="B558" s="31"/>
      <c r="C558" s="19"/>
      <c r="D558" s="21"/>
      <c r="E558" s="20"/>
      <c r="F558" s="20"/>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c r="AT558" s="21"/>
      <c r="AU558" s="21"/>
      <c r="AV558" s="21"/>
      <c r="AW558" s="21"/>
      <c r="AX558" s="21"/>
      <c r="AY558" s="21"/>
      <c r="AZ558" s="21"/>
      <c r="BA558" s="21"/>
      <c r="BB558" s="21"/>
      <c r="BC558" s="21"/>
      <c r="BD558" s="21"/>
      <c r="BE558" s="21"/>
      <c r="BF558" s="21"/>
      <c r="BG558" s="21"/>
      <c r="BH558" s="21"/>
      <c r="BI558" s="21"/>
      <c r="BJ558" s="21"/>
      <c r="BK558" s="21"/>
      <c r="BL558" s="21"/>
      <c r="BM558" s="21"/>
      <c r="BN558" s="21"/>
      <c r="BO558" s="21"/>
      <c r="BP558" s="21"/>
      <c r="BQ558" s="21"/>
      <c r="BR558" s="21"/>
      <c r="BS558" s="21"/>
      <c r="BT558" s="21"/>
      <c r="BU558" s="21"/>
    </row>
    <row r="559">
      <c r="A559" s="31"/>
      <c r="B559" s="31"/>
      <c r="C559" s="19"/>
      <c r="D559" s="21"/>
      <c r="E559" s="20"/>
      <c r="F559" s="20"/>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c r="AT559" s="21"/>
      <c r="AU559" s="21"/>
      <c r="AV559" s="21"/>
      <c r="AW559" s="21"/>
      <c r="AX559" s="21"/>
      <c r="AY559" s="21"/>
      <c r="AZ559" s="21"/>
      <c r="BA559" s="21"/>
      <c r="BB559" s="21"/>
      <c r="BC559" s="21"/>
      <c r="BD559" s="21"/>
      <c r="BE559" s="21"/>
      <c r="BF559" s="21"/>
      <c r="BG559" s="21"/>
      <c r="BH559" s="21"/>
      <c r="BI559" s="21"/>
      <c r="BJ559" s="21"/>
      <c r="BK559" s="21"/>
      <c r="BL559" s="21"/>
      <c r="BM559" s="21"/>
      <c r="BN559" s="21"/>
      <c r="BO559" s="21"/>
      <c r="BP559" s="21"/>
      <c r="BQ559" s="21"/>
      <c r="BR559" s="21"/>
      <c r="BS559" s="21"/>
      <c r="BT559" s="21"/>
      <c r="BU559" s="21"/>
    </row>
    <row r="560">
      <c r="A560" s="31"/>
      <c r="B560" s="31"/>
      <c r="C560" s="19"/>
      <c r="D560" s="21"/>
      <c r="E560" s="20"/>
      <c r="F560" s="20"/>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c r="AT560" s="21"/>
      <c r="AU560" s="21"/>
      <c r="AV560" s="21"/>
      <c r="AW560" s="21"/>
      <c r="AX560" s="21"/>
      <c r="AY560" s="21"/>
      <c r="AZ560" s="21"/>
      <c r="BA560" s="21"/>
      <c r="BB560" s="21"/>
      <c r="BC560" s="21"/>
      <c r="BD560" s="21"/>
      <c r="BE560" s="21"/>
      <c r="BF560" s="21"/>
      <c r="BG560" s="21"/>
      <c r="BH560" s="21"/>
      <c r="BI560" s="21"/>
      <c r="BJ560" s="21"/>
      <c r="BK560" s="21"/>
      <c r="BL560" s="21"/>
      <c r="BM560" s="21"/>
      <c r="BN560" s="21"/>
      <c r="BO560" s="21"/>
      <c r="BP560" s="21"/>
      <c r="BQ560" s="21"/>
      <c r="BR560" s="21"/>
      <c r="BS560" s="21"/>
      <c r="BT560" s="21"/>
      <c r="BU560" s="21"/>
    </row>
    <row r="561">
      <c r="A561" s="31"/>
      <c r="B561" s="31"/>
      <c r="C561" s="19"/>
      <c r="D561" s="21"/>
      <c r="E561" s="20"/>
      <c r="F561" s="20"/>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S561" s="21"/>
      <c r="AT561" s="21"/>
      <c r="AU561" s="21"/>
      <c r="AV561" s="21"/>
      <c r="AW561" s="21"/>
      <c r="AX561" s="21"/>
      <c r="AY561" s="21"/>
      <c r="AZ561" s="21"/>
      <c r="BA561" s="21"/>
      <c r="BB561" s="21"/>
      <c r="BC561" s="21"/>
      <c r="BD561" s="21"/>
      <c r="BE561" s="21"/>
      <c r="BF561" s="21"/>
      <c r="BG561" s="21"/>
      <c r="BH561" s="21"/>
      <c r="BI561" s="21"/>
      <c r="BJ561" s="21"/>
      <c r="BK561" s="21"/>
      <c r="BL561" s="21"/>
      <c r="BM561" s="21"/>
      <c r="BN561" s="21"/>
      <c r="BO561" s="21"/>
      <c r="BP561" s="21"/>
      <c r="BQ561" s="21"/>
      <c r="BR561" s="21"/>
      <c r="BS561" s="21"/>
      <c r="BT561" s="21"/>
      <c r="BU561" s="21"/>
    </row>
    <row r="562">
      <c r="A562" s="31"/>
      <c r="B562" s="31"/>
      <c r="C562" s="19"/>
      <c r="D562" s="21"/>
      <c r="E562" s="20"/>
      <c r="F562" s="20"/>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S562" s="21"/>
      <c r="AT562" s="21"/>
      <c r="AU562" s="21"/>
      <c r="AV562" s="21"/>
      <c r="AW562" s="21"/>
      <c r="AX562" s="21"/>
      <c r="AY562" s="21"/>
      <c r="AZ562" s="21"/>
      <c r="BA562" s="21"/>
      <c r="BB562" s="21"/>
      <c r="BC562" s="21"/>
      <c r="BD562" s="21"/>
      <c r="BE562" s="21"/>
      <c r="BF562" s="21"/>
      <c r="BG562" s="21"/>
      <c r="BH562" s="21"/>
      <c r="BI562" s="21"/>
      <c r="BJ562" s="21"/>
      <c r="BK562" s="21"/>
      <c r="BL562" s="21"/>
      <c r="BM562" s="21"/>
      <c r="BN562" s="21"/>
      <c r="BO562" s="21"/>
      <c r="BP562" s="21"/>
      <c r="BQ562" s="21"/>
      <c r="BR562" s="21"/>
      <c r="BS562" s="21"/>
      <c r="BT562" s="21"/>
      <c r="BU562" s="21"/>
    </row>
    <row r="563">
      <c r="A563" s="31"/>
      <c r="B563" s="31"/>
      <c r="C563" s="19"/>
      <c r="D563" s="21"/>
      <c r="E563" s="20"/>
      <c r="F563" s="20"/>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c r="AT563" s="21"/>
      <c r="AU563" s="21"/>
      <c r="AV563" s="21"/>
      <c r="AW563" s="21"/>
      <c r="AX563" s="21"/>
      <c r="AY563" s="21"/>
      <c r="AZ563" s="21"/>
      <c r="BA563" s="21"/>
      <c r="BB563" s="21"/>
      <c r="BC563" s="21"/>
      <c r="BD563" s="21"/>
      <c r="BE563" s="21"/>
      <c r="BF563" s="21"/>
      <c r="BG563" s="21"/>
      <c r="BH563" s="21"/>
      <c r="BI563" s="21"/>
      <c r="BJ563" s="21"/>
      <c r="BK563" s="21"/>
      <c r="BL563" s="21"/>
      <c r="BM563" s="21"/>
      <c r="BN563" s="21"/>
      <c r="BO563" s="21"/>
      <c r="BP563" s="21"/>
      <c r="BQ563" s="21"/>
      <c r="BR563" s="21"/>
      <c r="BS563" s="21"/>
      <c r="BT563" s="21"/>
      <c r="BU563" s="21"/>
    </row>
    <row r="564">
      <c r="A564" s="31"/>
      <c r="B564" s="31"/>
      <c r="C564" s="19"/>
      <c r="D564" s="21"/>
      <c r="E564" s="20"/>
      <c r="F564" s="20"/>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c r="AT564" s="21"/>
      <c r="AU564" s="21"/>
      <c r="AV564" s="21"/>
      <c r="AW564" s="21"/>
      <c r="AX564" s="21"/>
      <c r="AY564" s="21"/>
      <c r="AZ564" s="21"/>
      <c r="BA564" s="21"/>
      <c r="BB564" s="21"/>
      <c r="BC564" s="21"/>
      <c r="BD564" s="21"/>
      <c r="BE564" s="21"/>
      <c r="BF564" s="21"/>
      <c r="BG564" s="21"/>
      <c r="BH564" s="21"/>
      <c r="BI564" s="21"/>
      <c r="BJ564" s="21"/>
      <c r="BK564" s="21"/>
      <c r="BL564" s="21"/>
      <c r="BM564" s="21"/>
      <c r="BN564" s="21"/>
      <c r="BO564" s="21"/>
      <c r="BP564" s="21"/>
      <c r="BQ564" s="21"/>
      <c r="BR564" s="21"/>
      <c r="BS564" s="21"/>
      <c r="BT564" s="21"/>
      <c r="BU564" s="21"/>
    </row>
    <row r="565">
      <c r="A565" s="31"/>
      <c r="B565" s="31"/>
      <c r="C565" s="19"/>
      <c r="D565" s="21"/>
      <c r="E565" s="20"/>
      <c r="F565" s="20"/>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c r="AT565" s="21"/>
      <c r="AU565" s="21"/>
      <c r="AV565" s="21"/>
      <c r="AW565" s="21"/>
      <c r="AX565" s="21"/>
      <c r="AY565" s="21"/>
      <c r="AZ565" s="21"/>
      <c r="BA565" s="21"/>
      <c r="BB565" s="21"/>
      <c r="BC565" s="21"/>
      <c r="BD565" s="21"/>
      <c r="BE565" s="21"/>
      <c r="BF565" s="21"/>
      <c r="BG565" s="21"/>
      <c r="BH565" s="21"/>
      <c r="BI565" s="21"/>
      <c r="BJ565" s="21"/>
      <c r="BK565" s="21"/>
      <c r="BL565" s="21"/>
      <c r="BM565" s="21"/>
      <c r="BN565" s="21"/>
      <c r="BO565" s="21"/>
      <c r="BP565" s="21"/>
      <c r="BQ565" s="21"/>
      <c r="BR565" s="21"/>
      <c r="BS565" s="21"/>
      <c r="BT565" s="21"/>
      <c r="BU565" s="21"/>
    </row>
    <row r="566">
      <c r="A566" s="31"/>
      <c r="B566" s="31"/>
      <c r="C566" s="19"/>
      <c r="D566" s="21"/>
      <c r="E566" s="20"/>
      <c r="F566" s="20"/>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S566" s="21"/>
      <c r="AT566" s="21"/>
      <c r="AU566" s="21"/>
      <c r="AV566" s="21"/>
      <c r="AW566" s="21"/>
      <c r="AX566" s="21"/>
      <c r="AY566" s="21"/>
      <c r="AZ566" s="21"/>
      <c r="BA566" s="21"/>
      <c r="BB566" s="21"/>
      <c r="BC566" s="21"/>
      <c r="BD566" s="21"/>
      <c r="BE566" s="21"/>
      <c r="BF566" s="21"/>
      <c r="BG566" s="21"/>
      <c r="BH566" s="21"/>
      <c r="BI566" s="21"/>
      <c r="BJ566" s="21"/>
      <c r="BK566" s="21"/>
      <c r="BL566" s="21"/>
      <c r="BM566" s="21"/>
      <c r="BN566" s="21"/>
      <c r="BO566" s="21"/>
      <c r="BP566" s="21"/>
      <c r="BQ566" s="21"/>
      <c r="BR566" s="21"/>
      <c r="BS566" s="21"/>
      <c r="BT566" s="21"/>
      <c r="BU566" s="21"/>
    </row>
    <row r="567">
      <c r="A567" s="31"/>
      <c r="B567" s="31"/>
      <c r="C567" s="19"/>
      <c r="D567" s="21"/>
      <c r="E567" s="20"/>
      <c r="F567" s="20"/>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S567" s="21"/>
      <c r="AT567" s="21"/>
      <c r="AU567" s="21"/>
      <c r="AV567" s="21"/>
      <c r="AW567" s="21"/>
      <c r="AX567" s="21"/>
      <c r="AY567" s="21"/>
      <c r="AZ567" s="21"/>
      <c r="BA567" s="21"/>
      <c r="BB567" s="21"/>
      <c r="BC567" s="21"/>
      <c r="BD567" s="21"/>
      <c r="BE567" s="21"/>
      <c r="BF567" s="21"/>
      <c r="BG567" s="21"/>
      <c r="BH567" s="21"/>
      <c r="BI567" s="21"/>
      <c r="BJ567" s="21"/>
      <c r="BK567" s="21"/>
      <c r="BL567" s="21"/>
      <c r="BM567" s="21"/>
      <c r="BN567" s="21"/>
      <c r="BO567" s="21"/>
      <c r="BP567" s="21"/>
      <c r="BQ567" s="21"/>
      <c r="BR567" s="21"/>
      <c r="BS567" s="21"/>
      <c r="BT567" s="21"/>
      <c r="BU567" s="21"/>
    </row>
    <row r="568">
      <c r="A568" s="31"/>
      <c r="B568" s="31"/>
      <c r="C568" s="19"/>
      <c r="D568" s="21"/>
      <c r="E568" s="20"/>
      <c r="F568" s="20"/>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S568" s="21"/>
      <c r="AT568" s="21"/>
      <c r="AU568" s="21"/>
      <c r="AV568" s="21"/>
      <c r="AW568" s="21"/>
      <c r="AX568" s="21"/>
      <c r="AY568" s="21"/>
      <c r="AZ568" s="21"/>
      <c r="BA568" s="21"/>
      <c r="BB568" s="21"/>
      <c r="BC568" s="21"/>
      <c r="BD568" s="21"/>
      <c r="BE568" s="21"/>
      <c r="BF568" s="21"/>
      <c r="BG568" s="21"/>
      <c r="BH568" s="21"/>
      <c r="BI568" s="21"/>
      <c r="BJ568" s="21"/>
      <c r="BK568" s="21"/>
      <c r="BL568" s="21"/>
      <c r="BM568" s="21"/>
      <c r="BN568" s="21"/>
      <c r="BO568" s="21"/>
      <c r="BP568" s="21"/>
      <c r="BQ568" s="21"/>
      <c r="BR568" s="21"/>
      <c r="BS568" s="21"/>
      <c r="BT568" s="21"/>
      <c r="BU568" s="21"/>
    </row>
    <row r="569">
      <c r="A569" s="31"/>
      <c r="B569" s="31"/>
      <c r="C569" s="19"/>
      <c r="D569" s="21"/>
      <c r="E569" s="20"/>
      <c r="F569" s="20"/>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c r="AS569" s="21"/>
      <c r="AT569" s="21"/>
      <c r="AU569" s="21"/>
      <c r="AV569" s="21"/>
      <c r="AW569" s="21"/>
      <c r="AX569" s="21"/>
      <c r="AY569" s="21"/>
      <c r="AZ569" s="21"/>
      <c r="BA569" s="21"/>
      <c r="BB569" s="21"/>
      <c r="BC569" s="21"/>
      <c r="BD569" s="21"/>
      <c r="BE569" s="21"/>
      <c r="BF569" s="21"/>
      <c r="BG569" s="21"/>
      <c r="BH569" s="21"/>
      <c r="BI569" s="21"/>
      <c r="BJ569" s="21"/>
      <c r="BK569" s="21"/>
      <c r="BL569" s="21"/>
      <c r="BM569" s="21"/>
      <c r="BN569" s="21"/>
      <c r="BO569" s="21"/>
      <c r="BP569" s="21"/>
      <c r="BQ569" s="21"/>
      <c r="BR569" s="21"/>
      <c r="BS569" s="21"/>
      <c r="BT569" s="21"/>
      <c r="BU569" s="21"/>
    </row>
    <row r="570">
      <c r="A570" s="31"/>
      <c r="B570" s="31"/>
      <c r="C570" s="19"/>
      <c r="D570" s="21"/>
      <c r="E570" s="20"/>
      <c r="F570" s="20"/>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c r="AS570" s="21"/>
      <c r="AT570" s="21"/>
      <c r="AU570" s="21"/>
      <c r="AV570" s="21"/>
      <c r="AW570" s="21"/>
      <c r="AX570" s="21"/>
      <c r="AY570" s="21"/>
      <c r="AZ570" s="21"/>
      <c r="BA570" s="21"/>
      <c r="BB570" s="21"/>
      <c r="BC570" s="21"/>
      <c r="BD570" s="21"/>
      <c r="BE570" s="21"/>
      <c r="BF570" s="21"/>
      <c r="BG570" s="21"/>
      <c r="BH570" s="21"/>
      <c r="BI570" s="21"/>
      <c r="BJ570" s="21"/>
      <c r="BK570" s="21"/>
      <c r="BL570" s="21"/>
      <c r="BM570" s="21"/>
      <c r="BN570" s="21"/>
      <c r="BO570" s="21"/>
      <c r="BP570" s="21"/>
      <c r="BQ570" s="21"/>
      <c r="BR570" s="21"/>
      <c r="BS570" s="21"/>
      <c r="BT570" s="21"/>
      <c r="BU570" s="21"/>
    </row>
    <row r="571">
      <c r="A571" s="31"/>
      <c r="B571" s="31"/>
      <c r="C571" s="19"/>
      <c r="D571" s="21"/>
      <c r="E571" s="20"/>
      <c r="F571" s="20"/>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S571" s="21"/>
      <c r="AT571" s="21"/>
      <c r="AU571" s="21"/>
      <c r="AV571" s="21"/>
      <c r="AW571" s="21"/>
      <c r="AX571" s="21"/>
      <c r="AY571" s="21"/>
      <c r="AZ571" s="21"/>
      <c r="BA571" s="21"/>
      <c r="BB571" s="21"/>
      <c r="BC571" s="21"/>
      <c r="BD571" s="21"/>
      <c r="BE571" s="21"/>
      <c r="BF571" s="21"/>
      <c r="BG571" s="21"/>
      <c r="BH571" s="21"/>
      <c r="BI571" s="21"/>
      <c r="BJ571" s="21"/>
      <c r="BK571" s="21"/>
      <c r="BL571" s="21"/>
      <c r="BM571" s="21"/>
      <c r="BN571" s="21"/>
      <c r="BO571" s="21"/>
      <c r="BP571" s="21"/>
      <c r="BQ571" s="21"/>
      <c r="BR571" s="21"/>
      <c r="BS571" s="21"/>
      <c r="BT571" s="21"/>
      <c r="BU571" s="21"/>
    </row>
    <row r="572">
      <c r="A572" s="31"/>
      <c r="B572" s="31"/>
      <c r="C572" s="19"/>
      <c r="D572" s="21"/>
      <c r="E572" s="20"/>
      <c r="F572" s="20"/>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S572" s="21"/>
      <c r="AT572" s="21"/>
      <c r="AU572" s="21"/>
      <c r="AV572" s="21"/>
      <c r="AW572" s="21"/>
      <c r="AX572" s="21"/>
      <c r="AY572" s="21"/>
      <c r="AZ572" s="21"/>
      <c r="BA572" s="21"/>
      <c r="BB572" s="21"/>
      <c r="BC572" s="21"/>
      <c r="BD572" s="21"/>
      <c r="BE572" s="21"/>
      <c r="BF572" s="21"/>
      <c r="BG572" s="21"/>
      <c r="BH572" s="21"/>
      <c r="BI572" s="21"/>
      <c r="BJ572" s="21"/>
      <c r="BK572" s="21"/>
      <c r="BL572" s="21"/>
      <c r="BM572" s="21"/>
      <c r="BN572" s="21"/>
      <c r="BO572" s="21"/>
      <c r="BP572" s="21"/>
      <c r="BQ572" s="21"/>
      <c r="BR572" s="21"/>
      <c r="BS572" s="21"/>
      <c r="BT572" s="21"/>
      <c r="BU572" s="21"/>
    </row>
    <row r="573">
      <c r="A573" s="31"/>
      <c r="B573" s="31"/>
      <c r="C573" s="19"/>
      <c r="D573" s="21"/>
      <c r="E573" s="20"/>
      <c r="F573" s="20"/>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S573" s="21"/>
      <c r="AT573" s="21"/>
      <c r="AU573" s="21"/>
      <c r="AV573" s="21"/>
      <c r="AW573" s="21"/>
      <c r="AX573" s="21"/>
      <c r="AY573" s="21"/>
      <c r="AZ573" s="21"/>
      <c r="BA573" s="21"/>
      <c r="BB573" s="21"/>
      <c r="BC573" s="21"/>
      <c r="BD573" s="21"/>
      <c r="BE573" s="21"/>
      <c r="BF573" s="21"/>
      <c r="BG573" s="21"/>
      <c r="BH573" s="21"/>
      <c r="BI573" s="21"/>
      <c r="BJ573" s="21"/>
      <c r="BK573" s="21"/>
      <c r="BL573" s="21"/>
      <c r="BM573" s="21"/>
      <c r="BN573" s="21"/>
      <c r="BO573" s="21"/>
      <c r="BP573" s="21"/>
      <c r="BQ573" s="21"/>
      <c r="BR573" s="21"/>
      <c r="BS573" s="21"/>
      <c r="BT573" s="21"/>
      <c r="BU573" s="21"/>
    </row>
    <row r="574">
      <c r="A574" s="31"/>
      <c r="B574" s="31"/>
      <c r="C574" s="19"/>
      <c r="D574" s="21"/>
      <c r="E574" s="20"/>
      <c r="F574" s="20"/>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S574" s="21"/>
      <c r="AT574" s="21"/>
      <c r="AU574" s="21"/>
      <c r="AV574" s="21"/>
      <c r="AW574" s="21"/>
      <c r="AX574" s="21"/>
      <c r="AY574" s="21"/>
      <c r="AZ574" s="21"/>
      <c r="BA574" s="21"/>
      <c r="BB574" s="21"/>
      <c r="BC574" s="21"/>
      <c r="BD574" s="21"/>
      <c r="BE574" s="21"/>
      <c r="BF574" s="21"/>
      <c r="BG574" s="21"/>
      <c r="BH574" s="21"/>
      <c r="BI574" s="21"/>
      <c r="BJ574" s="21"/>
      <c r="BK574" s="21"/>
      <c r="BL574" s="21"/>
      <c r="BM574" s="21"/>
      <c r="BN574" s="21"/>
      <c r="BO574" s="21"/>
      <c r="BP574" s="21"/>
      <c r="BQ574" s="21"/>
      <c r="BR574" s="21"/>
      <c r="BS574" s="21"/>
      <c r="BT574" s="21"/>
      <c r="BU574" s="21"/>
    </row>
    <row r="575">
      <c r="A575" s="31"/>
      <c r="B575" s="31"/>
      <c r="C575" s="19"/>
      <c r="D575" s="21"/>
      <c r="E575" s="20"/>
      <c r="F575" s="20"/>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c r="AS575" s="21"/>
      <c r="AT575" s="21"/>
      <c r="AU575" s="21"/>
      <c r="AV575" s="21"/>
      <c r="AW575" s="21"/>
      <c r="AX575" s="21"/>
      <c r="AY575" s="21"/>
      <c r="AZ575" s="21"/>
      <c r="BA575" s="21"/>
      <c r="BB575" s="21"/>
      <c r="BC575" s="21"/>
      <c r="BD575" s="21"/>
      <c r="BE575" s="21"/>
      <c r="BF575" s="21"/>
      <c r="BG575" s="21"/>
      <c r="BH575" s="21"/>
      <c r="BI575" s="21"/>
      <c r="BJ575" s="21"/>
      <c r="BK575" s="21"/>
      <c r="BL575" s="21"/>
      <c r="BM575" s="21"/>
      <c r="BN575" s="21"/>
      <c r="BO575" s="21"/>
      <c r="BP575" s="21"/>
      <c r="BQ575" s="21"/>
      <c r="BR575" s="21"/>
      <c r="BS575" s="21"/>
      <c r="BT575" s="21"/>
      <c r="BU575" s="21"/>
    </row>
    <row r="576">
      <c r="A576" s="31"/>
      <c r="B576" s="31"/>
      <c r="C576" s="19"/>
      <c r="D576" s="21"/>
      <c r="E576" s="20"/>
      <c r="F576" s="20"/>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c r="AS576" s="21"/>
      <c r="AT576" s="21"/>
      <c r="AU576" s="21"/>
      <c r="AV576" s="21"/>
      <c r="AW576" s="21"/>
      <c r="AX576" s="21"/>
      <c r="AY576" s="21"/>
      <c r="AZ576" s="21"/>
      <c r="BA576" s="21"/>
      <c r="BB576" s="21"/>
      <c r="BC576" s="21"/>
      <c r="BD576" s="21"/>
      <c r="BE576" s="21"/>
      <c r="BF576" s="21"/>
      <c r="BG576" s="21"/>
      <c r="BH576" s="21"/>
      <c r="BI576" s="21"/>
      <c r="BJ576" s="21"/>
      <c r="BK576" s="21"/>
      <c r="BL576" s="21"/>
      <c r="BM576" s="21"/>
      <c r="BN576" s="21"/>
      <c r="BO576" s="21"/>
      <c r="BP576" s="21"/>
      <c r="BQ576" s="21"/>
      <c r="BR576" s="21"/>
      <c r="BS576" s="21"/>
      <c r="BT576" s="21"/>
      <c r="BU576" s="21"/>
    </row>
    <row r="577">
      <c r="A577" s="31"/>
      <c r="B577" s="31"/>
      <c r="C577" s="19"/>
      <c r="D577" s="21"/>
      <c r="E577" s="20"/>
      <c r="F577" s="20"/>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P577" s="21"/>
      <c r="AQ577" s="21"/>
      <c r="AR577" s="21"/>
      <c r="AS577" s="21"/>
      <c r="AT577" s="21"/>
      <c r="AU577" s="21"/>
      <c r="AV577" s="21"/>
      <c r="AW577" s="21"/>
      <c r="AX577" s="21"/>
      <c r="AY577" s="21"/>
      <c r="AZ577" s="21"/>
      <c r="BA577" s="21"/>
      <c r="BB577" s="21"/>
      <c r="BC577" s="21"/>
      <c r="BD577" s="21"/>
      <c r="BE577" s="21"/>
      <c r="BF577" s="21"/>
      <c r="BG577" s="21"/>
      <c r="BH577" s="21"/>
      <c r="BI577" s="21"/>
      <c r="BJ577" s="21"/>
      <c r="BK577" s="21"/>
      <c r="BL577" s="21"/>
      <c r="BM577" s="21"/>
      <c r="BN577" s="21"/>
      <c r="BO577" s="21"/>
      <c r="BP577" s="21"/>
      <c r="BQ577" s="21"/>
      <c r="BR577" s="21"/>
      <c r="BS577" s="21"/>
      <c r="BT577" s="21"/>
      <c r="BU577" s="21"/>
    </row>
    <row r="578">
      <c r="A578" s="31"/>
      <c r="B578" s="31"/>
      <c r="C578" s="19"/>
      <c r="D578" s="21"/>
      <c r="E578" s="20"/>
      <c r="F578" s="20"/>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c r="AS578" s="21"/>
      <c r="AT578" s="21"/>
      <c r="AU578" s="21"/>
      <c r="AV578" s="21"/>
      <c r="AW578" s="21"/>
      <c r="AX578" s="21"/>
      <c r="AY578" s="21"/>
      <c r="AZ578" s="21"/>
      <c r="BA578" s="21"/>
      <c r="BB578" s="21"/>
      <c r="BC578" s="21"/>
      <c r="BD578" s="21"/>
      <c r="BE578" s="21"/>
      <c r="BF578" s="21"/>
      <c r="BG578" s="21"/>
      <c r="BH578" s="21"/>
      <c r="BI578" s="21"/>
      <c r="BJ578" s="21"/>
      <c r="BK578" s="21"/>
      <c r="BL578" s="21"/>
      <c r="BM578" s="21"/>
      <c r="BN578" s="21"/>
      <c r="BO578" s="21"/>
      <c r="BP578" s="21"/>
      <c r="BQ578" s="21"/>
      <c r="BR578" s="21"/>
      <c r="BS578" s="21"/>
      <c r="BT578" s="21"/>
      <c r="BU578" s="21"/>
    </row>
    <row r="579">
      <c r="A579" s="31"/>
      <c r="B579" s="31"/>
      <c r="C579" s="19"/>
      <c r="D579" s="21"/>
      <c r="E579" s="20"/>
      <c r="F579" s="20"/>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S579" s="21"/>
      <c r="AT579" s="21"/>
      <c r="AU579" s="21"/>
      <c r="AV579" s="21"/>
      <c r="AW579" s="21"/>
      <c r="AX579" s="21"/>
      <c r="AY579" s="21"/>
      <c r="AZ579" s="21"/>
      <c r="BA579" s="21"/>
      <c r="BB579" s="21"/>
      <c r="BC579" s="21"/>
      <c r="BD579" s="21"/>
      <c r="BE579" s="21"/>
      <c r="BF579" s="21"/>
      <c r="BG579" s="21"/>
      <c r="BH579" s="21"/>
      <c r="BI579" s="21"/>
      <c r="BJ579" s="21"/>
      <c r="BK579" s="21"/>
      <c r="BL579" s="21"/>
      <c r="BM579" s="21"/>
      <c r="BN579" s="21"/>
      <c r="BO579" s="21"/>
      <c r="BP579" s="21"/>
      <c r="BQ579" s="21"/>
      <c r="BR579" s="21"/>
      <c r="BS579" s="21"/>
      <c r="BT579" s="21"/>
      <c r="BU579" s="21"/>
    </row>
    <row r="580">
      <c r="A580" s="31"/>
      <c r="B580" s="31"/>
      <c r="C580" s="19"/>
      <c r="D580" s="21"/>
      <c r="E580" s="20"/>
      <c r="F580" s="20"/>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S580" s="21"/>
      <c r="AT580" s="21"/>
      <c r="AU580" s="21"/>
      <c r="AV580" s="21"/>
      <c r="AW580" s="21"/>
      <c r="AX580" s="21"/>
      <c r="AY580" s="21"/>
      <c r="AZ580" s="21"/>
      <c r="BA580" s="21"/>
      <c r="BB580" s="21"/>
      <c r="BC580" s="21"/>
      <c r="BD580" s="21"/>
      <c r="BE580" s="21"/>
      <c r="BF580" s="21"/>
      <c r="BG580" s="21"/>
      <c r="BH580" s="21"/>
      <c r="BI580" s="21"/>
      <c r="BJ580" s="21"/>
      <c r="BK580" s="21"/>
      <c r="BL580" s="21"/>
      <c r="BM580" s="21"/>
      <c r="BN580" s="21"/>
      <c r="BO580" s="21"/>
      <c r="BP580" s="21"/>
      <c r="BQ580" s="21"/>
      <c r="BR580" s="21"/>
      <c r="BS580" s="21"/>
      <c r="BT580" s="21"/>
      <c r="BU580" s="21"/>
    </row>
    <row r="581">
      <c r="A581" s="31"/>
      <c r="B581" s="31"/>
      <c r="C581" s="19"/>
      <c r="D581" s="21"/>
      <c r="E581" s="20"/>
      <c r="F581" s="20"/>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c r="AS581" s="21"/>
      <c r="AT581" s="21"/>
      <c r="AU581" s="21"/>
      <c r="AV581" s="21"/>
      <c r="AW581" s="21"/>
      <c r="AX581" s="21"/>
      <c r="AY581" s="21"/>
      <c r="AZ581" s="21"/>
      <c r="BA581" s="21"/>
      <c r="BB581" s="21"/>
      <c r="BC581" s="21"/>
      <c r="BD581" s="21"/>
      <c r="BE581" s="21"/>
      <c r="BF581" s="21"/>
      <c r="BG581" s="21"/>
      <c r="BH581" s="21"/>
      <c r="BI581" s="21"/>
      <c r="BJ581" s="21"/>
      <c r="BK581" s="21"/>
      <c r="BL581" s="21"/>
      <c r="BM581" s="21"/>
      <c r="BN581" s="21"/>
      <c r="BO581" s="21"/>
      <c r="BP581" s="21"/>
      <c r="BQ581" s="21"/>
      <c r="BR581" s="21"/>
      <c r="BS581" s="21"/>
      <c r="BT581" s="21"/>
      <c r="BU581" s="21"/>
    </row>
    <row r="582">
      <c r="A582" s="31"/>
      <c r="B582" s="31"/>
      <c r="C582" s="19"/>
      <c r="D582" s="21"/>
      <c r="E582" s="20"/>
      <c r="F582" s="20"/>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P582" s="21"/>
      <c r="AQ582" s="21"/>
      <c r="AR582" s="21"/>
      <c r="AS582" s="21"/>
      <c r="AT582" s="21"/>
      <c r="AU582" s="21"/>
      <c r="AV582" s="21"/>
      <c r="AW582" s="21"/>
      <c r="AX582" s="21"/>
      <c r="AY582" s="21"/>
      <c r="AZ582" s="21"/>
      <c r="BA582" s="21"/>
      <c r="BB582" s="21"/>
      <c r="BC582" s="21"/>
      <c r="BD582" s="21"/>
      <c r="BE582" s="21"/>
      <c r="BF582" s="21"/>
      <c r="BG582" s="21"/>
      <c r="BH582" s="21"/>
      <c r="BI582" s="21"/>
      <c r="BJ582" s="21"/>
      <c r="BK582" s="21"/>
      <c r="BL582" s="21"/>
      <c r="BM582" s="21"/>
      <c r="BN582" s="21"/>
      <c r="BO582" s="21"/>
      <c r="BP582" s="21"/>
      <c r="BQ582" s="21"/>
      <c r="BR582" s="21"/>
      <c r="BS582" s="21"/>
      <c r="BT582" s="21"/>
      <c r="BU582" s="21"/>
    </row>
    <row r="583">
      <c r="A583" s="31"/>
      <c r="B583" s="31"/>
      <c r="C583" s="19"/>
      <c r="D583" s="21"/>
      <c r="E583" s="20"/>
      <c r="F583" s="20"/>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P583" s="21"/>
      <c r="AQ583" s="21"/>
      <c r="AR583" s="21"/>
      <c r="AS583" s="21"/>
      <c r="AT583" s="21"/>
      <c r="AU583" s="21"/>
      <c r="AV583" s="21"/>
      <c r="AW583" s="21"/>
      <c r="AX583" s="21"/>
      <c r="AY583" s="21"/>
      <c r="AZ583" s="21"/>
      <c r="BA583" s="21"/>
      <c r="BB583" s="21"/>
      <c r="BC583" s="21"/>
      <c r="BD583" s="21"/>
      <c r="BE583" s="21"/>
      <c r="BF583" s="21"/>
      <c r="BG583" s="21"/>
      <c r="BH583" s="21"/>
      <c r="BI583" s="21"/>
      <c r="BJ583" s="21"/>
      <c r="BK583" s="21"/>
      <c r="BL583" s="21"/>
      <c r="BM583" s="21"/>
      <c r="BN583" s="21"/>
      <c r="BO583" s="21"/>
      <c r="BP583" s="21"/>
      <c r="BQ583" s="21"/>
      <c r="BR583" s="21"/>
      <c r="BS583" s="21"/>
      <c r="BT583" s="21"/>
      <c r="BU583" s="21"/>
    </row>
    <row r="584">
      <c r="A584" s="31"/>
      <c r="B584" s="31"/>
      <c r="C584" s="19"/>
      <c r="D584" s="21"/>
      <c r="E584" s="20"/>
      <c r="F584" s="20"/>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P584" s="21"/>
      <c r="AQ584" s="21"/>
      <c r="AR584" s="21"/>
      <c r="AS584" s="21"/>
      <c r="AT584" s="21"/>
      <c r="AU584" s="21"/>
      <c r="AV584" s="21"/>
      <c r="AW584" s="21"/>
      <c r="AX584" s="21"/>
      <c r="AY584" s="21"/>
      <c r="AZ584" s="21"/>
      <c r="BA584" s="21"/>
      <c r="BB584" s="21"/>
      <c r="BC584" s="21"/>
      <c r="BD584" s="21"/>
      <c r="BE584" s="21"/>
      <c r="BF584" s="21"/>
      <c r="BG584" s="21"/>
      <c r="BH584" s="21"/>
      <c r="BI584" s="21"/>
      <c r="BJ584" s="21"/>
      <c r="BK584" s="21"/>
      <c r="BL584" s="21"/>
      <c r="BM584" s="21"/>
      <c r="BN584" s="21"/>
      <c r="BO584" s="21"/>
      <c r="BP584" s="21"/>
      <c r="BQ584" s="21"/>
      <c r="BR584" s="21"/>
      <c r="BS584" s="21"/>
      <c r="BT584" s="21"/>
      <c r="BU584" s="21"/>
    </row>
    <row r="585">
      <c r="A585" s="31"/>
      <c r="B585" s="31"/>
      <c r="C585" s="19"/>
      <c r="D585" s="21"/>
      <c r="E585" s="20"/>
      <c r="F585" s="20"/>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P585" s="21"/>
      <c r="AQ585" s="21"/>
      <c r="AR585" s="21"/>
      <c r="AS585" s="21"/>
      <c r="AT585" s="21"/>
      <c r="AU585" s="21"/>
      <c r="AV585" s="21"/>
      <c r="AW585" s="21"/>
      <c r="AX585" s="21"/>
      <c r="AY585" s="21"/>
      <c r="AZ585" s="21"/>
      <c r="BA585" s="21"/>
      <c r="BB585" s="21"/>
      <c r="BC585" s="21"/>
      <c r="BD585" s="21"/>
      <c r="BE585" s="21"/>
      <c r="BF585" s="21"/>
      <c r="BG585" s="21"/>
      <c r="BH585" s="21"/>
      <c r="BI585" s="21"/>
      <c r="BJ585" s="21"/>
      <c r="BK585" s="21"/>
      <c r="BL585" s="21"/>
      <c r="BM585" s="21"/>
      <c r="BN585" s="21"/>
      <c r="BO585" s="21"/>
      <c r="BP585" s="21"/>
      <c r="BQ585" s="21"/>
      <c r="BR585" s="21"/>
      <c r="BS585" s="21"/>
      <c r="BT585" s="21"/>
      <c r="BU585" s="21"/>
    </row>
    <row r="586">
      <c r="A586" s="31"/>
      <c r="B586" s="31"/>
      <c r="C586" s="19"/>
      <c r="D586" s="21"/>
      <c r="E586" s="20"/>
      <c r="F586" s="20"/>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P586" s="21"/>
      <c r="AQ586" s="21"/>
      <c r="AR586" s="21"/>
      <c r="AS586" s="21"/>
      <c r="AT586" s="21"/>
      <c r="AU586" s="21"/>
      <c r="AV586" s="21"/>
      <c r="AW586" s="21"/>
      <c r="AX586" s="21"/>
      <c r="AY586" s="21"/>
      <c r="AZ586" s="21"/>
      <c r="BA586" s="21"/>
      <c r="BB586" s="21"/>
      <c r="BC586" s="21"/>
      <c r="BD586" s="21"/>
      <c r="BE586" s="21"/>
      <c r="BF586" s="21"/>
      <c r="BG586" s="21"/>
      <c r="BH586" s="21"/>
      <c r="BI586" s="21"/>
      <c r="BJ586" s="21"/>
      <c r="BK586" s="21"/>
      <c r="BL586" s="21"/>
      <c r="BM586" s="21"/>
      <c r="BN586" s="21"/>
      <c r="BO586" s="21"/>
      <c r="BP586" s="21"/>
      <c r="BQ586" s="21"/>
      <c r="BR586" s="21"/>
      <c r="BS586" s="21"/>
      <c r="BT586" s="21"/>
      <c r="BU586" s="21"/>
    </row>
    <row r="587">
      <c r="A587" s="31"/>
      <c r="B587" s="31"/>
      <c r="C587" s="19"/>
      <c r="D587" s="21"/>
      <c r="E587" s="20"/>
      <c r="F587" s="20"/>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P587" s="21"/>
      <c r="AQ587" s="21"/>
      <c r="AR587" s="21"/>
      <c r="AS587" s="21"/>
      <c r="AT587" s="21"/>
      <c r="AU587" s="21"/>
      <c r="AV587" s="21"/>
      <c r="AW587" s="21"/>
      <c r="AX587" s="21"/>
      <c r="AY587" s="21"/>
      <c r="AZ587" s="21"/>
      <c r="BA587" s="21"/>
      <c r="BB587" s="21"/>
      <c r="BC587" s="21"/>
      <c r="BD587" s="21"/>
      <c r="BE587" s="21"/>
      <c r="BF587" s="21"/>
      <c r="BG587" s="21"/>
      <c r="BH587" s="21"/>
      <c r="BI587" s="21"/>
      <c r="BJ587" s="21"/>
      <c r="BK587" s="21"/>
      <c r="BL587" s="21"/>
      <c r="BM587" s="21"/>
      <c r="BN587" s="21"/>
      <c r="BO587" s="21"/>
      <c r="BP587" s="21"/>
      <c r="BQ587" s="21"/>
      <c r="BR587" s="21"/>
      <c r="BS587" s="21"/>
      <c r="BT587" s="21"/>
      <c r="BU587" s="21"/>
    </row>
    <row r="588">
      <c r="A588" s="31"/>
      <c r="B588" s="31"/>
      <c r="C588" s="19"/>
      <c r="D588" s="21"/>
      <c r="E588" s="20"/>
      <c r="F588" s="20"/>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P588" s="21"/>
      <c r="AQ588" s="21"/>
      <c r="AR588" s="21"/>
      <c r="AS588" s="21"/>
      <c r="AT588" s="21"/>
      <c r="AU588" s="21"/>
      <c r="AV588" s="21"/>
      <c r="AW588" s="21"/>
      <c r="AX588" s="21"/>
      <c r="AY588" s="21"/>
      <c r="AZ588" s="21"/>
      <c r="BA588" s="21"/>
      <c r="BB588" s="21"/>
      <c r="BC588" s="21"/>
      <c r="BD588" s="21"/>
      <c r="BE588" s="21"/>
      <c r="BF588" s="21"/>
      <c r="BG588" s="21"/>
      <c r="BH588" s="21"/>
      <c r="BI588" s="21"/>
      <c r="BJ588" s="21"/>
      <c r="BK588" s="21"/>
      <c r="BL588" s="21"/>
      <c r="BM588" s="21"/>
      <c r="BN588" s="21"/>
      <c r="BO588" s="21"/>
      <c r="BP588" s="21"/>
      <c r="BQ588" s="21"/>
      <c r="BR588" s="21"/>
      <c r="BS588" s="21"/>
      <c r="BT588" s="21"/>
      <c r="BU588" s="21"/>
    </row>
    <row r="589">
      <c r="A589" s="31"/>
      <c r="B589" s="31"/>
      <c r="C589" s="19"/>
      <c r="D589" s="21"/>
      <c r="E589" s="20"/>
      <c r="F589" s="20"/>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S589" s="21"/>
      <c r="AT589" s="21"/>
      <c r="AU589" s="21"/>
      <c r="AV589" s="21"/>
      <c r="AW589" s="21"/>
      <c r="AX589" s="21"/>
      <c r="AY589" s="21"/>
      <c r="AZ589" s="21"/>
      <c r="BA589" s="21"/>
      <c r="BB589" s="21"/>
      <c r="BC589" s="21"/>
      <c r="BD589" s="21"/>
      <c r="BE589" s="21"/>
      <c r="BF589" s="21"/>
      <c r="BG589" s="21"/>
      <c r="BH589" s="21"/>
      <c r="BI589" s="21"/>
      <c r="BJ589" s="21"/>
      <c r="BK589" s="21"/>
      <c r="BL589" s="21"/>
      <c r="BM589" s="21"/>
      <c r="BN589" s="21"/>
      <c r="BO589" s="21"/>
      <c r="BP589" s="21"/>
      <c r="BQ589" s="21"/>
      <c r="BR589" s="21"/>
      <c r="BS589" s="21"/>
      <c r="BT589" s="21"/>
      <c r="BU589" s="21"/>
    </row>
    <row r="590">
      <c r="A590" s="31"/>
      <c r="B590" s="31"/>
      <c r="C590" s="19"/>
      <c r="D590" s="21"/>
      <c r="E590" s="20"/>
      <c r="F590" s="20"/>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S590" s="21"/>
      <c r="AT590" s="21"/>
      <c r="AU590" s="21"/>
      <c r="AV590" s="21"/>
      <c r="AW590" s="21"/>
      <c r="AX590" s="21"/>
      <c r="AY590" s="21"/>
      <c r="AZ590" s="21"/>
      <c r="BA590" s="21"/>
      <c r="BB590" s="21"/>
      <c r="BC590" s="21"/>
      <c r="BD590" s="21"/>
      <c r="BE590" s="21"/>
      <c r="BF590" s="21"/>
      <c r="BG590" s="21"/>
      <c r="BH590" s="21"/>
      <c r="BI590" s="21"/>
      <c r="BJ590" s="21"/>
      <c r="BK590" s="21"/>
      <c r="BL590" s="21"/>
      <c r="BM590" s="21"/>
      <c r="BN590" s="21"/>
      <c r="BO590" s="21"/>
      <c r="BP590" s="21"/>
      <c r="BQ590" s="21"/>
      <c r="BR590" s="21"/>
      <c r="BS590" s="21"/>
      <c r="BT590" s="21"/>
      <c r="BU590" s="21"/>
    </row>
    <row r="591">
      <c r="A591" s="31"/>
      <c r="B591" s="31"/>
      <c r="C591" s="19"/>
      <c r="D591" s="21"/>
      <c r="E591" s="20"/>
      <c r="F591" s="20"/>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P591" s="21"/>
      <c r="AQ591" s="21"/>
      <c r="AR591" s="21"/>
      <c r="AS591" s="21"/>
      <c r="AT591" s="21"/>
      <c r="AU591" s="21"/>
      <c r="AV591" s="21"/>
      <c r="AW591" s="21"/>
      <c r="AX591" s="21"/>
      <c r="AY591" s="21"/>
      <c r="AZ591" s="21"/>
      <c r="BA591" s="21"/>
      <c r="BB591" s="21"/>
      <c r="BC591" s="21"/>
      <c r="BD591" s="21"/>
      <c r="BE591" s="21"/>
      <c r="BF591" s="21"/>
      <c r="BG591" s="21"/>
      <c r="BH591" s="21"/>
      <c r="BI591" s="21"/>
      <c r="BJ591" s="21"/>
      <c r="BK591" s="21"/>
      <c r="BL591" s="21"/>
      <c r="BM591" s="21"/>
      <c r="BN591" s="21"/>
      <c r="BO591" s="21"/>
      <c r="BP591" s="21"/>
      <c r="BQ591" s="21"/>
      <c r="BR591" s="21"/>
      <c r="BS591" s="21"/>
      <c r="BT591" s="21"/>
      <c r="BU591" s="21"/>
    </row>
    <row r="592">
      <c r="A592" s="31"/>
      <c r="B592" s="31"/>
      <c r="C592" s="19"/>
      <c r="D592" s="21"/>
      <c r="E592" s="20"/>
      <c r="F592" s="20"/>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P592" s="21"/>
      <c r="AQ592" s="21"/>
      <c r="AR592" s="21"/>
      <c r="AS592" s="21"/>
      <c r="AT592" s="21"/>
      <c r="AU592" s="21"/>
      <c r="AV592" s="21"/>
      <c r="AW592" s="21"/>
      <c r="AX592" s="21"/>
      <c r="AY592" s="21"/>
      <c r="AZ592" s="21"/>
      <c r="BA592" s="21"/>
      <c r="BB592" s="21"/>
      <c r="BC592" s="21"/>
      <c r="BD592" s="21"/>
      <c r="BE592" s="21"/>
      <c r="BF592" s="21"/>
      <c r="BG592" s="21"/>
      <c r="BH592" s="21"/>
      <c r="BI592" s="21"/>
      <c r="BJ592" s="21"/>
      <c r="BK592" s="21"/>
      <c r="BL592" s="21"/>
      <c r="BM592" s="21"/>
      <c r="BN592" s="21"/>
      <c r="BO592" s="21"/>
      <c r="BP592" s="21"/>
      <c r="BQ592" s="21"/>
      <c r="BR592" s="21"/>
      <c r="BS592" s="21"/>
      <c r="BT592" s="21"/>
      <c r="BU592" s="21"/>
    </row>
    <row r="593">
      <c r="A593" s="31"/>
      <c r="B593" s="31"/>
      <c r="C593" s="19"/>
      <c r="D593" s="21"/>
      <c r="E593" s="20"/>
      <c r="F593" s="20"/>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P593" s="21"/>
      <c r="AQ593" s="21"/>
      <c r="AR593" s="21"/>
      <c r="AS593" s="21"/>
      <c r="AT593" s="21"/>
      <c r="AU593" s="21"/>
      <c r="AV593" s="21"/>
      <c r="AW593" s="21"/>
      <c r="AX593" s="21"/>
      <c r="AY593" s="21"/>
      <c r="AZ593" s="21"/>
      <c r="BA593" s="21"/>
      <c r="BB593" s="21"/>
      <c r="BC593" s="21"/>
      <c r="BD593" s="21"/>
      <c r="BE593" s="21"/>
      <c r="BF593" s="21"/>
      <c r="BG593" s="21"/>
      <c r="BH593" s="21"/>
      <c r="BI593" s="21"/>
      <c r="BJ593" s="21"/>
      <c r="BK593" s="21"/>
      <c r="BL593" s="21"/>
      <c r="BM593" s="21"/>
      <c r="BN593" s="21"/>
      <c r="BO593" s="21"/>
      <c r="BP593" s="21"/>
      <c r="BQ593" s="21"/>
      <c r="BR593" s="21"/>
      <c r="BS593" s="21"/>
      <c r="BT593" s="21"/>
      <c r="BU593" s="21"/>
    </row>
    <row r="594">
      <c r="A594" s="31"/>
      <c r="B594" s="31"/>
      <c r="C594" s="19"/>
      <c r="D594" s="21"/>
      <c r="E594" s="20"/>
      <c r="F594" s="20"/>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P594" s="21"/>
      <c r="AQ594" s="21"/>
      <c r="AR594" s="21"/>
      <c r="AS594" s="21"/>
      <c r="AT594" s="21"/>
      <c r="AU594" s="21"/>
      <c r="AV594" s="21"/>
      <c r="AW594" s="21"/>
      <c r="AX594" s="21"/>
      <c r="AY594" s="21"/>
      <c r="AZ594" s="21"/>
      <c r="BA594" s="21"/>
      <c r="BB594" s="21"/>
      <c r="BC594" s="21"/>
      <c r="BD594" s="21"/>
      <c r="BE594" s="21"/>
      <c r="BF594" s="21"/>
      <c r="BG594" s="21"/>
      <c r="BH594" s="21"/>
      <c r="BI594" s="21"/>
      <c r="BJ594" s="21"/>
      <c r="BK594" s="21"/>
      <c r="BL594" s="21"/>
      <c r="BM594" s="21"/>
      <c r="BN594" s="21"/>
      <c r="BO594" s="21"/>
      <c r="BP594" s="21"/>
      <c r="BQ594" s="21"/>
      <c r="BR594" s="21"/>
      <c r="BS594" s="21"/>
      <c r="BT594" s="21"/>
      <c r="BU594" s="21"/>
    </row>
    <row r="595">
      <c r="A595" s="31"/>
      <c r="B595" s="31"/>
      <c r="C595" s="19"/>
      <c r="D595" s="21"/>
      <c r="E595" s="20"/>
      <c r="F595" s="20"/>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P595" s="21"/>
      <c r="AQ595" s="21"/>
      <c r="AR595" s="21"/>
      <c r="AS595" s="21"/>
      <c r="AT595" s="21"/>
      <c r="AU595" s="21"/>
      <c r="AV595" s="21"/>
      <c r="AW595" s="21"/>
      <c r="AX595" s="21"/>
      <c r="AY595" s="21"/>
      <c r="AZ595" s="21"/>
      <c r="BA595" s="21"/>
      <c r="BB595" s="21"/>
      <c r="BC595" s="21"/>
      <c r="BD595" s="21"/>
      <c r="BE595" s="21"/>
      <c r="BF595" s="21"/>
      <c r="BG595" s="21"/>
      <c r="BH595" s="21"/>
      <c r="BI595" s="21"/>
      <c r="BJ595" s="21"/>
      <c r="BK595" s="21"/>
      <c r="BL595" s="21"/>
      <c r="BM595" s="21"/>
      <c r="BN595" s="21"/>
      <c r="BO595" s="21"/>
      <c r="BP595" s="21"/>
      <c r="BQ595" s="21"/>
      <c r="BR595" s="21"/>
      <c r="BS595" s="21"/>
      <c r="BT595" s="21"/>
      <c r="BU595" s="21"/>
    </row>
    <row r="596">
      <c r="A596" s="31"/>
      <c r="B596" s="31"/>
      <c r="C596" s="19"/>
      <c r="D596" s="21"/>
      <c r="E596" s="20"/>
      <c r="F596" s="20"/>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P596" s="21"/>
      <c r="AQ596" s="21"/>
      <c r="AR596" s="21"/>
      <c r="AS596" s="21"/>
      <c r="AT596" s="21"/>
      <c r="AU596" s="21"/>
      <c r="AV596" s="21"/>
      <c r="AW596" s="21"/>
      <c r="AX596" s="21"/>
      <c r="AY596" s="21"/>
      <c r="AZ596" s="21"/>
      <c r="BA596" s="21"/>
      <c r="BB596" s="21"/>
      <c r="BC596" s="21"/>
      <c r="BD596" s="21"/>
      <c r="BE596" s="21"/>
      <c r="BF596" s="21"/>
      <c r="BG596" s="21"/>
      <c r="BH596" s="21"/>
      <c r="BI596" s="21"/>
      <c r="BJ596" s="21"/>
      <c r="BK596" s="21"/>
      <c r="BL596" s="21"/>
      <c r="BM596" s="21"/>
      <c r="BN596" s="21"/>
      <c r="BO596" s="21"/>
      <c r="BP596" s="21"/>
      <c r="BQ596" s="21"/>
      <c r="BR596" s="21"/>
      <c r="BS596" s="21"/>
      <c r="BT596" s="21"/>
      <c r="BU596" s="21"/>
    </row>
    <row r="597">
      <c r="A597" s="31"/>
      <c r="B597" s="31"/>
      <c r="C597" s="19"/>
      <c r="D597" s="21"/>
      <c r="E597" s="20"/>
      <c r="F597" s="20"/>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P597" s="21"/>
      <c r="AQ597" s="21"/>
      <c r="AR597" s="21"/>
      <c r="AS597" s="21"/>
      <c r="AT597" s="21"/>
      <c r="AU597" s="21"/>
      <c r="AV597" s="21"/>
      <c r="AW597" s="21"/>
      <c r="AX597" s="21"/>
      <c r="AY597" s="21"/>
      <c r="AZ597" s="21"/>
      <c r="BA597" s="21"/>
      <c r="BB597" s="21"/>
      <c r="BC597" s="21"/>
      <c r="BD597" s="21"/>
      <c r="BE597" s="21"/>
      <c r="BF597" s="21"/>
      <c r="BG597" s="21"/>
      <c r="BH597" s="21"/>
      <c r="BI597" s="21"/>
      <c r="BJ597" s="21"/>
      <c r="BK597" s="21"/>
      <c r="BL597" s="21"/>
      <c r="BM597" s="21"/>
      <c r="BN597" s="21"/>
      <c r="BO597" s="21"/>
      <c r="BP597" s="21"/>
      <c r="BQ597" s="21"/>
      <c r="BR597" s="21"/>
      <c r="BS597" s="21"/>
      <c r="BT597" s="21"/>
      <c r="BU597" s="21"/>
    </row>
    <row r="598">
      <c r="A598" s="31"/>
      <c r="B598" s="31"/>
      <c r="C598" s="19"/>
      <c r="D598" s="21"/>
      <c r="E598" s="20"/>
      <c r="F598" s="20"/>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P598" s="21"/>
      <c r="AQ598" s="21"/>
      <c r="AR598" s="21"/>
      <c r="AS598" s="21"/>
      <c r="AT598" s="21"/>
      <c r="AU598" s="21"/>
      <c r="AV598" s="21"/>
      <c r="AW598" s="21"/>
      <c r="AX598" s="21"/>
      <c r="AY598" s="21"/>
      <c r="AZ598" s="21"/>
      <c r="BA598" s="21"/>
      <c r="BB598" s="21"/>
      <c r="BC598" s="21"/>
      <c r="BD598" s="21"/>
      <c r="BE598" s="21"/>
      <c r="BF598" s="21"/>
      <c r="BG598" s="21"/>
      <c r="BH598" s="21"/>
      <c r="BI598" s="21"/>
      <c r="BJ598" s="21"/>
      <c r="BK598" s="21"/>
      <c r="BL598" s="21"/>
      <c r="BM598" s="21"/>
      <c r="BN598" s="21"/>
      <c r="BO598" s="21"/>
      <c r="BP598" s="21"/>
      <c r="BQ598" s="21"/>
      <c r="BR598" s="21"/>
      <c r="BS598" s="21"/>
      <c r="BT598" s="21"/>
      <c r="BU598" s="21"/>
    </row>
    <row r="599">
      <c r="A599" s="31"/>
      <c r="B599" s="31"/>
      <c r="C599" s="19"/>
      <c r="D599" s="21"/>
      <c r="E599" s="20"/>
      <c r="F599" s="20"/>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P599" s="21"/>
      <c r="AQ599" s="21"/>
      <c r="AR599" s="21"/>
      <c r="AS599" s="21"/>
      <c r="AT599" s="21"/>
      <c r="AU599" s="21"/>
      <c r="AV599" s="21"/>
      <c r="AW599" s="21"/>
      <c r="AX599" s="21"/>
      <c r="AY599" s="21"/>
      <c r="AZ599" s="21"/>
      <c r="BA599" s="21"/>
      <c r="BB599" s="21"/>
      <c r="BC599" s="21"/>
      <c r="BD599" s="21"/>
      <c r="BE599" s="21"/>
      <c r="BF599" s="21"/>
      <c r="BG599" s="21"/>
      <c r="BH599" s="21"/>
      <c r="BI599" s="21"/>
      <c r="BJ599" s="21"/>
      <c r="BK599" s="21"/>
      <c r="BL599" s="21"/>
      <c r="BM599" s="21"/>
      <c r="BN599" s="21"/>
      <c r="BO599" s="21"/>
      <c r="BP599" s="21"/>
      <c r="BQ599" s="21"/>
      <c r="BR599" s="21"/>
      <c r="BS599" s="21"/>
      <c r="BT599" s="21"/>
      <c r="BU599" s="21"/>
    </row>
    <row r="600">
      <c r="A600" s="31"/>
      <c r="B600" s="31"/>
      <c r="C600" s="19"/>
      <c r="D600" s="21"/>
      <c r="E600" s="20"/>
      <c r="F600" s="20"/>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P600" s="21"/>
      <c r="AQ600" s="21"/>
      <c r="AR600" s="21"/>
      <c r="AS600" s="21"/>
      <c r="AT600" s="21"/>
      <c r="AU600" s="21"/>
      <c r="AV600" s="21"/>
      <c r="AW600" s="21"/>
      <c r="AX600" s="21"/>
      <c r="AY600" s="21"/>
      <c r="AZ600" s="21"/>
      <c r="BA600" s="21"/>
      <c r="BB600" s="21"/>
      <c r="BC600" s="21"/>
      <c r="BD600" s="21"/>
      <c r="BE600" s="21"/>
      <c r="BF600" s="21"/>
      <c r="BG600" s="21"/>
      <c r="BH600" s="21"/>
      <c r="BI600" s="21"/>
      <c r="BJ600" s="21"/>
      <c r="BK600" s="21"/>
      <c r="BL600" s="21"/>
      <c r="BM600" s="21"/>
      <c r="BN600" s="21"/>
      <c r="BO600" s="21"/>
      <c r="BP600" s="21"/>
      <c r="BQ600" s="21"/>
      <c r="BR600" s="21"/>
      <c r="BS600" s="21"/>
      <c r="BT600" s="21"/>
      <c r="BU600" s="21"/>
    </row>
    <row r="601">
      <c r="A601" s="31"/>
      <c r="B601" s="31"/>
      <c r="C601" s="19"/>
      <c r="D601" s="21"/>
      <c r="E601" s="20"/>
      <c r="F601" s="20"/>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P601" s="21"/>
      <c r="AQ601" s="21"/>
      <c r="AR601" s="21"/>
      <c r="AS601" s="21"/>
      <c r="AT601" s="21"/>
      <c r="AU601" s="21"/>
      <c r="AV601" s="21"/>
      <c r="AW601" s="21"/>
      <c r="AX601" s="21"/>
      <c r="AY601" s="21"/>
      <c r="AZ601" s="21"/>
      <c r="BA601" s="21"/>
      <c r="BB601" s="21"/>
      <c r="BC601" s="21"/>
      <c r="BD601" s="21"/>
      <c r="BE601" s="21"/>
      <c r="BF601" s="21"/>
      <c r="BG601" s="21"/>
      <c r="BH601" s="21"/>
      <c r="BI601" s="21"/>
      <c r="BJ601" s="21"/>
      <c r="BK601" s="21"/>
      <c r="BL601" s="21"/>
      <c r="BM601" s="21"/>
      <c r="BN601" s="21"/>
      <c r="BO601" s="21"/>
      <c r="BP601" s="21"/>
      <c r="BQ601" s="21"/>
      <c r="BR601" s="21"/>
      <c r="BS601" s="21"/>
      <c r="BT601" s="21"/>
      <c r="BU601" s="21"/>
    </row>
    <row r="602">
      <c r="A602" s="31"/>
      <c r="B602" s="31"/>
      <c r="C602" s="19"/>
      <c r="D602" s="21"/>
      <c r="E602" s="20"/>
      <c r="F602" s="20"/>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P602" s="21"/>
      <c r="AQ602" s="21"/>
      <c r="AR602" s="21"/>
      <c r="AS602" s="21"/>
      <c r="AT602" s="21"/>
      <c r="AU602" s="21"/>
      <c r="AV602" s="21"/>
      <c r="AW602" s="21"/>
      <c r="AX602" s="21"/>
      <c r="AY602" s="21"/>
      <c r="AZ602" s="21"/>
      <c r="BA602" s="21"/>
      <c r="BB602" s="21"/>
      <c r="BC602" s="21"/>
      <c r="BD602" s="21"/>
      <c r="BE602" s="21"/>
      <c r="BF602" s="21"/>
      <c r="BG602" s="21"/>
      <c r="BH602" s="21"/>
      <c r="BI602" s="21"/>
      <c r="BJ602" s="21"/>
      <c r="BK602" s="21"/>
      <c r="BL602" s="21"/>
      <c r="BM602" s="21"/>
      <c r="BN602" s="21"/>
      <c r="BO602" s="21"/>
      <c r="BP602" s="21"/>
      <c r="BQ602" s="21"/>
      <c r="BR602" s="21"/>
      <c r="BS602" s="21"/>
      <c r="BT602" s="21"/>
      <c r="BU602" s="21"/>
    </row>
    <row r="603">
      <c r="A603" s="31"/>
      <c r="B603" s="31"/>
      <c r="C603" s="19"/>
      <c r="D603" s="21"/>
      <c r="E603" s="20"/>
      <c r="F603" s="20"/>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P603" s="21"/>
      <c r="AQ603" s="21"/>
      <c r="AR603" s="21"/>
      <c r="AS603" s="21"/>
      <c r="AT603" s="21"/>
      <c r="AU603" s="21"/>
      <c r="AV603" s="21"/>
      <c r="AW603" s="21"/>
      <c r="AX603" s="21"/>
      <c r="AY603" s="21"/>
      <c r="AZ603" s="21"/>
      <c r="BA603" s="21"/>
      <c r="BB603" s="21"/>
      <c r="BC603" s="21"/>
      <c r="BD603" s="21"/>
      <c r="BE603" s="21"/>
      <c r="BF603" s="21"/>
      <c r="BG603" s="21"/>
      <c r="BH603" s="21"/>
      <c r="BI603" s="21"/>
      <c r="BJ603" s="21"/>
      <c r="BK603" s="21"/>
      <c r="BL603" s="21"/>
      <c r="BM603" s="21"/>
      <c r="BN603" s="21"/>
      <c r="BO603" s="21"/>
      <c r="BP603" s="21"/>
      <c r="BQ603" s="21"/>
      <c r="BR603" s="21"/>
      <c r="BS603" s="21"/>
      <c r="BT603" s="21"/>
      <c r="BU603" s="21"/>
    </row>
    <row r="604">
      <c r="A604" s="31"/>
      <c r="B604" s="31"/>
      <c r="C604" s="19"/>
      <c r="D604" s="21"/>
      <c r="E604" s="20"/>
      <c r="F604" s="20"/>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P604" s="21"/>
      <c r="AQ604" s="21"/>
      <c r="AR604" s="21"/>
      <c r="AS604" s="21"/>
      <c r="AT604" s="21"/>
      <c r="AU604" s="21"/>
      <c r="AV604" s="21"/>
      <c r="AW604" s="21"/>
      <c r="AX604" s="21"/>
      <c r="AY604" s="21"/>
      <c r="AZ604" s="21"/>
      <c r="BA604" s="21"/>
      <c r="BB604" s="21"/>
      <c r="BC604" s="21"/>
      <c r="BD604" s="21"/>
      <c r="BE604" s="21"/>
      <c r="BF604" s="21"/>
      <c r="BG604" s="21"/>
      <c r="BH604" s="21"/>
      <c r="BI604" s="21"/>
      <c r="BJ604" s="21"/>
      <c r="BK604" s="21"/>
      <c r="BL604" s="21"/>
      <c r="BM604" s="21"/>
      <c r="BN604" s="21"/>
      <c r="BO604" s="21"/>
      <c r="BP604" s="21"/>
      <c r="BQ604" s="21"/>
      <c r="BR604" s="21"/>
      <c r="BS604" s="21"/>
      <c r="BT604" s="21"/>
      <c r="BU604" s="21"/>
    </row>
    <row r="605">
      <c r="A605" s="31"/>
      <c r="B605" s="31"/>
      <c r="C605" s="19"/>
      <c r="D605" s="21"/>
      <c r="E605" s="20"/>
      <c r="F605" s="20"/>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P605" s="21"/>
      <c r="AQ605" s="21"/>
      <c r="AR605" s="21"/>
      <c r="AS605" s="21"/>
      <c r="AT605" s="21"/>
      <c r="AU605" s="21"/>
      <c r="AV605" s="21"/>
      <c r="AW605" s="21"/>
      <c r="AX605" s="21"/>
      <c r="AY605" s="21"/>
      <c r="AZ605" s="21"/>
      <c r="BA605" s="21"/>
      <c r="BB605" s="21"/>
      <c r="BC605" s="21"/>
      <c r="BD605" s="21"/>
      <c r="BE605" s="21"/>
      <c r="BF605" s="21"/>
      <c r="BG605" s="21"/>
      <c r="BH605" s="21"/>
      <c r="BI605" s="21"/>
      <c r="BJ605" s="21"/>
      <c r="BK605" s="21"/>
      <c r="BL605" s="21"/>
      <c r="BM605" s="21"/>
      <c r="BN605" s="21"/>
      <c r="BO605" s="21"/>
      <c r="BP605" s="21"/>
      <c r="BQ605" s="21"/>
      <c r="BR605" s="21"/>
      <c r="BS605" s="21"/>
      <c r="BT605" s="21"/>
      <c r="BU605" s="21"/>
    </row>
    <row r="606">
      <c r="A606" s="31"/>
      <c r="B606" s="31"/>
      <c r="C606" s="19"/>
      <c r="D606" s="21"/>
      <c r="E606" s="20"/>
      <c r="F606" s="20"/>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P606" s="21"/>
      <c r="AQ606" s="21"/>
      <c r="AR606" s="21"/>
      <c r="AS606" s="21"/>
      <c r="AT606" s="21"/>
      <c r="AU606" s="21"/>
      <c r="AV606" s="21"/>
      <c r="AW606" s="21"/>
      <c r="AX606" s="21"/>
      <c r="AY606" s="21"/>
      <c r="AZ606" s="21"/>
      <c r="BA606" s="21"/>
      <c r="BB606" s="21"/>
      <c r="BC606" s="21"/>
      <c r="BD606" s="21"/>
      <c r="BE606" s="21"/>
      <c r="BF606" s="21"/>
      <c r="BG606" s="21"/>
      <c r="BH606" s="21"/>
      <c r="BI606" s="21"/>
      <c r="BJ606" s="21"/>
      <c r="BK606" s="21"/>
      <c r="BL606" s="21"/>
      <c r="BM606" s="21"/>
      <c r="BN606" s="21"/>
      <c r="BO606" s="21"/>
      <c r="BP606" s="21"/>
      <c r="BQ606" s="21"/>
      <c r="BR606" s="21"/>
      <c r="BS606" s="21"/>
      <c r="BT606" s="21"/>
      <c r="BU606" s="21"/>
    </row>
    <row r="607">
      <c r="A607" s="31"/>
      <c r="B607" s="31"/>
      <c r="C607" s="19"/>
      <c r="D607" s="21"/>
      <c r="E607" s="20"/>
      <c r="F607" s="20"/>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P607" s="21"/>
      <c r="AQ607" s="21"/>
      <c r="AR607" s="21"/>
      <c r="AS607" s="21"/>
      <c r="AT607" s="21"/>
      <c r="AU607" s="21"/>
      <c r="AV607" s="21"/>
      <c r="AW607" s="21"/>
      <c r="AX607" s="21"/>
      <c r="AY607" s="21"/>
      <c r="AZ607" s="21"/>
      <c r="BA607" s="21"/>
      <c r="BB607" s="21"/>
      <c r="BC607" s="21"/>
      <c r="BD607" s="21"/>
      <c r="BE607" s="21"/>
      <c r="BF607" s="21"/>
      <c r="BG607" s="21"/>
      <c r="BH607" s="21"/>
      <c r="BI607" s="21"/>
      <c r="BJ607" s="21"/>
      <c r="BK607" s="21"/>
      <c r="BL607" s="21"/>
      <c r="BM607" s="21"/>
      <c r="BN607" s="21"/>
      <c r="BO607" s="21"/>
      <c r="BP607" s="21"/>
      <c r="BQ607" s="21"/>
      <c r="BR607" s="21"/>
      <c r="BS607" s="21"/>
      <c r="BT607" s="21"/>
      <c r="BU607" s="21"/>
    </row>
    <row r="608">
      <c r="A608" s="31"/>
      <c r="B608" s="31"/>
      <c r="C608" s="19"/>
      <c r="D608" s="21"/>
      <c r="E608" s="20"/>
      <c r="F608" s="20"/>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P608" s="21"/>
      <c r="AQ608" s="21"/>
      <c r="AR608" s="21"/>
      <c r="AS608" s="21"/>
      <c r="AT608" s="21"/>
      <c r="AU608" s="21"/>
      <c r="AV608" s="21"/>
      <c r="AW608" s="21"/>
      <c r="AX608" s="21"/>
      <c r="AY608" s="21"/>
      <c r="AZ608" s="21"/>
      <c r="BA608" s="21"/>
      <c r="BB608" s="21"/>
      <c r="BC608" s="21"/>
      <c r="BD608" s="21"/>
      <c r="BE608" s="21"/>
      <c r="BF608" s="21"/>
      <c r="BG608" s="21"/>
      <c r="BH608" s="21"/>
      <c r="BI608" s="21"/>
      <c r="BJ608" s="21"/>
      <c r="BK608" s="21"/>
      <c r="BL608" s="21"/>
      <c r="BM608" s="21"/>
      <c r="BN608" s="21"/>
      <c r="BO608" s="21"/>
      <c r="BP608" s="21"/>
      <c r="BQ608" s="21"/>
      <c r="BR608" s="21"/>
      <c r="BS608" s="21"/>
      <c r="BT608" s="21"/>
      <c r="BU608" s="21"/>
    </row>
    <row r="609">
      <c r="A609" s="31"/>
      <c r="B609" s="31"/>
      <c r="C609" s="19"/>
      <c r="D609" s="21"/>
      <c r="E609" s="20"/>
      <c r="F609" s="20"/>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P609" s="21"/>
      <c r="AQ609" s="21"/>
      <c r="AR609" s="21"/>
      <c r="AS609" s="21"/>
      <c r="AT609" s="21"/>
      <c r="AU609" s="21"/>
      <c r="AV609" s="21"/>
      <c r="AW609" s="21"/>
      <c r="AX609" s="21"/>
      <c r="AY609" s="21"/>
      <c r="AZ609" s="21"/>
      <c r="BA609" s="21"/>
      <c r="BB609" s="21"/>
      <c r="BC609" s="21"/>
      <c r="BD609" s="21"/>
      <c r="BE609" s="21"/>
      <c r="BF609" s="21"/>
      <c r="BG609" s="21"/>
      <c r="BH609" s="21"/>
      <c r="BI609" s="21"/>
      <c r="BJ609" s="21"/>
      <c r="BK609" s="21"/>
      <c r="BL609" s="21"/>
      <c r="BM609" s="21"/>
      <c r="BN609" s="21"/>
      <c r="BO609" s="21"/>
      <c r="BP609" s="21"/>
      <c r="BQ609" s="21"/>
      <c r="BR609" s="21"/>
      <c r="BS609" s="21"/>
      <c r="BT609" s="21"/>
      <c r="BU609" s="21"/>
    </row>
    <row r="610">
      <c r="A610" s="31"/>
      <c r="B610" s="31"/>
      <c r="C610" s="19"/>
      <c r="D610" s="21"/>
      <c r="E610" s="20"/>
      <c r="F610" s="20"/>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P610" s="21"/>
      <c r="AQ610" s="21"/>
      <c r="AR610" s="21"/>
      <c r="AS610" s="21"/>
      <c r="AT610" s="21"/>
      <c r="AU610" s="21"/>
      <c r="AV610" s="21"/>
      <c r="AW610" s="21"/>
      <c r="AX610" s="21"/>
      <c r="AY610" s="21"/>
      <c r="AZ610" s="21"/>
      <c r="BA610" s="21"/>
      <c r="BB610" s="21"/>
      <c r="BC610" s="21"/>
      <c r="BD610" s="21"/>
      <c r="BE610" s="21"/>
      <c r="BF610" s="21"/>
      <c r="BG610" s="21"/>
      <c r="BH610" s="21"/>
      <c r="BI610" s="21"/>
      <c r="BJ610" s="21"/>
      <c r="BK610" s="21"/>
      <c r="BL610" s="21"/>
      <c r="BM610" s="21"/>
      <c r="BN610" s="21"/>
      <c r="BO610" s="21"/>
      <c r="BP610" s="21"/>
      <c r="BQ610" s="21"/>
      <c r="BR610" s="21"/>
      <c r="BS610" s="21"/>
      <c r="BT610" s="21"/>
      <c r="BU610" s="21"/>
    </row>
    <row r="611">
      <c r="A611" s="31"/>
      <c r="B611" s="31"/>
      <c r="C611" s="19"/>
      <c r="D611" s="21"/>
      <c r="E611" s="20"/>
      <c r="F611" s="20"/>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P611" s="21"/>
      <c r="AQ611" s="21"/>
      <c r="AR611" s="21"/>
      <c r="AS611" s="21"/>
      <c r="AT611" s="21"/>
      <c r="AU611" s="21"/>
      <c r="AV611" s="21"/>
      <c r="AW611" s="21"/>
      <c r="AX611" s="21"/>
      <c r="AY611" s="21"/>
      <c r="AZ611" s="21"/>
      <c r="BA611" s="21"/>
      <c r="BB611" s="21"/>
      <c r="BC611" s="21"/>
      <c r="BD611" s="21"/>
      <c r="BE611" s="21"/>
      <c r="BF611" s="21"/>
      <c r="BG611" s="21"/>
      <c r="BH611" s="21"/>
      <c r="BI611" s="21"/>
      <c r="BJ611" s="21"/>
      <c r="BK611" s="21"/>
      <c r="BL611" s="21"/>
      <c r="BM611" s="21"/>
      <c r="BN611" s="21"/>
      <c r="BO611" s="21"/>
      <c r="BP611" s="21"/>
      <c r="BQ611" s="21"/>
      <c r="BR611" s="21"/>
      <c r="BS611" s="21"/>
      <c r="BT611" s="21"/>
      <c r="BU611" s="21"/>
    </row>
    <row r="612">
      <c r="A612" s="31"/>
      <c r="B612" s="31"/>
      <c r="C612" s="19"/>
      <c r="D612" s="21"/>
      <c r="E612" s="20"/>
      <c r="F612" s="20"/>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P612" s="21"/>
      <c r="AQ612" s="21"/>
      <c r="AR612" s="21"/>
      <c r="AS612" s="21"/>
      <c r="AT612" s="21"/>
      <c r="AU612" s="21"/>
      <c r="AV612" s="21"/>
      <c r="AW612" s="21"/>
      <c r="AX612" s="21"/>
      <c r="AY612" s="21"/>
      <c r="AZ612" s="21"/>
      <c r="BA612" s="21"/>
      <c r="BB612" s="21"/>
      <c r="BC612" s="21"/>
      <c r="BD612" s="21"/>
      <c r="BE612" s="21"/>
      <c r="BF612" s="21"/>
      <c r="BG612" s="21"/>
      <c r="BH612" s="21"/>
      <c r="BI612" s="21"/>
      <c r="BJ612" s="21"/>
      <c r="BK612" s="21"/>
      <c r="BL612" s="21"/>
      <c r="BM612" s="21"/>
      <c r="BN612" s="21"/>
      <c r="BO612" s="21"/>
      <c r="BP612" s="21"/>
      <c r="BQ612" s="21"/>
      <c r="BR612" s="21"/>
      <c r="BS612" s="21"/>
      <c r="BT612" s="21"/>
      <c r="BU612" s="21"/>
    </row>
    <row r="613">
      <c r="A613" s="31"/>
      <c r="B613" s="31"/>
      <c r="C613" s="19"/>
      <c r="D613" s="21"/>
      <c r="E613" s="20"/>
      <c r="F613" s="20"/>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P613" s="21"/>
      <c r="AQ613" s="21"/>
      <c r="AR613" s="21"/>
      <c r="AS613" s="21"/>
      <c r="AT613" s="21"/>
      <c r="AU613" s="21"/>
      <c r="AV613" s="21"/>
      <c r="AW613" s="21"/>
      <c r="AX613" s="21"/>
      <c r="AY613" s="21"/>
      <c r="AZ613" s="21"/>
      <c r="BA613" s="21"/>
      <c r="BB613" s="21"/>
      <c r="BC613" s="21"/>
      <c r="BD613" s="21"/>
      <c r="BE613" s="21"/>
      <c r="BF613" s="21"/>
      <c r="BG613" s="21"/>
      <c r="BH613" s="21"/>
      <c r="BI613" s="21"/>
      <c r="BJ613" s="21"/>
      <c r="BK613" s="21"/>
      <c r="BL613" s="21"/>
      <c r="BM613" s="21"/>
      <c r="BN613" s="21"/>
      <c r="BO613" s="21"/>
      <c r="BP613" s="21"/>
      <c r="BQ613" s="21"/>
      <c r="BR613" s="21"/>
      <c r="BS613" s="21"/>
      <c r="BT613" s="21"/>
      <c r="BU613" s="21"/>
    </row>
    <row r="614">
      <c r="A614" s="31"/>
      <c r="B614" s="31"/>
      <c r="C614" s="19"/>
      <c r="D614" s="21"/>
      <c r="E614" s="20"/>
      <c r="F614" s="20"/>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P614" s="21"/>
      <c r="AQ614" s="21"/>
      <c r="AR614" s="21"/>
      <c r="AS614" s="21"/>
      <c r="AT614" s="21"/>
      <c r="AU614" s="21"/>
      <c r="AV614" s="21"/>
      <c r="AW614" s="21"/>
      <c r="AX614" s="21"/>
      <c r="AY614" s="21"/>
      <c r="AZ614" s="21"/>
      <c r="BA614" s="21"/>
      <c r="BB614" s="21"/>
      <c r="BC614" s="21"/>
      <c r="BD614" s="21"/>
      <c r="BE614" s="21"/>
      <c r="BF614" s="21"/>
      <c r="BG614" s="21"/>
      <c r="BH614" s="21"/>
      <c r="BI614" s="21"/>
      <c r="BJ614" s="21"/>
      <c r="BK614" s="21"/>
      <c r="BL614" s="21"/>
      <c r="BM614" s="21"/>
      <c r="BN614" s="21"/>
      <c r="BO614" s="21"/>
      <c r="BP614" s="21"/>
      <c r="BQ614" s="21"/>
      <c r="BR614" s="21"/>
      <c r="BS614" s="21"/>
      <c r="BT614" s="21"/>
      <c r="BU614" s="21"/>
    </row>
    <row r="615">
      <c r="A615" s="31"/>
      <c r="B615" s="31"/>
      <c r="C615" s="19"/>
      <c r="D615" s="21"/>
      <c r="E615" s="20"/>
      <c r="F615" s="20"/>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P615" s="21"/>
      <c r="AQ615" s="21"/>
      <c r="AR615" s="21"/>
      <c r="AS615" s="21"/>
      <c r="AT615" s="21"/>
      <c r="AU615" s="21"/>
      <c r="AV615" s="21"/>
      <c r="AW615" s="21"/>
      <c r="AX615" s="21"/>
      <c r="AY615" s="21"/>
      <c r="AZ615" s="21"/>
      <c r="BA615" s="21"/>
      <c r="BB615" s="21"/>
      <c r="BC615" s="21"/>
      <c r="BD615" s="21"/>
      <c r="BE615" s="21"/>
      <c r="BF615" s="21"/>
      <c r="BG615" s="21"/>
      <c r="BH615" s="21"/>
      <c r="BI615" s="21"/>
      <c r="BJ615" s="21"/>
      <c r="BK615" s="21"/>
      <c r="BL615" s="21"/>
      <c r="BM615" s="21"/>
      <c r="BN615" s="21"/>
      <c r="BO615" s="21"/>
      <c r="BP615" s="21"/>
      <c r="BQ615" s="21"/>
      <c r="BR615" s="21"/>
      <c r="BS615" s="21"/>
      <c r="BT615" s="21"/>
      <c r="BU615" s="21"/>
    </row>
    <row r="616">
      <c r="A616" s="31"/>
      <c r="B616" s="31"/>
      <c r="C616" s="19"/>
      <c r="D616" s="21"/>
      <c r="E616" s="20"/>
      <c r="F616" s="20"/>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P616" s="21"/>
      <c r="AQ616" s="21"/>
      <c r="AR616" s="21"/>
      <c r="AS616" s="21"/>
      <c r="AT616" s="21"/>
      <c r="AU616" s="21"/>
      <c r="AV616" s="21"/>
      <c r="AW616" s="21"/>
      <c r="AX616" s="21"/>
      <c r="AY616" s="21"/>
      <c r="AZ616" s="21"/>
      <c r="BA616" s="21"/>
      <c r="BB616" s="21"/>
      <c r="BC616" s="21"/>
      <c r="BD616" s="21"/>
      <c r="BE616" s="21"/>
      <c r="BF616" s="21"/>
      <c r="BG616" s="21"/>
      <c r="BH616" s="21"/>
      <c r="BI616" s="21"/>
      <c r="BJ616" s="21"/>
      <c r="BK616" s="21"/>
      <c r="BL616" s="21"/>
      <c r="BM616" s="21"/>
      <c r="BN616" s="21"/>
      <c r="BO616" s="21"/>
      <c r="BP616" s="21"/>
      <c r="BQ616" s="21"/>
      <c r="BR616" s="21"/>
      <c r="BS616" s="21"/>
      <c r="BT616" s="21"/>
      <c r="BU616" s="21"/>
    </row>
    <row r="617">
      <c r="A617" s="31"/>
      <c r="B617" s="31"/>
      <c r="C617" s="19"/>
      <c r="D617" s="21"/>
      <c r="E617" s="20"/>
      <c r="F617" s="20"/>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P617" s="21"/>
      <c r="AQ617" s="21"/>
      <c r="AR617" s="21"/>
      <c r="AS617" s="21"/>
      <c r="AT617" s="21"/>
      <c r="AU617" s="21"/>
      <c r="AV617" s="21"/>
      <c r="AW617" s="21"/>
      <c r="AX617" s="21"/>
      <c r="AY617" s="21"/>
      <c r="AZ617" s="21"/>
      <c r="BA617" s="21"/>
      <c r="BB617" s="21"/>
      <c r="BC617" s="21"/>
      <c r="BD617" s="21"/>
      <c r="BE617" s="21"/>
      <c r="BF617" s="21"/>
      <c r="BG617" s="21"/>
      <c r="BH617" s="21"/>
      <c r="BI617" s="21"/>
      <c r="BJ617" s="21"/>
      <c r="BK617" s="21"/>
      <c r="BL617" s="21"/>
      <c r="BM617" s="21"/>
      <c r="BN617" s="21"/>
      <c r="BO617" s="21"/>
      <c r="BP617" s="21"/>
      <c r="BQ617" s="21"/>
      <c r="BR617" s="21"/>
      <c r="BS617" s="21"/>
      <c r="BT617" s="21"/>
      <c r="BU617" s="21"/>
    </row>
    <row r="618">
      <c r="A618" s="31"/>
      <c r="B618" s="31"/>
      <c r="C618" s="19"/>
      <c r="D618" s="21"/>
      <c r="E618" s="20"/>
      <c r="F618" s="20"/>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P618" s="21"/>
      <c r="AQ618" s="21"/>
      <c r="AR618" s="21"/>
      <c r="AS618" s="21"/>
      <c r="AT618" s="21"/>
      <c r="AU618" s="21"/>
      <c r="AV618" s="21"/>
      <c r="AW618" s="21"/>
      <c r="AX618" s="21"/>
      <c r="AY618" s="21"/>
      <c r="AZ618" s="21"/>
      <c r="BA618" s="21"/>
      <c r="BB618" s="21"/>
      <c r="BC618" s="21"/>
      <c r="BD618" s="21"/>
      <c r="BE618" s="21"/>
      <c r="BF618" s="21"/>
      <c r="BG618" s="21"/>
      <c r="BH618" s="21"/>
      <c r="BI618" s="21"/>
      <c r="BJ618" s="21"/>
      <c r="BK618" s="21"/>
      <c r="BL618" s="21"/>
      <c r="BM618" s="21"/>
      <c r="BN618" s="21"/>
      <c r="BO618" s="21"/>
      <c r="BP618" s="21"/>
      <c r="BQ618" s="21"/>
      <c r="BR618" s="21"/>
      <c r="BS618" s="21"/>
      <c r="BT618" s="21"/>
      <c r="BU618" s="21"/>
    </row>
    <row r="619">
      <c r="A619" s="31"/>
      <c r="B619" s="31"/>
      <c r="C619" s="19"/>
      <c r="D619" s="21"/>
      <c r="E619" s="20"/>
      <c r="F619" s="20"/>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P619" s="21"/>
      <c r="AQ619" s="21"/>
      <c r="AR619" s="21"/>
      <c r="AS619" s="21"/>
      <c r="AT619" s="21"/>
      <c r="AU619" s="21"/>
      <c r="AV619" s="21"/>
      <c r="AW619" s="21"/>
      <c r="AX619" s="21"/>
      <c r="AY619" s="21"/>
      <c r="AZ619" s="21"/>
      <c r="BA619" s="21"/>
      <c r="BB619" s="21"/>
      <c r="BC619" s="21"/>
      <c r="BD619" s="21"/>
      <c r="BE619" s="21"/>
      <c r="BF619" s="21"/>
      <c r="BG619" s="21"/>
      <c r="BH619" s="21"/>
      <c r="BI619" s="21"/>
      <c r="BJ619" s="21"/>
      <c r="BK619" s="21"/>
      <c r="BL619" s="21"/>
      <c r="BM619" s="21"/>
      <c r="BN619" s="21"/>
      <c r="BO619" s="21"/>
      <c r="BP619" s="21"/>
      <c r="BQ619" s="21"/>
      <c r="BR619" s="21"/>
      <c r="BS619" s="21"/>
      <c r="BT619" s="21"/>
      <c r="BU619" s="21"/>
    </row>
    <row r="620">
      <c r="A620" s="31"/>
      <c r="B620" s="31"/>
      <c r="C620" s="19"/>
      <c r="D620" s="21"/>
      <c r="E620" s="20"/>
      <c r="F620" s="20"/>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P620" s="21"/>
      <c r="AQ620" s="21"/>
      <c r="AR620" s="21"/>
      <c r="AS620" s="21"/>
      <c r="AT620" s="21"/>
      <c r="AU620" s="21"/>
      <c r="AV620" s="21"/>
      <c r="AW620" s="21"/>
      <c r="AX620" s="21"/>
      <c r="AY620" s="21"/>
      <c r="AZ620" s="21"/>
      <c r="BA620" s="21"/>
      <c r="BB620" s="21"/>
      <c r="BC620" s="21"/>
      <c r="BD620" s="21"/>
      <c r="BE620" s="21"/>
      <c r="BF620" s="21"/>
      <c r="BG620" s="21"/>
      <c r="BH620" s="21"/>
      <c r="BI620" s="21"/>
      <c r="BJ620" s="21"/>
      <c r="BK620" s="21"/>
      <c r="BL620" s="21"/>
      <c r="BM620" s="21"/>
      <c r="BN620" s="21"/>
      <c r="BO620" s="21"/>
      <c r="BP620" s="21"/>
      <c r="BQ620" s="21"/>
      <c r="BR620" s="21"/>
      <c r="BS620" s="21"/>
      <c r="BT620" s="21"/>
      <c r="BU620" s="21"/>
    </row>
    <row r="621">
      <c r="A621" s="31"/>
      <c r="B621" s="31"/>
      <c r="C621" s="19"/>
      <c r="D621" s="21"/>
      <c r="E621" s="20"/>
      <c r="F621" s="20"/>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P621" s="21"/>
      <c r="AQ621" s="21"/>
      <c r="AR621" s="21"/>
      <c r="AS621" s="21"/>
      <c r="AT621" s="21"/>
      <c r="AU621" s="21"/>
      <c r="AV621" s="21"/>
      <c r="AW621" s="21"/>
      <c r="AX621" s="21"/>
      <c r="AY621" s="21"/>
      <c r="AZ621" s="21"/>
      <c r="BA621" s="21"/>
      <c r="BB621" s="21"/>
      <c r="BC621" s="21"/>
      <c r="BD621" s="21"/>
      <c r="BE621" s="21"/>
      <c r="BF621" s="21"/>
      <c r="BG621" s="21"/>
      <c r="BH621" s="21"/>
      <c r="BI621" s="21"/>
      <c r="BJ621" s="21"/>
      <c r="BK621" s="21"/>
      <c r="BL621" s="21"/>
      <c r="BM621" s="21"/>
      <c r="BN621" s="21"/>
      <c r="BO621" s="21"/>
      <c r="BP621" s="21"/>
      <c r="BQ621" s="21"/>
      <c r="BR621" s="21"/>
      <c r="BS621" s="21"/>
      <c r="BT621" s="21"/>
      <c r="BU621" s="21"/>
    </row>
    <row r="622">
      <c r="A622" s="31"/>
      <c r="B622" s="31"/>
      <c r="C622" s="19"/>
      <c r="D622" s="21"/>
      <c r="E622" s="20"/>
      <c r="F622" s="20"/>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P622" s="21"/>
      <c r="AQ622" s="21"/>
      <c r="AR622" s="21"/>
      <c r="AS622" s="21"/>
      <c r="AT622" s="21"/>
      <c r="AU622" s="21"/>
      <c r="AV622" s="21"/>
      <c r="AW622" s="21"/>
      <c r="AX622" s="21"/>
      <c r="AY622" s="21"/>
      <c r="AZ622" s="21"/>
      <c r="BA622" s="21"/>
      <c r="BB622" s="21"/>
      <c r="BC622" s="21"/>
      <c r="BD622" s="21"/>
      <c r="BE622" s="21"/>
      <c r="BF622" s="21"/>
      <c r="BG622" s="21"/>
      <c r="BH622" s="21"/>
      <c r="BI622" s="21"/>
      <c r="BJ622" s="21"/>
      <c r="BK622" s="21"/>
      <c r="BL622" s="21"/>
      <c r="BM622" s="21"/>
      <c r="BN622" s="21"/>
      <c r="BO622" s="21"/>
      <c r="BP622" s="21"/>
      <c r="BQ622" s="21"/>
      <c r="BR622" s="21"/>
      <c r="BS622" s="21"/>
      <c r="BT622" s="21"/>
      <c r="BU622" s="21"/>
    </row>
    <row r="623">
      <c r="A623" s="31"/>
      <c r="B623" s="31"/>
      <c r="C623" s="19"/>
      <c r="D623" s="21"/>
      <c r="E623" s="20"/>
      <c r="F623" s="20"/>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P623" s="21"/>
      <c r="AQ623" s="21"/>
      <c r="AR623" s="21"/>
      <c r="AS623" s="21"/>
      <c r="AT623" s="21"/>
      <c r="AU623" s="21"/>
      <c r="AV623" s="21"/>
      <c r="AW623" s="21"/>
      <c r="AX623" s="21"/>
      <c r="AY623" s="21"/>
      <c r="AZ623" s="21"/>
      <c r="BA623" s="21"/>
      <c r="BB623" s="21"/>
      <c r="BC623" s="21"/>
      <c r="BD623" s="21"/>
      <c r="BE623" s="21"/>
      <c r="BF623" s="21"/>
      <c r="BG623" s="21"/>
      <c r="BH623" s="21"/>
      <c r="BI623" s="21"/>
      <c r="BJ623" s="21"/>
      <c r="BK623" s="21"/>
      <c r="BL623" s="21"/>
      <c r="BM623" s="21"/>
      <c r="BN623" s="21"/>
      <c r="BO623" s="21"/>
      <c r="BP623" s="21"/>
      <c r="BQ623" s="21"/>
      <c r="BR623" s="21"/>
      <c r="BS623" s="21"/>
      <c r="BT623" s="21"/>
      <c r="BU623" s="21"/>
    </row>
    <row r="624">
      <c r="A624" s="31"/>
      <c r="B624" s="31"/>
      <c r="C624" s="19"/>
      <c r="D624" s="21"/>
      <c r="E624" s="20"/>
      <c r="F624" s="20"/>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P624" s="21"/>
      <c r="AQ624" s="21"/>
      <c r="AR624" s="21"/>
      <c r="AS624" s="21"/>
      <c r="AT624" s="21"/>
      <c r="AU624" s="21"/>
      <c r="AV624" s="21"/>
      <c r="AW624" s="21"/>
      <c r="AX624" s="21"/>
      <c r="AY624" s="21"/>
      <c r="AZ624" s="21"/>
      <c r="BA624" s="21"/>
      <c r="BB624" s="21"/>
      <c r="BC624" s="21"/>
      <c r="BD624" s="21"/>
      <c r="BE624" s="21"/>
      <c r="BF624" s="21"/>
      <c r="BG624" s="21"/>
      <c r="BH624" s="21"/>
      <c r="BI624" s="21"/>
      <c r="BJ624" s="21"/>
      <c r="BK624" s="21"/>
      <c r="BL624" s="21"/>
      <c r="BM624" s="21"/>
      <c r="BN624" s="21"/>
      <c r="BO624" s="21"/>
      <c r="BP624" s="21"/>
      <c r="BQ624" s="21"/>
      <c r="BR624" s="21"/>
      <c r="BS624" s="21"/>
      <c r="BT624" s="21"/>
      <c r="BU624" s="21"/>
    </row>
    <row r="625">
      <c r="A625" s="31"/>
      <c r="B625" s="31"/>
      <c r="C625" s="19"/>
      <c r="D625" s="21"/>
      <c r="E625" s="20"/>
      <c r="F625" s="20"/>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P625" s="21"/>
      <c r="AQ625" s="21"/>
      <c r="AR625" s="21"/>
      <c r="AS625" s="21"/>
      <c r="AT625" s="21"/>
      <c r="AU625" s="21"/>
      <c r="AV625" s="21"/>
      <c r="AW625" s="21"/>
      <c r="AX625" s="21"/>
      <c r="AY625" s="21"/>
      <c r="AZ625" s="21"/>
      <c r="BA625" s="21"/>
      <c r="BB625" s="21"/>
      <c r="BC625" s="21"/>
      <c r="BD625" s="21"/>
      <c r="BE625" s="21"/>
      <c r="BF625" s="21"/>
      <c r="BG625" s="21"/>
      <c r="BH625" s="21"/>
      <c r="BI625" s="21"/>
      <c r="BJ625" s="21"/>
      <c r="BK625" s="21"/>
      <c r="BL625" s="21"/>
      <c r="BM625" s="21"/>
      <c r="BN625" s="21"/>
      <c r="BO625" s="21"/>
      <c r="BP625" s="21"/>
      <c r="BQ625" s="21"/>
      <c r="BR625" s="21"/>
      <c r="BS625" s="21"/>
      <c r="BT625" s="21"/>
      <c r="BU625" s="21"/>
    </row>
    <row r="626">
      <c r="A626" s="31"/>
      <c r="B626" s="31"/>
      <c r="C626" s="19"/>
      <c r="D626" s="21"/>
      <c r="E626" s="20"/>
      <c r="F626" s="20"/>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P626" s="21"/>
      <c r="AQ626" s="21"/>
      <c r="AR626" s="21"/>
      <c r="AS626" s="21"/>
      <c r="AT626" s="21"/>
      <c r="AU626" s="21"/>
      <c r="AV626" s="21"/>
      <c r="AW626" s="21"/>
      <c r="AX626" s="21"/>
      <c r="AY626" s="21"/>
      <c r="AZ626" s="21"/>
      <c r="BA626" s="21"/>
      <c r="BB626" s="21"/>
      <c r="BC626" s="21"/>
      <c r="BD626" s="21"/>
      <c r="BE626" s="21"/>
      <c r="BF626" s="21"/>
      <c r="BG626" s="21"/>
      <c r="BH626" s="21"/>
      <c r="BI626" s="21"/>
      <c r="BJ626" s="21"/>
      <c r="BK626" s="21"/>
      <c r="BL626" s="21"/>
      <c r="BM626" s="21"/>
      <c r="BN626" s="21"/>
      <c r="BO626" s="21"/>
      <c r="BP626" s="21"/>
      <c r="BQ626" s="21"/>
      <c r="BR626" s="21"/>
      <c r="BS626" s="21"/>
      <c r="BT626" s="21"/>
      <c r="BU626" s="21"/>
    </row>
    <row r="627">
      <c r="A627" s="31"/>
      <c r="B627" s="31"/>
      <c r="C627" s="19"/>
      <c r="D627" s="21"/>
      <c r="E627" s="20"/>
      <c r="F627" s="20"/>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P627" s="21"/>
      <c r="AQ627" s="21"/>
      <c r="AR627" s="21"/>
      <c r="AS627" s="21"/>
      <c r="AT627" s="21"/>
      <c r="AU627" s="21"/>
      <c r="AV627" s="21"/>
      <c r="AW627" s="21"/>
      <c r="AX627" s="21"/>
      <c r="AY627" s="21"/>
      <c r="AZ627" s="21"/>
      <c r="BA627" s="21"/>
      <c r="BB627" s="21"/>
      <c r="BC627" s="21"/>
      <c r="BD627" s="21"/>
      <c r="BE627" s="21"/>
      <c r="BF627" s="21"/>
      <c r="BG627" s="21"/>
      <c r="BH627" s="21"/>
      <c r="BI627" s="21"/>
      <c r="BJ627" s="21"/>
      <c r="BK627" s="21"/>
      <c r="BL627" s="21"/>
      <c r="BM627" s="21"/>
      <c r="BN627" s="21"/>
      <c r="BO627" s="21"/>
      <c r="BP627" s="21"/>
      <c r="BQ627" s="21"/>
      <c r="BR627" s="21"/>
      <c r="BS627" s="21"/>
      <c r="BT627" s="21"/>
      <c r="BU627" s="21"/>
    </row>
    <row r="628">
      <c r="A628" s="31"/>
      <c r="B628" s="31"/>
      <c r="C628" s="19"/>
      <c r="D628" s="21"/>
      <c r="E628" s="20"/>
      <c r="F628" s="20"/>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P628" s="21"/>
      <c r="AQ628" s="21"/>
      <c r="AR628" s="21"/>
      <c r="AS628" s="21"/>
      <c r="AT628" s="21"/>
      <c r="AU628" s="21"/>
      <c r="AV628" s="21"/>
      <c r="AW628" s="21"/>
      <c r="AX628" s="21"/>
      <c r="AY628" s="21"/>
      <c r="AZ628" s="21"/>
      <c r="BA628" s="21"/>
      <c r="BB628" s="21"/>
      <c r="BC628" s="21"/>
      <c r="BD628" s="21"/>
      <c r="BE628" s="21"/>
      <c r="BF628" s="21"/>
      <c r="BG628" s="21"/>
      <c r="BH628" s="21"/>
      <c r="BI628" s="21"/>
      <c r="BJ628" s="21"/>
      <c r="BK628" s="21"/>
      <c r="BL628" s="21"/>
      <c r="BM628" s="21"/>
      <c r="BN628" s="21"/>
      <c r="BO628" s="21"/>
      <c r="BP628" s="21"/>
      <c r="BQ628" s="21"/>
      <c r="BR628" s="21"/>
      <c r="BS628" s="21"/>
      <c r="BT628" s="21"/>
      <c r="BU628" s="21"/>
    </row>
    <row r="629">
      <c r="A629" s="31"/>
      <c r="B629" s="31"/>
      <c r="C629" s="19"/>
      <c r="D629" s="21"/>
      <c r="E629" s="20"/>
      <c r="F629" s="20"/>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P629" s="21"/>
      <c r="AQ629" s="21"/>
      <c r="AR629" s="21"/>
      <c r="AS629" s="21"/>
      <c r="AT629" s="21"/>
      <c r="AU629" s="21"/>
      <c r="AV629" s="21"/>
      <c r="AW629" s="21"/>
      <c r="AX629" s="21"/>
      <c r="AY629" s="21"/>
      <c r="AZ629" s="21"/>
      <c r="BA629" s="21"/>
      <c r="BB629" s="21"/>
      <c r="BC629" s="21"/>
      <c r="BD629" s="21"/>
      <c r="BE629" s="21"/>
      <c r="BF629" s="21"/>
      <c r="BG629" s="21"/>
      <c r="BH629" s="21"/>
      <c r="BI629" s="21"/>
      <c r="BJ629" s="21"/>
      <c r="BK629" s="21"/>
      <c r="BL629" s="21"/>
      <c r="BM629" s="21"/>
      <c r="BN629" s="21"/>
      <c r="BO629" s="21"/>
      <c r="BP629" s="21"/>
      <c r="BQ629" s="21"/>
      <c r="BR629" s="21"/>
      <c r="BS629" s="21"/>
      <c r="BT629" s="21"/>
      <c r="BU629" s="21"/>
    </row>
    <row r="630">
      <c r="A630" s="31"/>
      <c r="B630" s="31"/>
      <c r="C630" s="19"/>
      <c r="D630" s="21"/>
      <c r="E630" s="20"/>
      <c r="F630" s="20"/>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P630" s="21"/>
      <c r="AQ630" s="21"/>
      <c r="AR630" s="21"/>
      <c r="AS630" s="21"/>
      <c r="AT630" s="21"/>
      <c r="AU630" s="21"/>
      <c r="AV630" s="21"/>
      <c r="AW630" s="21"/>
      <c r="AX630" s="21"/>
      <c r="AY630" s="21"/>
      <c r="AZ630" s="21"/>
      <c r="BA630" s="21"/>
      <c r="BB630" s="21"/>
      <c r="BC630" s="21"/>
      <c r="BD630" s="21"/>
      <c r="BE630" s="21"/>
      <c r="BF630" s="21"/>
      <c r="BG630" s="21"/>
      <c r="BH630" s="21"/>
      <c r="BI630" s="21"/>
      <c r="BJ630" s="21"/>
      <c r="BK630" s="21"/>
      <c r="BL630" s="21"/>
      <c r="BM630" s="21"/>
      <c r="BN630" s="21"/>
      <c r="BO630" s="21"/>
      <c r="BP630" s="21"/>
      <c r="BQ630" s="21"/>
      <c r="BR630" s="21"/>
      <c r="BS630" s="21"/>
      <c r="BT630" s="21"/>
      <c r="BU630" s="21"/>
    </row>
    <row r="631">
      <c r="A631" s="31"/>
      <c r="B631" s="31"/>
      <c r="C631" s="19"/>
      <c r="D631" s="21"/>
      <c r="E631" s="20"/>
      <c r="F631" s="20"/>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P631" s="21"/>
      <c r="AQ631" s="21"/>
      <c r="AR631" s="21"/>
      <c r="AS631" s="21"/>
      <c r="AT631" s="21"/>
      <c r="AU631" s="21"/>
      <c r="AV631" s="21"/>
      <c r="AW631" s="21"/>
      <c r="AX631" s="21"/>
      <c r="AY631" s="21"/>
      <c r="AZ631" s="21"/>
      <c r="BA631" s="21"/>
      <c r="BB631" s="21"/>
      <c r="BC631" s="21"/>
      <c r="BD631" s="21"/>
      <c r="BE631" s="21"/>
      <c r="BF631" s="21"/>
      <c r="BG631" s="21"/>
      <c r="BH631" s="21"/>
      <c r="BI631" s="21"/>
      <c r="BJ631" s="21"/>
      <c r="BK631" s="21"/>
      <c r="BL631" s="21"/>
      <c r="BM631" s="21"/>
      <c r="BN631" s="21"/>
      <c r="BO631" s="21"/>
      <c r="BP631" s="21"/>
      <c r="BQ631" s="21"/>
      <c r="BR631" s="21"/>
      <c r="BS631" s="21"/>
      <c r="BT631" s="21"/>
      <c r="BU631" s="21"/>
    </row>
    <row r="632">
      <c r="A632" s="31"/>
      <c r="B632" s="31"/>
      <c r="C632" s="19"/>
      <c r="D632" s="21"/>
      <c r="E632" s="20"/>
      <c r="F632" s="20"/>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P632" s="21"/>
      <c r="AQ632" s="21"/>
      <c r="AR632" s="21"/>
      <c r="AS632" s="21"/>
      <c r="AT632" s="21"/>
      <c r="AU632" s="21"/>
      <c r="AV632" s="21"/>
      <c r="AW632" s="21"/>
      <c r="AX632" s="21"/>
      <c r="AY632" s="21"/>
      <c r="AZ632" s="21"/>
      <c r="BA632" s="21"/>
      <c r="BB632" s="21"/>
      <c r="BC632" s="21"/>
      <c r="BD632" s="21"/>
      <c r="BE632" s="21"/>
      <c r="BF632" s="21"/>
      <c r="BG632" s="21"/>
      <c r="BH632" s="21"/>
      <c r="BI632" s="21"/>
      <c r="BJ632" s="21"/>
      <c r="BK632" s="21"/>
      <c r="BL632" s="21"/>
      <c r="BM632" s="21"/>
      <c r="BN632" s="21"/>
      <c r="BO632" s="21"/>
      <c r="BP632" s="21"/>
      <c r="BQ632" s="21"/>
      <c r="BR632" s="21"/>
      <c r="BS632" s="21"/>
      <c r="BT632" s="21"/>
      <c r="BU632" s="21"/>
    </row>
    <row r="633">
      <c r="A633" s="31"/>
      <c r="B633" s="31"/>
      <c r="C633" s="19"/>
      <c r="D633" s="21"/>
      <c r="E633" s="20"/>
      <c r="F633" s="20"/>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P633" s="21"/>
      <c r="AQ633" s="21"/>
      <c r="AR633" s="21"/>
      <c r="AS633" s="21"/>
      <c r="AT633" s="21"/>
      <c r="AU633" s="21"/>
      <c r="AV633" s="21"/>
      <c r="AW633" s="21"/>
      <c r="AX633" s="21"/>
      <c r="AY633" s="21"/>
      <c r="AZ633" s="21"/>
      <c r="BA633" s="21"/>
      <c r="BB633" s="21"/>
      <c r="BC633" s="21"/>
      <c r="BD633" s="21"/>
      <c r="BE633" s="21"/>
      <c r="BF633" s="21"/>
      <c r="BG633" s="21"/>
      <c r="BH633" s="21"/>
      <c r="BI633" s="21"/>
      <c r="BJ633" s="21"/>
      <c r="BK633" s="21"/>
      <c r="BL633" s="21"/>
      <c r="BM633" s="21"/>
      <c r="BN633" s="21"/>
      <c r="BO633" s="21"/>
      <c r="BP633" s="21"/>
      <c r="BQ633" s="21"/>
      <c r="BR633" s="21"/>
      <c r="BS633" s="21"/>
      <c r="BT633" s="21"/>
      <c r="BU633" s="21"/>
    </row>
    <row r="634">
      <c r="A634" s="31"/>
      <c r="B634" s="31"/>
      <c r="C634" s="19"/>
      <c r="D634" s="21"/>
      <c r="E634" s="20"/>
      <c r="F634" s="20"/>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P634" s="21"/>
      <c r="AQ634" s="21"/>
      <c r="AR634" s="21"/>
      <c r="AS634" s="21"/>
      <c r="AT634" s="21"/>
      <c r="AU634" s="21"/>
      <c r="AV634" s="21"/>
      <c r="AW634" s="21"/>
      <c r="AX634" s="21"/>
      <c r="AY634" s="21"/>
      <c r="AZ634" s="21"/>
      <c r="BA634" s="21"/>
      <c r="BB634" s="21"/>
      <c r="BC634" s="21"/>
      <c r="BD634" s="21"/>
      <c r="BE634" s="21"/>
      <c r="BF634" s="21"/>
      <c r="BG634" s="21"/>
      <c r="BH634" s="21"/>
      <c r="BI634" s="21"/>
      <c r="BJ634" s="21"/>
      <c r="BK634" s="21"/>
      <c r="BL634" s="21"/>
      <c r="BM634" s="21"/>
      <c r="BN634" s="21"/>
      <c r="BO634" s="21"/>
      <c r="BP634" s="21"/>
      <c r="BQ634" s="21"/>
      <c r="BR634" s="21"/>
      <c r="BS634" s="21"/>
      <c r="BT634" s="21"/>
      <c r="BU634" s="21"/>
    </row>
    <row r="635">
      <c r="A635" s="31"/>
      <c r="B635" s="31"/>
      <c r="C635" s="19"/>
      <c r="D635" s="21"/>
      <c r="E635" s="20"/>
      <c r="F635" s="20"/>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P635" s="21"/>
      <c r="AQ635" s="21"/>
      <c r="AR635" s="21"/>
      <c r="AS635" s="21"/>
      <c r="AT635" s="21"/>
      <c r="AU635" s="21"/>
      <c r="AV635" s="21"/>
      <c r="AW635" s="21"/>
      <c r="AX635" s="21"/>
      <c r="AY635" s="21"/>
      <c r="AZ635" s="21"/>
      <c r="BA635" s="21"/>
      <c r="BB635" s="21"/>
      <c r="BC635" s="21"/>
      <c r="BD635" s="21"/>
      <c r="BE635" s="21"/>
      <c r="BF635" s="21"/>
      <c r="BG635" s="21"/>
      <c r="BH635" s="21"/>
      <c r="BI635" s="21"/>
      <c r="BJ635" s="21"/>
      <c r="BK635" s="21"/>
      <c r="BL635" s="21"/>
      <c r="BM635" s="21"/>
      <c r="BN635" s="21"/>
      <c r="BO635" s="21"/>
      <c r="BP635" s="21"/>
      <c r="BQ635" s="21"/>
      <c r="BR635" s="21"/>
      <c r="BS635" s="21"/>
      <c r="BT635" s="21"/>
      <c r="BU635" s="21"/>
    </row>
    <row r="636">
      <c r="A636" s="31"/>
      <c r="B636" s="31"/>
      <c r="C636" s="19"/>
      <c r="D636" s="21"/>
      <c r="E636" s="20"/>
      <c r="F636" s="20"/>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P636" s="21"/>
      <c r="AQ636" s="21"/>
      <c r="AR636" s="21"/>
      <c r="AS636" s="21"/>
      <c r="AT636" s="21"/>
      <c r="AU636" s="21"/>
      <c r="AV636" s="21"/>
      <c r="AW636" s="21"/>
      <c r="AX636" s="21"/>
      <c r="AY636" s="21"/>
      <c r="AZ636" s="21"/>
      <c r="BA636" s="21"/>
      <c r="BB636" s="21"/>
      <c r="BC636" s="21"/>
      <c r="BD636" s="21"/>
      <c r="BE636" s="21"/>
      <c r="BF636" s="21"/>
      <c r="BG636" s="21"/>
      <c r="BH636" s="21"/>
      <c r="BI636" s="21"/>
      <c r="BJ636" s="21"/>
      <c r="BK636" s="21"/>
      <c r="BL636" s="21"/>
      <c r="BM636" s="21"/>
      <c r="BN636" s="21"/>
      <c r="BO636" s="21"/>
      <c r="BP636" s="21"/>
      <c r="BQ636" s="21"/>
      <c r="BR636" s="21"/>
      <c r="BS636" s="21"/>
      <c r="BT636" s="21"/>
      <c r="BU636" s="21"/>
    </row>
    <row r="637">
      <c r="A637" s="31"/>
      <c r="B637" s="31"/>
      <c r="C637" s="19"/>
      <c r="D637" s="21"/>
      <c r="E637" s="20"/>
      <c r="F637" s="20"/>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P637" s="21"/>
      <c r="AQ637" s="21"/>
      <c r="AR637" s="21"/>
      <c r="AS637" s="21"/>
      <c r="AT637" s="21"/>
      <c r="AU637" s="21"/>
      <c r="AV637" s="21"/>
      <c r="AW637" s="21"/>
      <c r="AX637" s="21"/>
      <c r="AY637" s="21"/>
      <c r="AZ637" s="21"/>
      <c r="BA637" s="21"/>
      <c r="BB637" s="21"/>
      <c r="BC637" s="21"/>
      <c r="BD637" s="21"/>
      <c r="BE637" s="21"/>
      <c r="BF637" s="21"/>
      <c r="BG637" s="21"/>
      <c r="BH637" s="21"/>
      <c r="BI637" s="21"/>
      <c r="BJ637" s="21"/>
      <c r="BK637" s="21"/>
      <c r="BL637" s="21"/>
      <c r="BM637" s="21"/>
      <c r="BN637" s="21"/>
      <c r="BO637" s="21"/>
      <c r="BP637" s="21"/>
      <c r="BQ637" s="21"/>
      <c r="BR637" s="21"/>
      <c r="BS637" s="21"/>
      <c r="BT637" s="21"/>
      <c r="BU637" s="21"/>
    </row>
    <row r="638">
      <c r="A638" s="31"/>
      <c r="B638" s="31"/>
      <c r="C638" s="19"/>
      <c r="D638" s="21"/>
      <c r="E638" s="20"/>
      <c r="F638" s="20"/>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P638" s="21"/>
      <c r="AQ638" s="21"/>
      <c r="AR638" s="21"/>
      <c r="AS638" s="21"/>
      <c r="AT638" s="21"/>
      <c r="AU638" s="21"/>
      <c r="AV638" s="21"/>
      <c r="AW638" s="21"/>
      <c r="AX638" s="21"/>
      <c r="AY638" s="21"/>
      <c r="AZ638" s="21"/>
      <c r="BA638" s="21"/>
      <c r="BB638" s="21"/>
      <c r="BC638" s="21"/>
      <c r="BD638" s="21"/>
      <c r="BE638" s="21"/>
      <c r="BF638" s="21"/>
      <c r="BG638" s="21"/>
      <c r="BH638" s="21"/>
      <c r="BI638" s="21"/>
      <c r="BJ638" s="21"/>
      <c r="BK638" s="21"/>
      <c r="BL638" s="21"/>
      <c r="BM638" s="21"/>
      <c r="BN638" s="21"/>
      <c r="BO638" s="21"/>
      <c r="BP638" s="21"/>
      <c r="BQ638" s="21"/>
      <c r="BR638" s="21"/>
      <c r="BS638" s="21"/>
      <c r="BT638" s="21"/>
      <c r="BU638" s="21"/>
    </row>
    <row r="639">
      <c r="A639" s="31"/>
      <c r="B639" s="31"/>
      <c r="C639" s="19"/>
      <c r="D639" s="21"/>
      <c r="E639" s="20"/>
      <c r="F639" s="20"/>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P639" s="21"/>
      <c r="AQ639" s="21"/>
      <c r="AR639" s="21"/>
      <c r="AS639" s="21"/>
      <c r="AT639" s="21"/>
      <c r="AU639" s="21"/>
      <c r="AV639" s="21"/>
      <c r="AW639" s="21"/>
      <c r="AX639" s="21"/>
      <c r="AY639" s="21"/>
      <c r="AZ639" s="21"/>
      <c r="BA639" s="21"/>
      <c r="BB639" s="21"/>
      <c r="BC639" s="21"/>
      <c r="BD639" s="21"/>
      <c r="BE639" s="21"/>
      <c r="BF639" s="21"/>
      <c r="BG639" s="21"/>
      <c r="BH639" s="21"/>
      <c r="BI639" s="21"/>
      <c r="BJ639" s="21"/>
      <c r="BK639" s="21"/>
      <c r="BL639" s="21"/>
      <c r="BM639" s="21"/>
      <c r="BN639" s="21"/>
      <c r="BO639" s="21"/>
      <c r="BP639" s="21"/>
      <c r="BQ639" s="21"/>
      <c r="BR639" s="21"/>
      <c r="BS639" s="21"/>
      <c r="BT639" s="21"/>
      <c r="BU639" s="21"/>
    </row>
    <row r="640">
      <c r="A640" s="31"/>
      <c r="B640" s="31"/>
      <c r="C640" s="19"/>
      <c r="D640" s="21"/>
      <c r="E640" s="20"/>
      <c r="F640" s="20"/>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P640" s="21"/>
      <c r="AQ640" s="21"/>
      <c r="AR640" s="21"/>
      <c r="AS640" s="21"/>
      <c r="AT640" s="21"/>
      <c r="AU640" s="21"/>
      <c r="AV640" s="21"/>
      <c r="AW640" s="21"/>
      <c r="AX640" s="21"/>
      <c r="AY640" s="21"/>
      <c r="AZ640" s="21"/>
      <c r="BA640" s="21"/>
      <c r="BB640" s="21"/>
      <c r="BC640" s="21"/>
      <c r="BD640" s="21"/>
      <c r="BE640" s="21"/>
      <c r="BF640" s="21"/>
      <c r="BG640" s="21"/>
      <c r="BH640" s="21"/>
      <c r="BI640" s="21"/>
      <c r="BJ640" s="21"/>
      <c r="BK640" s="21"/>
      <c r="BL640" s="21"/>
      <c r="BM640" s="21"/>
      <c r="BN640" s="21"/>
      <c r="BO640" s="21"/>
      <c r="BP640" s="21"/>
      <c r="BQ640" s="21"/>
      <c r="BR640" s="21"/>
      <c r="BS640" s="21"/>
      <c r="BT640" s="21"/>
      <c r="BU640" s="21"/>
    </row>
    <row r="641">
      <c r="A641" s="31"/>
      <c r="B641" s="31"/>
      <c r="C641" s="19"/>
      <c r="D641" s="21"/>
      <c r="E641" s="20"/>
      <c r="F641" s="20"/>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P641" s="21"/>
      <c r="AQ641" s="21"/>
      <c r="AR641" s="21"/>
      <c r="AS641" s="21"/>
      <c r="AT641" s="21"/>
      <c r="AU641" s="21"/>
      <c r="AV641" s="21"/>
      <c r="AW641" s="21"/>
      <c r="AX641" s="21"/>
      <c r="AY641" s="21"/>
      <c r="AZ641" s="21"/>
      <c r="BA641" s="21"/>
      <c r="BB641" s="21"/>
      <c r="BC641" s="21"/>
      <c r="BD641" s="21"/>
      <c r="BE641" s="21"/>
      <c r="BF641" s="21"/>
      <c r="BG641" s="21"/>
      <c r="BH641" s="21"/>
      <c r="BI641" s="21"/>
      <c r="BJ641" s="21"/>
      <c r="BK641" s="21"/>
      <c r="BL641" s="21"/>
      <c r="BM641" s="21"/>
      <c r="BN641" s="21"/>
      <c r="BO641" s="21"/>
      <c r="BP641" s="21"/>
      <c r="BQ641" s="21"/>
      <c r="BR641" s="21"/>
      <c r="BS641" s="21"/>
      <c r="BT641" s="21"/>
      <c r="BU641" s="21"/>
    </row>
    <row r="642">
      <c r="A642" s="31"/>
      <c r="B642" s="31"/>
      <c r="C642" s="19"/>
      <c r="D642" s="21"/>
      <c r="E642" s="20"/>
      <c r="F642" s="20"/>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P642" s="21"/>
      <c r="AQ642" s="21"/>
      <c r="AR642" s="21"/>
      <c r="AS642" s="21"/>
      <c r="AT642" s="21"/>
      <c r="AU642" s="21"/>
      <c r="AV642" s="21"/>
      <c r="AW642" s="21"/>
      <c r="AX642" s="21"/>
      <c r="AY642" s="21"/>
      <c r="AZ642" s="21"/>
      <c r="BA642" s="21"/>
      <c r="BB642" s="21"/>
      <c r="BC642" s="21"/>
      <c r="BD642" s="21"/>
      <c r="BE642" s="21"/>
      <c r="BF642" s="21"/>
      <c r="BG642" s="21"/>
      <c r="BH642" s="21"/>
      <c r="BI642" s="21"/>
      <c r="BJ642" s="21"/>
      <c r="BK642" s="21"/>
      <c r="BL642" s="21"/>
      <c r="BM642" s="21"/>
      <c r="BN642" s="21"/>
      <c r="BO642" s="21"/>
      <c r="BP642" s="21"/>
      <c r="BQ642" s="21"/>
      <c r="BR642" s="21"/>
      <c r="BS642" s="21"/>
      <c r="BT642" s="21"/>
      <c r="BU642" s="21"/>
    </row>
    <row r="643">
      <c r="A643" s="31"/>
      <c r="B643" s="31"/>
      <c r="C643" s="19"/>
      <c r="D643" s="21"/>
      <c r="E643" s="20"/>
      <c r="F643" s="20"/>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P643" s="21"/>
      <c r="AQ643" s="21"/>
      <c r="AR643" s="21"/>
      <c r="AS643" s="21"/>
      <c r="AT643" s="21"/>
      <c r="AU643" s="21"/>
      <c r="AV643" s="21"/>
      <c r="AW643" s="21"/>
      <c r="AX643" s="21"/>
      <c r="AY643" s="21"/>
      <c r="AZ643" s="21"/>
      <c r="BA643" s="21"/>
      <c r="BB643" s="21"/>
      <c r="BC643" s="21"/>
      <c r="BD643" s="21"/>
      <c r="BE643" s="21"/>
      <c r="BF643" s="21"/>
      <c r="BG643" s="21"/>
      <c r="BH643" s="21"/>
      <c r="BI643" s="21"/>
      <c r="BJ643" s="21"/>
      <c r="BK643" s="21"/>
      <c r="BL643" s="21"/>
      <c r="BM643" s="21"/>
      <c r="BN643" s="21"/>
      <c r="BO643" s="21"/>
      <c r="BP643" s="21"/>
      <c r="BQ643" s="21"/>
      <c r="BR643" s="21"/>
      <c r="BS643" s="21"/>
      <c r="BT643" s="21"/>
      <c r="BU643" s="21"/>
    </row>
    <row r="644">
      <c r="A644" s="31"/>
      <c r="B644" s="31"/>
      <c r="C644" s="19"/>
      <c r="D644" s="21"/>
      <c r="E644" s="20"/>
      <c r="F644" s="20"/>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P644" s="21"/>
      <c r="AQ644" s="21"/>
      <c r="AR644" s="21"/>
      <c r="AS644" s="21"/>
      <c r="AT644" s="21"/>
      <c r="AU644" s="21"/>
      <c r="AV644" s="21"/>
      <c r="AW644" s="21"/>
      <c r="AX644" s="21"/>
      <c r="AY644" s="21"/>
      <c r="AZ644" s="21"/>
      <c r="BA644" s="21"/>
      <c r="BB644" s="21"/>
      <c r="BC644" s="21"/>
      <c r="BD644" s="21"/>
      <c r="BE644" s="21"/>
      <c r="BF644" s="21"/>
      <c r="BG644" s="21"/>
      <c r="BH644" s="21"/>
      <c r="BI644" s="21"/>
      <c r="BJ644" s="21"/>
      <c r="BK644" s="21"/>
      <c r="BL644" s="21"/>
      <c r="BM644" s="21"/>
      <c r="BN644" s="21"/>
      <c r="BO644" s="21"/>
      <c r="BP644" s="21"/>
      <c r="BQ644" s="21"/>
      <c r="BR644" s="21"/>
      <c r="BS644" s="21"/>
      <c r="BT644" s="21"/>
      <c r="BU644" s="21"/>
    </row>
    <row r="645">
      <c r="A645" s="31"/>
      <c r="B645" s="31"/>
      <c r="C645" s="19"/>
      <c r="D645" s="21"/>
      <c r="E645" s="20"/>
      <c r="F645" s="20"/>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P645" s="21"/>
      <c r="AQ645" s="21"/>
      <c r="AR645" s="21"/>
      <c r="AS645" s="21"/>
      <c r="AT645" s="21"/>
      <c r="AU645" s="21"/>
      <c r="AV645" s="21"/>
      <c r="AW645" s="21"/>
      <c r="AX645" s="21"/>
      <c r="AY645" s="21"/>
      <c r="AZ645" s="21"/>
      <c r="BA645" s="21"/>
      <c r="BB645" s="21"/>
      <c r="BC645" s="21"/>
      <c r="BD645" s="21"/>
      <c r="BE645" s="21"/>
      <c r="BF645" s="21"/>
      <c r="BG645" s="21"/>
      <c r="BH645" s="21"/>
      <c r="BI645" s="21"/>
      <c r="BJ645" s="21"/>
      <c r="BK645" s="21"/>
      <c r="BL645" s="21"/>
      <c r="BM645" s="21"/>
      <c r="BN645" s="21"/>
      <c r="BO645" s="21"/>
      <c r="BP645" s="21"/>
      <c r="BQ645" s="21"/>
      <c r="BR645" s="21"/>
      <c r="BS645" s="21"/>
      <c r="BT645" s="21"/>
      <c r="BU645" s="21"/>
    </row>
    <row r="646">
      <c r="A646" s="31"/>
      <c r="B646" s="31"/>
      <c r="C646" s="19"/>
      <c r="D646" s="21"/>
      <c r="E646" s="20"/>
      <c r="F646" s="20"/>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P646" s="21"/>
      <c r="AQ646" s="21"/>
      <c r="AR646" s="21"/>
      <c r="AS646" s="21"/>
      <c r="AT646" s="21"/>
      <c r="AU646" s="21"/>
      <c r="AV646" s="21"/>
      <c r="AW646" s="21"/>
      <c r="AX646" s="21"/>
      <c r="AY646" s="21"/>
      <c r="AZ646" s="21"/>
      <c r="BA646" s="21"/>
      <c r="BB646" s="21"/>
      <c r="BC646" s="21"/>
      <c r="BD646" s="21"/>
      <c r="BE646" s="21"/>
      <c r="BF646" s="21"/>
      <c r="BG646" s="21"/>
      <c r="BH646" s="21"/>
      <c r="BI646" s="21"/>
      <c r="BJ646" s="21"/>
      <c r="BK646" s="21"/>
      <c r="BL646" s="21"/>
      <c r="BM646" s="21"/>
      <c r="BN646" s="21"/>
      <c r="BO646" s="21"/>
      <c r="BP646" s="21"/>
      <c r="BQ646" s="21"/>
      <c r="BR646" s="21"/>
      <c r="BS646" s="21"/>
      <c r="BT646" s="21"/>
      <c r="BU646" s="21"/>
    </row>
    <row r="647">
      <c r="A647" s="31"/>
      <c r="B647" s="31"/>
      <c r="C647" s="19"/>
      <c r="D647" s="21"/>
      <c r="E647" s="20"/>
      <c r="F647" s="20"/>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P647" s="21"/>
      <c r="AQ647" s="21"/>
      <c r="AR647" s="21"/>
      <c r="AS647" s="21"/>
      <c r="AT647" s="21"/>
      <c r="AU647" s="21"/>
      <c r="AV647" s="21"/>
      <c r="AW647" s="21"/>
      <c r="AX647" s="21"/>
      <c r="AY647" s="21"/>
      <c r="AZ647" s="21"/>
      <c r="BA647" s="21"/>
      <c r="BB647" s="21"/>
      <c r="BC647" s="21"/>
      <c r="BD647" s="21"/>
      <c r="BE647" s="21"/>
      <c r="BF647" s="21"/>
      <c r="BG647" s="21"/>
      <c r="BH647" s="21"/>
      <c r="BI647" s="21"/>
      <c r="BJ647" s="21"/>
      <c r="BK647" s="21"/>
      <c r="BL647" s="21"/>
      <c r="BM647" s="21"/>
      <c r="BN647" s="21"/>
      <c r="BO647" s="21"/>
      <c r="BP647" s="21"/>
      <c r="BQ647" s="21"/>
      <c r="BR647" s="21"/>
      <c r="BS647" s="21"/>
      <c r="BT647" s="21"/>
      <c r="BU647" s="21"/>
    </row>
    <row r="648">
      <c r="A648" s="31"/>
      <c r="B648" s="31"/>
      <c r="C648" s="19"/>
      <c r="D648" s="21"/>
      <c r="E648" s="20"/>
      <c r="F648" s="20"/>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P648" s="21"/>
      <c r="AQ648" s="21"/>
      <c r="AR648" s="21"/>
      <c r="AS648" s="21"/>
      <c r="AT648" s="21"/>
      <c r="AU648" s="21"/>
      <c r="AV648" s="21"/>
      <c r="AW648" s="21"/>
      <c r="AX648" s="21"/>
      <c r="AY648" s="21"/>
      <c r="AZ648" s="21"/>
      <c r="BA648" s="21"/>
      <c r="BB648" s="21"/>
      <c r="BC648" s="21"/>
      <c r="BD648" s="21"/>
      <c r="BE648" s="21"/>
      <c r="BF648" s="21"/>
      <c r="BG648" s="21"/>
      <c r="BH648" s="21"/>
      <c r="BI648" s="21"/>
      <c r="BJ648" s="21"/>
      <c r="BK648" s="21"/>
      <c r="BL648" s="21"/>
      <c r="BM648" s="21"/>
      <c r="BN648" s="21"/>
      <c r="BO648" s="21"/>
      <c r="BP648" s="21"/>
      <c r="BQ648" s="21"/>
      <c r="BR648" s="21"/>
      <c r="BS648" s="21"/>
      <c r="BT648" s="21"/>
      <c r="BU648" s="21"/>
    </row>
    <row r="649">
      <c r="A649" s="31"/>
      <c r="B649" s="31"/>
      <c r="C649" s="19"/>
      <c r="D649" s="21"/>
      <c r="E649" s="20"/>
      <c r="F649" s="20"/>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P649" s="21"/>
      <c r="AQ649" s="21"/>
      <c r="AR649" s="21"/>
      <c r="AS649" s="21"/>
      <c r="AT649" s="21"/>
      <c r="AU649" s="21"/>
      <c r="AV649" s="21"/>
      <c r="AW649" s="21"/>
      <c r="AX649" s="21"/>
      <c r="AY649" s="21"/>
      <c r="AZ649" s="21"/>
      <c r="BA649" s="21"/>
      <c r="BB649" s="21"/>
      <c r="BC649" s="21"/>
      <c r="BD649" s="21"/>
      <c r="BE649" s="21"/>
      <c r="BF649" s="21"/>
      <c r="BG649" s="21"/>
      <c r="BH649" s="21"/>
      <c r="BI649" s="21"/>
      <c r="BJ649" s="21"/>
      <c r="BK649" s="21"/>
      <c r="BL649" s="21"/>
      <c r="BM649" s="21"/>
      <c r="BN649" s="21"/>
      <c r="BO649" s="21"/>
      <c r="BP649" s="21"/>
      <c r="BQ649" s="21"/>
      <c r="BR649" s="21"/>
      <c r="BS649" s="21"/>
      <c r="BT649" s="21"/>
      <c r="BU649" s="21"/>
    </row>
    <row r="650">
      <c r="A650" s="31"/>
      <c r="B650" s="31"/>
      <c r="C650" s="19"/>
      <c r="D650" s="21"/>
      <c r="E650" s="20"/>
      <c r="F650" s="20"/>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P650" s="21"/>
      <c r="AQ650" s="21"/>
      <c r="AR650" s="21"/>
      <c r="AS650" s="21"/>
      <c r="AT650" s="21"/>
      <c r="AU650" s="21"/>
      <c r="AV650" s="21"/>
      <c r="AW650" s="21"/>
      <c r="AX650" s="21"/>
      <c r="AY650" s="21"/>
      <c r="AZ650" s="21"/>
      <c r="BA650" s="21"/>
      <c r="BB650" s="21"/>
      <c r="BC650" s="21"/>
      <c r="BD650" s="21"/>
      <c r="BE650" s="21"/>
      <c r="BF650" s="21"/>
      <c r="BG650" s="21"/>
      <c r="BH650" s="21"/>
      <c r="BI650" s="21"/>
      <c r="BJ650" s="21"/>
      <c r="BK650" s="21"/>
      <c r="BL650" s="21"/>
      <c r="BM650" s="21"/>
      <c r="BN650" s="21"/>
      <c r="BO650" s="21"/>
      <c r="BP650" s="21"/>
      <c r="BQ650" s="21"/>
      <c r="BR650" s="21"/>
      <c r="BS650" s="21"/>
      <c r="BT650" s="21"/>
      <c r="BU650" s="21"/>
    </row>
    <row r="651">
      <c r="A651" s="31"/>
      <c r="B651" s="31"/>
      <c r="C651" s="19"/>
      <c r="D651" s="21"/>
      <c r="E651" s="20"/>
      <c r="F651" s="20"/>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P651" s="21"/>
      <c r="AQ651" s="21"/>
      <c r="AR651" s="21"/>
      <c r="AS651" s="21"/>
      <c r="AT651" s="21"/>
      <c r="AU651" s="21"/>
      <c r="AV651" s="21"/>
      <c r="AW651" s="21"/>
      <c r="AX651" s="21"/>
      <c r="AY651" s="21"/>
      <c r="AZ651" s="21"/>
      <c r="BA651" s="21"/>
      <c r="BB651" s="21"/>
      <c r="BC651" s="21"/>
      <c r="BD651" s="21"/>
      <c r="BE651" s="21"/>
      <c r="BF651" s="21"/>
      <c r="BG651" s="21"/>
      <c r="BH651" s="21"/>
      <c r="BI651" s="21"/>
      <c r="BJ651" s="21"/>
      <c r="BK651" s="21"/>
      <c r="BL651" s="21"/>
      <c r="BM651" s="21"/>
      <c r="BN651" s="21"/>
      <c r="BO651" s="21"/>
      <c r="BP651" s="21"/>
      <c r="BQ651" s="21"/>
      <c r="BR651" s="21"/>
      <c r="BS651" s="21"/>
      <c r="BT651" s="21"/>
      <c r="BU651" s="21"/>
    </row>
    <row r="652">
      <c r="A652" s="31"/>
      <c r="B652" s="31"/>
      <c r="C652" s="19"/>
      <c r="D652" s="21"/>
      <c r="E652" s="20"/>
      <c r="F652" s="20"/>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P652" s="21"/>
      <c r="AQ652" s="21"/>
      <c r="AR652" s="21"/>
      <c r="AS652" s="21"/>
      <c r="AT652" s="21"/>
      <c r="AU652" s="21"/>
      <c r="AV652" s="21"/>
      <c r="AW652" s="21"/>
      <c r="AX652" s="21"/>
      <c r="AY652" s="21"/>
      <c r="AZ652" s="21"/>
      <c r="BA652" s="21"/>
      <c r="BB652" s="21"/>
      <c r="BC652" s="21"/>
      <c r="BD652" s="21"/>
      <c r="BE652" s="21"/>
      <c r="BF652" s="21"/>
      <c r="BG652" s="21"/>
      <c r="BH652" s="21"/>
      <c r="BI652" s="21"/>
      <c r="BJ652" s="21"/>
      <c r="BK652" s="21"/>
      <c r="BL652" s="21"/>
      <c r="BM652" s="21"/>
      <c r="BN652" s="21"/>
      <c r="BO652" s="21"/>
      <c r="BP652" s="21"/>
      <c r="BQ652" s="21"/>
      <c r="BR652" s="21"/>
      <c r="BS652" s="21"/>
      <c r="BT652" s="21"/>
      <c r="BU652" s="21"/>
    </row>
    <row r="653">
      <c r="A653" s="31"/>
      <c r="B653" s="31"/>
      <c r="C653" s="19"/>
      <c r="D653" s="21"/>
      <c r="E653" s="20"/>
      <c r="F653" s="20"/>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P653" s="21"/>
      <c r="AQ653" s="21"/>
      <c r="AR653" s="21"/>
      <c r="AS653" s="21"/>
      <c r="AT653" s="21"/>
      <c r="AU653" s="21"/>
      <c r="AV653" s="21"/>
      <c r="AW653" s="21"/>
      <c r="AX653" s="21"/>
      <c r="AY653" s="21"/>
      <c r="AZ653" s="21"/>
      <c r="BA653" s="21"/>
      <c r="BB653" s="21"/>
      <c r="BC653" s="21"/>
      <c r="BD653" s="21"/>
      <c r="BE653" s="21"/>
      <c r="BF653" s="21"/>
      <c r="BG653" s="21"/>
      <c r="BH653" s="21"/>
      <c r="BI653" s="21"/>
      <c r="BJ653" s="21"/>
      <c r="BK653" s="21"/>
      <c r="BL653" s="21"/>
      <c r="BM653" s="21"/>
      <c r="BN653" s="21"/>
      <c r="BO653" s="21"/>
      <c r="BP653" s="21"/>
      <c r="BQ653" s="21"/>
      <c r="BR653" s="21"/>
      <c r="BS653" s="21"/>
      <c r="BT653" s="21"/>
      <c r="BU653" s="21"/>
    </row>
    <row r="654">
      <c r="A654" s="31"/>
      <c r="B654" s="31"/>
      <c r="C654" s="19"/>
      <c r="D654" s="21"/>
      <c r="E654" s="20"/>
      <c r="F654" s="20"/>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P654" s="21"/>
      <c r="AQ654" s="21"/>
      <c r="AR654" s="21"/>
      <c r="AS654" s="21"/>
      <c r="AT654" s="21"/>
      <c r="AU654" s="21"/>
      <c r="AV654" s="21"/>
      <c r="AW654" s="21"/>
      <c r="AX654" s="21"/>
      <c r="AY654" s="21"/>
      <c r="AZ654" s="21"/>
      <c r="BA654" s="21"/>
      <c r="BB654" s="21"/>
      <c r="BC654" s="21"/>
      <c r="BD654" s="21"/>
      <c r="BE654" s="21"/>
      <c r="BF654" s="21"/>
      <c r="BG654" s="21"/>
      <c r="BH654" s="21"/>
      <c r="BI654" s="21"/>
      <c r="BJ654" s="21"/>
      <c r="BK654" s="21"/>
      <c r="BL654" s="21"/>
      <c r="BM654" s="21"/>
      <c r="BN654" s="21"/>
      <c r="BO654" s="21"/>
      <c r="BP654" s="21"/>
      <c r="BQ654" s="21"/>
      <c r="BR654" s="21"/>
      <c r="BS654" s="21"/>
      <c r="BT654" s="21"/>
      <c r="BU654" s="21"/>
    </row>
    <row r="655">
      <c r="A655" s="31"/>
      <c r="B655" s="31"/>
      <c r="C655" s="19"/>
      <c r="D655" s="21"/>
      <c r="E655" s="20"/>
      <c r="F655" s="20"/>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P655" s="21"/>
      <c r="AQ655" s="21"/>
      <c r="AR655" s="21"/>
      <c r="AS655" s="21"/>
      <c r="AT655" s="21"/>
      <c r="AU655" s="21"/>
      <c r="AV655" s="21"/>
      <c r="AW655" s="21"/>
      <c r="AX655" s="21"/>
      <c r="AY655" s="21"/>
      <c r="AZ655" s="21"/>
      <c r="BA655" s="21"/>
      <c r="BB655" s="21"/>
      <c r="BC655" s="21"/>
      <c r="BD655" s="21"/>
      <c r="BE655" s="21"/>
      <c r="BF655" s="21"/>
      <c r="BG655" s="21"/>
      <c r="BH655" s="21"/>
      <c r="BI655" s="21"/>
      <c r="BJ655" s="21"/>
      <c r="BK655" s="21"/>
      <c r="BL655" s="21"/>
      <c r="BM655" s="21"/>
      <c r="BN655" s="21"/>
      <c r="BO655" s="21"/>
      <c r="BP655" s="21"/>
      <c r="BQ655" s="21"/>
      <c r="BR655" s="21"/>
      <c r="BS655" s="21"/>
      <c r="BT655" s="21"/>
      <c r="BU655" s="21"/>
    </row>
    <row r="656">
      <c r="A656" s="31"/>
      <c r="B656" s="31"/>
      <c r="C656" s="19"/>
      <c r="D656" s="21"/>
      <c r="E656" s="20"/>
      <c r="F656" s="20"/>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P656" s="21"/>
      <c r="AQ656" s="21"/>
      <c r="AR656" s="21"/>
      <c r="AS656" s="21"/>
      <c r="AT656" s="21"/>
      <c r="AU656" s="21"/>
      <c r="AV656" s="21"/>
      <c r="AW656" s="21"/>
      <c r="AX656" s="21"/>
      <c r="AY656" s="21"/>
      <c r="AZ656" s="21"/>
      <c r="BA656" s="21"/>
      <c r="BB656" s="21"/>
      <c r="BC656" s="21"/>
      <c r="BD656" s="21"/>
      <c r="BE656" s="21"/>
      <c r="BF656" s="21"/>
      <c r="BG656" s="21"/>
      <c r="BH656" s="21"/>
      <c r="BI656" s="21"/>
      <c r="BJ656" s="21"/>
      <c r="BK656" s="21"/>
      <c r="BL656" s="21"/>
      <c r="BM656" s="21"/>
      <c r="BN656" s="21"/>
      <c r="BO656" s="21"/>
      <c r="BP656" s="21"/>
      <c r="BQ656" s="21"/>
      <c r="BR656" s="21"/>
      <c r="BS656" s="21"/>
      <c r="BT656" s="21"/>
      <c r="BU656" s="21"/>
    </row>
    <row r="657">
      <c r="A657" s="31"/>
      <c r="B657" s="31"/>
      <c r="C657" s="19"/>
      <c r="D657" s="21"/>
      <c r="E657" s="20"/>
      <c r="F657" s="20"/>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P657" s="21"/>
      <c r="AQ657" s="21"/>
      <c r="AR657" s="21"/>
      <c r="AS657" s="21"/>
      <c r="AT657" s="21"/>
      <c r="AU657" s="21"/>
      <c r="AV657" s="21"/>
      <c r="AW657" s="21"/>
      <c r="AX657" s="21"/>
      <c r="AY657" s="21"/>
      <c r="AZ657" s="21"/>
      <c r="BA657" s="21"/>
      <c r="BB657" s="21"/>
      <c r="BC657" s="21"/>
      <c r="BD657" s="21"/>
      <c r="BE657" s="21"/>
      <c r="BF657" s="21"/>
      <c r="BG657" s="21"/>
      <c r="BH657" s="21"/>
      <c r="BI657" s="21"/>
      <c r="BJ657" s="21"/>
      <c r="BK657" s="21"/>
      <c r="BL657" s="21"/>
      <c r="BM657" s="21"/>
      <c r="BN657" s="21"/>
      <c r="BO657" s="21"/>
      <c r="BP657" s="21"/>
      <c r="BQ657" s="21"/>
      <c r="BR657" s="21"/>
      <c r="BS657" s="21"/>
      <c r="BT657" s="21"/>
      <c r="BU657" s="21"/>
    </row>
    <row r="658">
      <c r="A658" s="31"/>
      <c r="B658" s="31"/>
      <c r="C658" s="19"/>
      <c r="D658" s="21"/>
      <c r="E658" s="20"/>
      <c r="F658" s="20"/>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P658" s="21"/>
      <c r="AQ658" s="21"/>
      <c r="AR658" s="21"/>
      <c r="AS658" s="21"/>
      <c r="AT658" s="21"/>
      <c r="AU658" s="21"/>
      <c r="AV658" s="21"/>
      <c r="AW658" s="21"/>
      <c r="AX658" s="21"/>
      <c r="AY658" s="21"/>
      <c r="AZ658" s="21"/>
      <c r="BA658" s="21"/>
      <c r="BB658" s="21"/>
      <c r="BC658" s="21"/>
      <c r="BD658" s="21"/>
      <c r="BE658" s="21"/>
      <c r="BF658" s="21"/>
      <c r="BG658" s="21"/>
      <c r="BH658" s="21"/>
      <c r="BI658" s="21"/>
      <c r="BJ658" s="21"/>
      <c r="BK658" s="21"/>
      <c r="BL658" s="21"/>
      <c r="BM658" s="21"/>
      <c r="BN658" s="21"/>
      <c r="BO658" s="21"/>
      <c r="BP658" s="21"/>
      <c r="BQ658" s="21"/>
      <c r="BR658" s="21"/>
      <c r="BS658" s="21"/>
      <c r="BT658" s="21"/>
      <c r="BU658" s="21"/>
    </row>
    <row r="659">
      <c r="A659" s="31"/>
      <c r="B659" s="31"/>
      <c r="C659" s="19"/>
      <c r="D659" s="21"/>
      <c r="E659" s="20"/>
      <c r="F659" s="20"/>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P659" s="21"/>
      <c r="AQ659" s="21"/>
      <c r="AR659" s="21"/>
      <c r="AS659" s="21"/>
      <c r="AT659" s="21"/>
      <c r="AU659" s="21"/>
      <c r="AV659" s="21"/>
      <c r="AW659" s="21"/>
      <c r="AX659" s="21"/>
      <c r="AY659" s="21"/>
      <c r="AZ659" s="21"/>
      <c r="BA659" s="21"/>
      <c r="BB659" s="21"/>
      <c r="BC659" s="21"/>
      <c r="BD659" s="21"/>
      <c r="BE659" s="21"/>
      <c r="BF659" s="21"/>
      <c r="BG659" s="21"/>
      <c r="BH659" s="21"/>
      <c r="BI659" s="21"/>
      <c r="BJ659" s="21"/>
      <c r="BK659" s="21"/>
      <c r="BL659" s="21"/>
      <c r="BM659" s="21"/>
      <c r="BN659" s="21"/>
      <c r="BO659" s="21"/>
      <c r="BP659" s="21"/>
      <c r="BQ659" s="21"/>
      <c r="BR659" s="21"/>
      <c r="BS659" s="21"/>
      <c r="BT659" s="21"/>
      <c r="BU659" s="21"/>
    </row>
    <row r="660">
      <c r="A660" s="31"/>
      <c r="B660" s="31"/>
      <c r="C660" s="19"/>
      <c r="D660" s="21"/>
      <c r="E660" s="20"/>
      <c r="F660" s="20"/>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P660" s="21"/>
      <c r="AQ660" s="21"/>
      <c r="AR660" s="21"/>
      <c r="AS660" s="21"/>
      <c r="AT660" s="21"/>
      <c r="AU660" s="21"/>
      <c r="AV660" s="21"/>
      <c r="AW660" s="21"/>
      <c r="AX660" s="21"/>
      <c r="AY660" s="21"/>
      <c r="AZ660" s="21"/>
      <c r="BA660" s="21"/>
      <c r="BB660" s="21"/>
      <c r="BC660" s="21"/>
      <c r="BD660" s="21"/>
      <c r="BE660" s="21"/>
      <c r="BF660" s="21"/>
      <c r="BG660" s="21"/>
      <c r="BH660" s="21"/>
      <c r="BI660" s="21"/>
      <c r="BJ660" s="21"/>
      <c r="BK660" s="21"/>
      <c r="BL660" s="21"/>
      <c r="BM660" s="21"/>
      <c r="BN660" s="21"/>
      <c r="BO660" s="21"/>
      <c r="BP660" s="21"/>
      <c r="BQ660" s="21"/>
      <c r="BR660" s="21"/>
      <c r="BS660" s="21"/>
      <c r="BT660" s="21"/>
      <c r="BU660" s="21"/>
    </row>
    <row r="661">
      <c r="A661" s="31"/>
      <c r="B661" s="31"/>
      <c r="C661" s="19"/>
      <c r="D661" s="21"/>
      <c r="E661" s="20"/>
      <c r="F661" s="20"/>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P661" s="21"/>
      <c r="AQ661" s="21"/>
      <c r="AR661" s="21"/>
      <c r="AS661" s="21"/>
      <c r="AT661" s="21"/>
      <c r="AU661" s="21"/>
      <c r="AV661" s="21"/>
      <c r="AW661" s="21"/>
      <c r="AX661" s="21"/>
      <c r="AY661" s="21"/>
      <c r="AZ661" s="21"/>
      <c r="BA661" s="21"/>
      <c r="BB661" s="21"/>
      <c r="BC661" s="21"/>
      <c r="BD661" s="21"/>
      <c r="BE661" s="21"/>
      <c r="BF661" s="21"/>
      <c r="BG661" s="21"/>
      <c r="BH661" s="21"/>
      <c r="BI661" s="21"/>
      <c r="BJ661" s="21"/>
      <c r="BK661" s="21"/>
      <c r="BL661" s="21"/>
      <c r="BM661" s="21"/>
      <c r="BN661" s="21"/>
      <c r="BO661" s="21"/>
      <c r="BP661" s="21"/>
      <c r="BQ661" s="21"/>
      <c r="BR661" s="21"/>
      <c r="BS661" s="21"/>
      <c r="BT661" s="21"/>
      <c r="BU661" s="21"/>
    </row>
    <row r="662">
      <c r="A662" s="31"/>
      <c r="B662" s="31"/>
      <c r="C662" s="19"/>
      <c r="D662" s="21"/>
      <c r="E662" s="20"/>
      <c r="F662" s="20"/>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P662" s="21"/>
      <c r="AQ662" s="21"/>
      <c r="AR662" s="21"/>
      <c r="AS662" s="21"/>
      <c r="AT662" s="21"/>
      <c r="AU662" s="21"/>
      <c r="AV662" s="21"/>
      <c r="AW662" s="21"/>
      <c r="AX662" s="21"/>
      <c r="AY662" s="21"/>
      <c r="AZ662" s="21"/>
      <c r="BA662" s="21"/>
      <c r="BB662" s="21"/>
      <c r="BC662" s="21"/>
      <c r="BD662" s="21"/>
      <c r="BE662" s="21"/>
      <c r="BF662" s="21"/>
      <c r="BG662" s="21"/>
      <c r="BH662" s="21"/>
      <c r="BI662" s="21"/>
      <c r="BJ662" s="21"/>
      <c r="BK662" s="21"/>
      <c r="BL662" s="21"/>
      <c r="BM662" s="21"/>
      <c r="BN662" s="21"/>
      <c r="BO662" s="21"/>
      <c r="BP662" s="21"/>
      <c r="BQ662" s="21"/>
      <c r="BR662" s="21"/>
      <c r="BS662" s="21"/>
      <c r="BT662" s="21"/>
      <c r="BU662" s="21"/>
    </row>
    <row r="663">
      <c r="A663" s="31"/>
      <c r="B663" s="31"/>
      <c r="C663" s="19"/>
      <c r="D663" s="21"/>
      <c r="E663" s="20"/>
      <c r="F663" s="20"/>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P663" s="21"/>
      <c r="AQ663" s="21"/>
      <c r="AR663" s="21"/>
      <c r="AS663" s="21"/>
      <c r="AT663" s="21"/>
      <c r="AU663" s="21"/>
      <c r="AV663" s="21"/>
      <c r="AW663" s="21"/>
      <c r="AX663" s="21"/>
      <c r="AY663" s="21"/>
      <c r="AZ663" s="21"/>
      <c r="BA663" s="21"/>
      <c r="BB663" s="21"/>
      <c r="BC663" s="21"/>
      <c r="BD663" s="21"/>
      <c r="BE663" s="21"/>
      <c r="BF663" s="21"/>
      <c r="BG663" s="21"/>
      <c r="BH663" s="21"/>
      <c r="BI663" s="21"/>
      <c r="BJ663" s="21"/>
      <c r="BK663" s="21"/>
      <c r="BL663" s="21"/>
      <c r="BM663" s="21"/>
      <c r="BN663" s="21"/>
      <c r="BO663" s="21"/>
      <c r="BP663" s="21"/>
      <c r="BQ663" s="21"/>
      <c r="BR663" s="21"/>
      <c r="BS663" s="21"/>
      <c r="BT663" s="21"/>
      <c r="BU663" s="21"/>
    </row>
    <row r="664">
      <c r="A664" s="31"/>
      <c r="B664" s="31"/>
      <c r="C664" s="19"/>
      <c r="D664" s="21"/>
      <c r="E664" s="20"/>
      <c r="F664" s="20"/>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P664" s="21"/>
      <c r="AQ664" s="21"/>
      <c r="AR664" s="21"/>
      <c r="AS664" s="21"/>
      <c r="AT664" s="21"/>
      <c r="AU664" s="21"/>
      <c r="AV664" s="21"/>
      <c r="AW664" s="21"/>
      <c r="AX664" s="21"/>
      <c r="AY664" s="21"/>
      <c r="AZ664" s="21"/>
      <c r="BA664" s="21"/>
      <c r="BB664" s="21"/>
      <c r="BC664" s="21"/>
      <c r="BD664" s="21"/>
      <c r="BE664" s="21"/>
      <c r="BF664" s="21"/>
      <c r="BG664" s="21"/>
      <c r="BH664" s="21"/>
      <c r="BI664" s="21"/>
      <c r="BJ664" s="21"/>
      <c r="BK664" s="21"/>
      <c r="BL664" s="21"/>
      <c r="BM664" s="21"/>
      <c r="BN664" s="21"/>
      <c r="BO664" s="21"/>
      <c r="BP664" s="21"/>
      <c r="BQ664" s="21"/>
      <c r="BR664" s="21"/>
      <c r="BS664" s="21"/>
      <c r="BT664" s="21"/>
      <c r="BU664" s="21"/>
    </row>
    <row r="665">
      <c r="A665" s="31"/>
      <c r="B665" s="31"/>
      <c r="C665" s="19"/>
      <c r="D665" s="21"/>
      <c r="E665" s="20"/>
      <c r="F665" s="20"/>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P665" s="21"/>
      <c r="AQ665" s="21"/>
      <c r="AR665" s="21"/>
      <c r="AS665" s="21"/>
      <c r="AT665" s="21"/>
      <c r="AU665" s="21"/>
      <c r="AV665" s="21"/>
      <c r="AW665" s="21"/>
      <c r="AX665" s="21"/>
      <c r="AY665" s="21"/>
      <c r="AZ665" s="21"/>
      <c r="BA665" s="21"/>
      <c r="BB665" s="21"/>
      <c r="BC665" s="21"/>
      <c r="BD665" s="21"/>
      <c r="BE665" s="21"/>
      <c r="BF665" s="21"/>
      <c r="BG665" s="21"/>
      <c r="BH665" s="21"/>
      <c r="BI665" s="21"/>
      <c r="BJ665" s="21"/>
      <c r="BK665" s="21"/>
      <c r="BL665" s="21"/>
      <c r="BM665" s="21"/>
      <c r="BN665" s="21"/>
      <c r="BO665" s="21"/>
      <c r="BP665" s="21"/>
      <c r="BQ665" s="21"/>
      <c r="BR665" s="21"/>
      <c r="BS665" s="21"/>
      <c r="BT665" s="21"/>
      <c r="BU665" s="21"/>
    </row>
    <row r="666">
      <c r="A666" s="31"/>
      <c r="B666" s="31"/>
      <c r="C666" s="19"/>
      <c r="D666" s="21"/>
      <c r="E666" s="20"/>
      <c r="F666" s="20"/>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P666" s="21"/>
      <c r="AQ666" s="21"/>
      <c r="AR666" s="21"/>
      <c r="AS666" s="21"/>
      <c r="AT666" s="21"/>
      <c r="AU666" s="21"/>
      <c r="AV666" s="21"/>
      <c r="AW666" s="21"/>
      <c r="AX666" s="21"/>
      <c r="AY666" s="21"/>
      <c r="AZ666" s="21"/>
      <c r="BA666" s="21"/>
      <c r="BB666" s="21"/>
      <c r="BC666" s="21"/>
      <c r="BD666" s="21"/>
      <c r="BE666" s="21"/>
      <c r="BF666" s="21"/>
      <c r="BG666" s="21"/>
      <c r="BH666" s="21"/>
      <c r="BI666" s="21"/>
      <c r="BJ666" s="21"/>
      <c r="BK666" s="21"/>
      <c r="BL666" s="21"/>
      <c r="BM666" s="21"/>
      <c r="BN666" s="21"/>
      <c r="BO666" s="21"/>
      <c r="BP666" s="21"/>
      <c r="BQ666" s="21"/>
      <c r="BR666" s="21"/>
      <c r="BS666" s="21"/>
      <c r="BT666" s="21"/>
      <c r="BU666" s="21"/>
    </row>
    <row r="667">
      <c r="A667" s="31"/>
      <c r="B667" s="31"/>
      <c r="C667" s="19"/>
      <c r="D667" s="21"/>
      <c r="E667" s="20"/>
      <c r="F667" s="20"/>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P667" s="21"/>
      <c r="AQ667" s="21"/>
      <c r="AR667" s="21"/>
      <c r="AS667" s="21"/>
      <c r="AT667" s="21"/>
      <c r="AU667" s="21"/>
      <c r="AV667" s="21"/>
      <c r="AW667" s="21"/>
      <c r="AX667" s="21"/>
      <c r="AY667" s="21"/>
      <c r="AZ667" s="21"/>
      <c r="BA667" s="21"/>
      <c r="BB667" s="21"/>
      <c r="BC667" s="21"/>
      <c r="BD667" s="21"/>
      <c r="BE667" s="21"/>
      <c r="BF667" s="21"/>
      <c r="BG667" s="21"/>
      <c r="BH667" s="21"/>
      <c r="BI667" s="21"/>
      <c r="BJ667" s="21"/>
      <c r="BK667" s="21"/>
      <c r="BL667" s="21"/>
      <c r="BM667" s="21"/>
      <c r="BN667" s="21"/>
      <c r="BO667" s="21"/>
      <c r="BP667" s="21"/>
      <c r="BQ667" s="21"/>
      <c r="BR667" s="21"/>
      <c r="BS667" s="21"/>
      <c r="BT667" s="21"/>
      <c r="BU667" s="21"/>
    </row>
    <row r="668">
      <c r="A668" s="31"/>
      <c r="B668" s="31"/>
      <c r="C668" s="19"/>
      <c r="D668" s="21"/>
      <c r="E668" s="20"/>
      <c r="F668" s="20"/>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P668" s="21"/>
      <c r="AQ668" s="21"/>
      <c r="AR668" s="21"/>
      <c r="AS668" s="21"/>
      <c r="AT668" s="21"/>
      <c r="AU668" s="21"/>
      <c r="AV668" s="21"/>
      <c r="AW668" s="21"/>
      <c r="AX668" s="21"/>
      <c r="AY668" s="21"/>
      <c r="AZ668" s="21"/>
      <c r="BA668" s="21"/>
      <c r="BB668" s="21"/>
      <c r="BC668" s="21"/>
      <c r="BD668" s="21"/>
      <c r="BE668" s="21"/>
      <c r="BF668" s="21"/>
      <c r="BG668" s="21"/>
      <c r="BH668" s="21"/>
      <c r="BI668" s="21"/>
      <c r="BJ668" s="21"/>
      <c r="BK668" s="21"/>
      <c r="BL668" s="21"/>
      <c r="BM668" s="21"/>
      <c r="BN668" s="21"/>
      <c r="BO668" s="21"/>
      <c r="BP668" s="21"/>
      <c r="BQ668" s="21"/>
      <c r="BR668" s="21"/>
      <c r="BS668" s="21"/>
      <c r="BT668" s="21"/>
      <c r="BU668" s="21"/>
    </row>
    <row r="669">
      <c r="A669" s="31"/>
      <c r="B669" s="31"/>
      <c r="C669" s="19"/>
      <c r="D669" s="21"/>
      <c r="E669" s="20"/>
      <c r="F669" s="20"/>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P669" s="21"/>
      <c r="AQ669" s="21"/>
      <c r="AR669" s="21"/>
      <c r="AS669" s="21"/>
      <c r="AT669" s="21"/>
      <c r="AU669" s="21"/>
      <c r="AV669" s="21"/>
      <c r="AW669" s="21"/>
      <c r="AX669" s="21"/>
      <c r="AY669" s="21"/>
      <c r="AZ669" s="21"/>
      <c r="BA669" s="21"/>
      <c r="BB669" s="21"/>
      <c r="BC669" s="21"/>
      <c r="BD669" s="21"/>
      <c r="BE669" s="21"/>
      <c r="BF669" s="21"/>
      <c r="BG669" s="21"/>
      <c r="BH669" s="21"/>
      <c r="BI669" s="21"/>
      <c r="BJ669" s="21"/>
      <c r="BK669" s="21"/>
      <c r="BL669" s="21"/>
      <c r="BM669" s="21"/>
      <c r="BN669" s="21"/>
      <c r="BO669" s="21"/>
      <c r="BP669" s="21"/>
      <c r="BQ669" s="21"/>
      <c r="BR669" s="21"/>
      <c r="BS669" s="21"/>
      <c r="BT669" s="21"/>
      <c r="BU669" s="21"/>
    </row>
    <row r="670">
      <c r="A670" s="31"/>
      <c r="B670" s="31"/>
      <c r="C670" s="19"/>
      <c r="D670" s="21"/>
      <c r="E670" s="20"/>
      <c r="F670" s="20"/>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P670" s="21"/>
      <c r="AQ670" s="21"/>
      <c r="AR670" s="21"/>
      <c r="AS670" s="21"/>
      <c r="AT670" s="21"/>
      <c r="AU670" s="21"/>
      <c r="AV670" s="21"/>
      <c r="AW670" s="21"/>
      <c r="AX670" s="21"/>
      <c r="AY670" s="21"/>
      <c r="AZ670" s="21"/>
      <c r="BA670" s="21"/>
      <c r="BB670" s="21"/>
      <c r="BC670" s="21"/>
      <c r="BD670" s="21"/>
      <c r="BE670" s="21"/>
      <c r="BF670" s="21"/>
      <c r="BG670" s="21"/>
      <c r="BH670" s="21"/>
      <c r="BI670" s="21"/>
      <c r="BJ670" s="21"/>
      <c r="BK670" s="21"/>
      <c r="BL670" s="21"/>
      <c r="BM670" s="21"/>
      <c r="BN670" s="21"/>
      <c r="BO670" s="21"/>
      <c r="BP670" s="21"/>
      <c r="BQ670" s="21"/>
      <c r="BR670" s="21"/>
      <c r="BS670" s="21"/>
      <c r="BT670" s="21"/>
      <c r="BU670" s="21"/>
    </row>
    <row r="671">
      <c r="A671" s="31"/>
      <c r="B671" s="31"/>
      <c r="C671" s="19"/>
      <c r="D671" s="21"/>
      <c r="E671" s="20"/>
      <c r="F671" s="20"/>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P671" s="21"/>
      <c r="AQ671" s="21"/>
      <c r="AR671" s="21"/>
      <c r="AS671" s="21"/>
      <c r="AT671" s="21"/>
      <c r="AU671" s="21"/>
      <c r="AV671" s="21"/>
      <c r="AW671" s="21"/>
      <c r="AX671" s="21"/>
      <c r="AY671" s="21"/>
      <c r="AZ671" s="21"/>
      <c r="BA671" s="21"/>
      <c r="BB671" s="21"/>
      <c r="BC671" s="21"/>
      <c r="BD671" s="21"/>
      <c r="BE671" s="21"/>
      <c r="BF671" s="21"/>
      <c r="BG671" s="21"/>
      <c r="BH671" s="21"/>
      <c r="BI671" s="21"/>
      <c r="BJ671" s="21"/>
      <c r="BK671" s="21"/>
      <c r="BL671" s="21"/>
      <c r="BM671" s="21"/>
      <c r="BN671" s="21"/>
      <c r="BO671" s="21"/>
      <c r="BP671" s="21"/>
      <c r="BQ671" s="21"/>
      <c r="BR671" s="21"/>
      <c r="BS671" s="21"/>
      <c r="BT671" s="21"/>
      <c r="BU671" s="21"/>
    </row>
    <row r="672">
      <c r="A672" s="31"/>
      <c r="B672" s="31"/>
      <c r="C672" s="19"/>
      <c r="D672" s="21"/>
      <c r="E672" s="20"/>
      <c r="F672" s="20"/>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P672" s="21"/>
      <c r="AQ672" s="21"/>
      <c r="AR672" s="21"/>
      <c r="AS672" s="21"/>
      <c r="AT672" s="21"/>
      <c r="AU672" s="21"/>
      <c r="AV672" s="21"/>
      <c r="AW672" s="21"/>
      <c r="AX672" s="21"/>
      <c r="AY672" s="21"/>
      <c r="AZ672" s="21"/>
      <c r="BA672" s="21"/>
      <c r="BB672" s="21"/>
      <c r="BC672" s="21"/>
      <c r="BD672" s="21"/>
      <c r="BE672" s="21"/>
      <c r="BF672" s="21"/>
      <c r="BG672" s="21"/>
      <c r="BH672" s="21"/>
      <c r="BI672" s="21"/>
      <c r="BJ672" s="21"/>
      <c r="BK672" s="21"/>
      <c r="BL672" s="21"/>
      <c r="BM672" s="21"/>
      <c r="BN672" s="21"/>
      <c r="BO672" s="21"/>
      <c r="BP672" s="21"/>
      <c r="BQ672" s="21"/>
      <c r="BR672" s="21"/>
      <c r="BS672" s="21"/>
      <c r="BT672" s="21"/>
      <c r="BU672" s="21"/>
    </row>
    <row r="673">
      <c r="A673" s="31"/>
      <c r="B673" s="31"/>
      <c r="C673" s="19"/>
      <c r="D673" s="21"/>
      <c r="E673" s="20"/>
      <c r="F673" s="20"/>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P673" s="21"/>
      <c r="AQ673" s="21"/>
      <c r="AR673" s="21"/>
      <c r="AS673" s="21"/>
      <c r="AT673" s="21"/>
      <c r="AU673" s="21"/>
      <c r="AV673" s="21"/>
      <c r="AW673" s="21"/>
      <c r="AX673" s="21"/>
      <c r="AY673" s="21"/>
      <c r="AZ673" s="21"/>
      <c r="BA673" s="21"/>
      <c r="BB673" s="21"/>
      <c r="BC673" s="21"/>
      <c r="BD673" s="21"/>
      <c r="BE673" s="21"/>
      <c r="BF673" s="21"/>
      <c r="BG673" s="21"/>
      <c r="BH673" s="21"/>
      <c r="BI673" s="21"/>
      <c r="BJ673" s="21"/>
      <c r="BK673" s="21"/>
      <c r="BL673" s="21"/>
      <c r="BM673" s="21"/>
      <c r="BN673" s="21"/>
      <c r="BO673" s="21"/>
      <c r="BP673" s="21"/>
      <c r="BQ673" s="21"/>
      <c r="BR673" s="21"/>
      <c r="BS673" s="21"/>
      <c r="BT673" s="21"/>
      <c r="BU673" s="21"/>
    </row>
    <row r="674">
      <c r="A674" s="31"/>
      <c r="B674" s="31"/>
      <c r="C674" s="19"/>
      <c r="D674" s="21"/>
      <c r="E674" s="20"/>
      <c r="F674" s="20"/>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P674" s="21"/>
      <c r="AQ674" s="21"/>
      <c r="AR674" s="21"/>
      <c r="AS674" s="21"/>
      <c r="AT674" s="21"/>
      <c r="AU674" s="21"/>
      <c r="AV674" s="21"/>
      <c r="AW674" s="21"/>
      <c r="AX674" s="21"/>
      <c r="AY674" s="21"/>
      <c r="AZ674" s="21"/>
      <c r="BA674" s="21"/>
      <c r="BB674" s="21"/>
      <c r="BC674" s="21"/>
      <c r="BD674" s="21"/>
      <c r="BE674" s="21"/>
      <c r="BF674" s="21"/>
      <c r="BG674" s="21"/>
      <c r="BH674" s="21"/>
      <c r="BI674" s="21"/>
      <c r="BJ674" s="21"/>
      <c r="BK674" s="21"/>
      <c r="BL674" s="21"/>
      <c r="BM674" s="21"/>
      <c r="BN674" s="21"/>
      <c r="BO674" s="21"/>
      <c r="BP674" s="21"/>
      <c r="BQ674" s="21"/>
      <c r="BR674" s="21"/>
      <c r="BS674" s="21"/>
      <c r="BT674" s="21"/>
      <c r="BU674" s="21"/>
    </row>
    <row r="675">
      <c r="A675" s="31"/>
      <c r="B675" s="31"/>
      <c r="C675" s="19"/>
      <c r="D675" s="21"/>
      <c r="E675" s="20"/>
      <c r="F675" s="20"/>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P675" s="21"/>
      <c r="AQ675" s="21"/>
      <c r="AR675" s="21"/>
      <c r="AS675" s="21"/>
      <c r="AT675" s="21"/>
      <c r="AU675" s="21"/>
      <c r="AV675" s="21"/>
      <c r="AW675" s="21"/>
      <c r="AX675" s="21"/>
      <c r="AY675" s="21"/>
      <c r="AZ675" s="21"/>
      <c r="BA675" s="21"/>
      <c r="BB675" s="21"/>
      <c r="BC675" s="21"/>
      <c r="BD675" s="21"/>
      <c r="BE675" s="21"/>
      <c r="BF675" s="21"/>
      <c r="BG675" s="21"/>
      <c r="BH675" s="21"/>
      <c r="BI675" s="21"/>
      <c r="BJ675" s="21"/>
      <c r="BK675" s="21"/>
      <c r="BL675" s="21"/>
      <c r="BM675" s="21"/>
      <c r="BN675" s="21"/>
      <c r="BO675" s="21"/>
      <c r="BP675" s="21"/>
      <c r="BQ675" s="21"/>
      <c r="BR675" s="21"/>
      <c r="BS675" s="21"/>
      <c r="BT675" s="21"/>
      <c r="BU675" s="21"/>
    </row>
    <row r="676">
      <c r="A676" s="31"/>
      <c r="B676" s="31"/>
      <c r="C676" s="19"/>
      <c r="D676" s="21"/>
      <c r="E676" s="20"/>
      <c r="F676" s="20"/>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P676" s="21"/>
      <c r="AQ676" s="21"/>
      <c r="AR676" s="21"/>
      <c r="AS676" s="21"/>
      <c r="AT676" s="21"/>
      <c r="AU676" s="21"/>
      <c r="AV676" s="21"/>
      <c r="AW676" s="21"/>
      <c r="AX676" s="21"/>
      <c r="AY676" s="21"/>
      <c r="AZ676" s="21"/>
      <c r="BA676" s="21"/>
      <c r="BB676" s="21"/>
      <c r="BC676" s="21"/>
      <c r="BD676" s="21"/>
      <c r="BE676" s="21"/>
      <c r="BF676" s="21"/>
      <c r="BG676" s="21"/>
      <c r="BH676" s="21"/>
      <c r="BI676" s="21"/>
      <c r="BJ676" s="21"/>
      <c r="BK676" s="21"/>
      <c r="BL676" s="21"/>
      <c r="BM676" s="21"/>
      <c r="BN676" s="21"/>
      <c r="BO676" s="21"/>
      <c r="BP676" s="21"/>
      <c r="BQ676" s="21"/>
      <c r="BR676" s="21"/>
      <c r="BS676" s="21"/>
      <c r="BT676" s="21"/>
      <c r="BU676" s="21"/>
    </row>
    <row r="677">
      <c r="A677" s="31"/>
      <c r="B677" s="31"/>
      <c r="C677" s="19"/>
      <c r="D677" s="21"/>
      <c r="E677" s="20"/>
      <c r="F677" s="20"/>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P677" s="21"/>
      <c r="AQ677" s="21"/>
      <c r="AR677" s="21"/>
      <c r="AS677" s="21"/>
      <c r="AT677" s="21"/>
      <c r="AU677" s="21"/>
      <c r="AV677" s="21"/>
      <c r="AW677" s="21"/>
      <c r="AX677" s="21"/>
      <c r="AY677" s="21"/>
      <c r="AZ677" s="21"/>
      <c r="BA677" s="21"/>
      <c r="BB677" s="21"/>
      <c r="BC677" s="21"/>
      <c r="BD677" s="21"/>
      <c r="BE677" s="21"/>
      <c r="BF677" s="21"/>
      <c r="BG677" s="21"/>
      <c r="BH677" s="21"/>
      <c r="BI677" s="21"/>
      <c r="BJ677" s="21"/>
      <c r="BK677" s="21"/>
      <c r="BL677" s="21"/>
      <c r="BM677" s="21"/>
      <c r="BN677" s="21"/>
      <c r="BO677" s="21"/>
      <c r="BP677" s="21"/>
      <c r="BQ677" s="21"/>
      <c r="BR677" s="21"/>
      <c r="BS677" s="21"/>
      <c r="BT677" s="21"/>
      <c r="BU677" s="21"/>
    </row>
    <row r="678">
      <c r="A678" s="31"/>
      <c r="B678" s="31"/>
      <c r="C678" s="19"/>
      <c r="D678" s="21"/>
      <c r="E678" s="20"/>
      <c r="F678" s="20"/>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P678" s="21"/>
      <c r="AQ678" s="21"/>
      <c r="AR678" s="21"/>
      <c r="AS678" s="21"/>
      <c r="AT678" s="21"/>
      <c r="AU678" s="21"/>
      <c r="AV678" s="21"/>
      <c r="AW678" s="21"/>
      <c r="AX678" s="21"/>
      <c r="AY678" s="21"/>
      <c r="AZ678" s="21"/>
      <c r="BA678" s="21"/>
      <c r="BB678" s="21"/>
      <c r="BC678" s="21"/>
      <c r="BD678" s="21"/>
      <c r="BE678" s="21"/>
      <c r="BF678" s="21"/>
      <c r="BG678" s="21"/>
      <c r="BH678" s="21"/>
      <c r="BI678" s="21"/>
      <c r="BJ678" s="21"/>
      <c r="BK678" s="21"/>
      <c r="BL678" s="21"/>
      <c r="BM678" s="21"/>
      <c r="BN678" s="21"/>
      <c r="BO678" s="21"/>
      <c r="BP678" s="21"/>
      <c r="BQ678" s="21"/>
      <c r="BR678" s="21"/>
      <c r="BS678" s="21"/>
      <c r="BT678" s="21"/>
      <c r="BU678" s="21"/>
    </row>
    <row r="679">
      <c r="A679" s="31"/>
      <c r="B679" s="31"/>
      <c r="C679" s="19"/>
      <c r="D679" s="21"/>
      <c r="E679" s="20"/>
      <c r="F679" s="20"/>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P679" s="21"/>
      <c r="AQ679" s="21"/>
      <c r="AR679" s="21"/>
      <c r="AS679" s="21"/>
      <c r="AT679" s="21"/>
      <c r="AU679" s="21"/>
      <c r="AV679" s="21"/>
      <c r="AW679" s="21"/>
      <c r="AX679" s="21"/>
      <c r="AY679" s="21"/>
      <c r="AZ679" s="21"/>
      <c r="BA679" s="21"/>
      <c r="BB679" s="21"/>
      <c r="BC679" s="21"/>
      <c r="BD679" s="21"/>
      <c r="BE679" s="21"/>
      <c r="BF679" s="21"/>
      <c r="BG679" s="21"/>
      <c r="BH679" s="21"/>
      <c r="BI679" s="21"/>
      <c r="BJ679" s="21"/>
      <c r="BK679" s="21"/>
      <c r="BL679" s="21"/>
      <c r="BM679" s="21"/>
      <c r="BN679" s="21"/>
      <c r="BO679" s="21"/>
      <c r="BP679" s="21"/>
      <c r="BQ679" s="21"/>
      <c r="BR679" s="21"/>
      <c r="BS679" s="21"/>
      <c r="BT679" s="21"/>
      <c r="BU679" s="21"/>
    </row>
    <row r="680">
      <c r="A680" s="31"/>
      <c r="B680" s="31"/>
      <c r="C680" s="19"/>
      <c r="D680" s="21"/>
      <c r="E680" s="20"/>
      <c r="F680" s="20"/>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P680" s="21"/>
      <c r="AQ680" s="21"/>
      <c r="AR680" s="21"/>
      <c r="AS680" s="21"/>
      <c r="AT680" s="21"/>
      <c r="AU680" s="21"/>
      <c r="AV680" s="21"/>
      <c r="AW680" s="21"/>
      <c r="AX680" s="21"/>
      <c r="AY680" s="21"/>
      <c r="AZ680" s="21"/>
      <c r="BA680" s="21"/>
      <c r="BB680" s="21"/>
      <c r="BC680" s="21"/>
      <c r="BD680" s="21"/>
      <c r="BE680" s="21"/>
      <c r="BF680" s="21"/>
      <c r="BG680" s="21"/>
      <c r="BH680" s="21"/>
      <c r="BI680" s="21"/>
      <c r="BJ680" s="21"/>
      <c r="BK680" s="21"/>
      <c r="BL680" s="21"/>
      <c r="BM680" s="21"/>
      <c r="BN680" s="21"/>
      <c r="BO680" s="21"/>
      <c r="BP680" s="21"/>
      <c r="BQ680" s="21"/>
      <c r="BR680" s="21"/>
      <c r="BS680" s="21"/>
      <c r="BT680" s="21"/>
      <c r="BU680" s="21"/>
    </row>
    <row r="681">
      <c r="A681" s="31"/>
      <c r="B681" s="31"/>
      <c r="C681" s="19"/>
      <c r="D681" s="21"/>
      <c r="E681" s="20"/>
      <c r="F681" s="20"/>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P681" s="21"/>
      <c r="AQ681" s="21"/>
      <c r="AR681" s="21"/>
      <c r="AS681" s="21"/>
      <c r="AT681" s="21"/>
      <c r="AU681" s="21"/>
      <c r="AV681" s="21"/>
      <c r="AW681" s="21"/>
      <c r="AX681" s="21"/>
      <c r="AY681" s="21"/>
      <c r="AZ681" s="21"/>
      <c r="BA681" s="21"/>
      <c r="BB681" s="21"/>
      <c r="BC681" s="21"/>
      <c r="BD681" s="21"/>
      <c r="BE681" s="21"/>
      <c r="BF681" s="21"/>
      <c r="BG681" s="21"/>
      <c r="BH681" s="21"/>
      <c r="BI681" s="21"/>
      <c r="BJ681" s="21"/>
      <c r="BK681" s="21"/>
      <c r="BL681" s="21"/>
      <c r="BM681" s="21"/>
      <c r="BN681" s="21"/>
      <c r="BO681" s="21"/>
      <c r="BP681" s="21"/>
      <c r="BQ681" s="21"/>
      <c r="BR681" s="21"/>
      <c r="BS681" s="21"/>
      <c r="BT681" s="21"/>
      <c r="BU681" s="21"/>
    </row>
    <row r="682">
      <c r="A682" s="31"/>
      <c r="B682" s="31"/>
      <c r="C682" s="19"/>
      <c r="D682" s="21"/>
      <c r="E682" s="20"/>
      <c r="F682" s="20"/>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P682" s="21"/>
      <c r="AQ682" s="21"/>
      <c r="AR682" s="21"/>
      <c r="AS682" s="21"/>
      <c r="AT682" s="21"/>
      <c r="AU682" s="21"/>
      <c r="AV682" s="21"/>
      <c r="AW682" s="21"/>
      <c r="AX682" s="21"/>
      <c r="AY682" s="21"/>
      <c r="AZ682" s="21"/>
      <c r="BA682" s="21"/>
      <c r="BB682" s="21"/>
      <c r="BC682" s="21"/>
      <c r="BD682" s="21"/>
      <c r="BE682" s="21"/>
      <c r="BF682" s="21"/>
      <c r="BG682" s="21"/>
      <c r="BH682" s="21"/>
      <c r="BI682" s="21"/>
      <c r="BJ682" s="21"/>
      <c r="BK682" s="21"/>
      <c r="BL682" s="21"/>
      <c r="BM682" s="21"/>
      <c r="BN682" s="21"/>
      <c r="BO682" s="21"/>
      <c r="BP682" s="21"/>
      <c r="BQ682" s="21"/>
      <c r="BR682" s="21"/>
      <c r="BS682" s="21"/>
      <c r="BT682" s="21"/>
      <c r="BU682" s="21"/>
    </row>
    <row r="683">
      <c r="A683" s="31"/>
      <c r="B683" s="31"/>
      <c r="C683" s="19"/>
      <c r="D683" s="21"/>
      <c r="E683" s="20"/>
      <c r="F683" s="20"/>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P683" s="21"/>
      <c r="AQ683" s="21"/>
      <c r="AR683" s="21"/>
      <c r="AS683" s="21"/>
      <c r="AT683" s="21"/>
      <c r="AU683" s="21"/>
      <c r="AV683" s="21"/>
      <c r="AW683" s="21"/>
      <c r="AX683" s="21"/>
      <c r="AY683" s="21"/>
      <c r="AZ683" s="21"/>
      <c r="BA683" s="21"/>
      <c r="BB683" s="21"/>
      <c r="BC683" s="21"/>
      <c r="BD683" s="21"/>
      <c r="BE683" s="21"/>
      <c r="BF683" s="21"/>
      <c r="BG683" s="21"/>
      <c r="BH683" s="21"/>
      <c r="BI683" s="21"/>
      <c r="BJ683" s="21"/>
      <c r="BK683" s="21"/>
      <c r="BL683" s="21"/>
      <c r="BM683" s="21"/>
      <c r="BN683" s="21"/>
      <c r="BO683" s="21"/>
      <c r="BP683" s="21"/>
      <c r="BQ683" s="21"/>
      <c r="BR683" s="21"/>
      <c r="BS683" s="21"/>
      <c r="BT683" s="21"/>
      <c r="BU683" s="21"/>
    </row>
    <row r="684">
      <c r="A684" s="31"/>
      <c r="B684" s="31"/>
      <c r="C684" s="19"/>
      <c r="D684" s="21"/>
      <c r="E684" s="20"/>
      <c r="F684" s="20"/>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P684" s="21"/>
      <c r="AQ684" s="21"/>
      <c r="AR684" s="21"/>
      <c r="AS684" s="21"/>
      <c r="AT684" s="21"/>
      <c r="AU684" s="21"/>
      <c r="AV684" s="21"/>
      <c r="AW684" s="21"/>
      <c r="AX684" s="21"/>
      <c r="AY684" s="21"/>
      <c r="AZ684" s="21"/>
      <c r="BA684" s="21"/>
      <c r="BB684" s="21"/>
      <c r="BC684" s="21"/>
      <c r="BD684" s="21"/>
      <c r="BE684" s="21"/>
      <c r="BF684" s="21"/>
      <c r="BG684" s="21"/>
      <c r="BH684" s="21"/>
      <c r="BI684" s="21"/>
      <c r="BJ684" s="21"/>
      <c r="BK684" s="21"/>
      <c r="BL684" s="21"/>
      <c r="BM684" s="21"/>
      <c r="BN684" s="21"/>
      <c r="BO684" s="21"/>
      <c r="BP684" s="21"/>
      <c r="BQ684" s="21"/>
      <c r="BR684" s="21"/>
      <c r="BS684" s="21"/>
      <c r="BT684" s="21"/>
      <c r="BU684" s="21"/>
    </row>
    <row r="685">
      <c r="A685" s="31"/>
      <c r="B685" s="31"/>
      <c r="C685" s="19"/>
      <c r="D685" s="21"/>
      <c r="E685" s="20"/>
      <c r="F685" s="20"/>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P685" s="21"/>
      <c r="AQ685" s="21"/>
      <c r="AR685" s="21"/>
      <c r="AS685" s="21"/>
      <c r="AT685" s="21"/>
      <c r="AU685" s="21"/>
      <c r="AV685" s="21"/>
      <c r="AW685" s="21"/>
      <c r="AX685" s="21"/>
      <c r="AY685" s="21"/>
      <c r="AZ685" s="21"/>
      <c r="BA685" s="21"/>
      <c r="BB685" s="21"/>
      <c r="BC685" s="21"/>
      <c r="BD685" s="21"/>
      <c r="BE685" s="21"/>
      <c r="BF685" s="21"/>
      <c r="BG685" s="21"/>
      <c r="BH685" s="21"/>
      <c r="BI685" s="21"/>
      <c r="BJ685" s="21"/>
      <c r="BK685" s="21"/>
      <c r="BL685" s="21"/>
      <c r="BM685" s="21"/>
      <c r="BN685" s="21"/>
      <c r="BO685" s="21"/>
      <c r="BP685" s="21"/>
      <c r="BQ685" s="21"/>
      <c r="BR685" s="21"/>
      <c r="BS685" s="21"/>
      <c r="BT685" s="21"/>
      <c r="BU685" s="21"/>
    </row>
    <row r="686">
      <c r="A686" s="31"/>
      <c r="B686" s="31"/>
      <c r="C686" s="19"/>
      <c r="D686" s="21"/>
      <c r="E686" s="20"/>
      <c r="F686" s="20"/>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P686" s="21"/>
      <c r="AQ686" s="21"/>
      <c r="AR686" s="21"/>
      <c r="AS686" s="21"/>
      <c r="AT686" s="21"/>
      <c r="AU686" s="21"/>
      <c r="AV686" s="21"/>
      <c r="AW686" s="21"/>
      <c r="AX686" s="21"/>
      <c r="AY686" s="21"/>
      <c r="AZ686" s="21"/>
      <c r="BA686" s="21"/>
      <c r="BB686" s="21"/>
      <c r="BC686" s="21"/>
      <c r="BD686" s="21"/>
      <c r="BE686" s="21"/>
      <c r="BF686" s="21"/>
      <c r="BG686" s="21"/>
      <c r="BH686" s="21"/>
      <c r="BI686" s="21"/>
      <c r="BJ686" s="21"/>
      <c r="BK686" s="21"/>
      <c r="BL686" s="21"/>
      <c r="BM686" s="21"/>
      <c r="BN686" s="21"/>
      <c r="BO686" s="21"/>
      <c r="BP686" s="21"/>
      <c r="BQ686" s="21"/>
      <c r="BR686" s="21"/>
      <c r="BS686" s="21"/>
      <c r="BT686" s="21"/>
      <c r="BU686" s="21"/>
    </row>
    <row r="687">
      <c r="A687" s="31"/>
      <c r="B687" s="31"/>
      <c r="C687" s="19"/>
      <c r="D687" s="21"/>
      <c r="E687" s="20"/>
      <c r="F687" s="20"/>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P687" s="21"/>
      <c r="AQ687" s="21"/>
      <c r="AR687" s="21"/>
      <c r="AS687" s="21"/>
      <c r="AT687" s="21"/>
      <c r="AU687" s="21"/>
      <c r="AV687" s="21"/>
      <c r="AW687" s="21"/>
      <c r="AX687" s="21"/>
      <c r="AY687" s="21"/>
      <c r="AZ687" s="21"/>
      <c r="BA687" s="21"/>
      <c r="BB687" s="21"/>
      <c r="BC687" s="21"/>
      <c r="BD687" s="21"/>
      <c r="BE687" s="21"/>
      <c r="BF687" s="21"/>
      <c r="BG687" s="21"/>
      <c r="BH687" s="21"/>
      <c r="BI687" s="21"/>
      <c r="BJ687" s="21"/>
      <c r="BK687" s="21"/>
      <c r="BL687" s="21"/>
      <c r="BM687" s="21"/>
      <c r="BN687" s="21"/>
      <c r="BO687" s="21"/>
      <c r="BP687" s="21"/>
      <c r="BQ687" s="21"/>
      <c r="BR687" s="21"/>
      <c r="BS687" s="21"/>
      <c r="BT687" s="21"/>
      <c r="BU687" s="21"/>
    </row>
    <row r="688">
      <c r="A688" s="31"/>
      <c r="B688" s="31"/>
      <c r="C688" s="19"/>
      <c r="D688" s="21"/>
      <c r="E688" s="20"/>
      <c r="F688" s="20"/>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P688" s="21"/>
      <c r="AQ688" s="21"/>
      <c r="AR688" s="21"/>
      <c r="AS688" s="21"/>
      <c r="AT688" s="21"/>
      <c r="AU688" s="21"/>
      <c r="AV688" s="21"/>
      <c r="AW688" s="21"/>
      <c r="AX688" s="21"/>
      <c r="AY688" s="21"/>
      <c r="AZ688" s="21"/>
      <c r="BA688" s="21"/>
      <c r="BB688" s="21"/>
      <c r="BC688" s="21"/>
      <c r="BD688" s="21"/>
      <c r="BE688" s="21"/>
      <c r="BF688" s="21"/>
      <c r="BG688" s="21"/>
      <c r="BH688" s="21"/>
      <c r="BI688" s="21"/>
      <c r="BJ688" s="21"/>
      <c r="BK688" s="21"/>
      <c r="BL688" s="21"/>
      <c r="BM688" s="21"/>
      <c r="BN688" s="21"/>
      <c r="BO688" s="21"/>
      <c r="BP688" s="21"/>
      <c r="BQ688" s="21"/>
      <c r="BR688" s="21"/>
      <c r="BS688" s="21"/>
      <c r="BT688" s="21"/>
      <c r="BU688" s="21"/>
    </row>
    <row r="689">
      <c r="A689" s="31"/>
      <c r="B689" s="31"/>
      <c r="C689" s="19"/>
      <c r="D689" s="21"/>
      <c r="E689" s="20"/>
      <c r="F689" s="20"/>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P689" s="21"/>
      <c r="AQ689" s="21"/>
      <c r="AR689" s="21"/>
      <c r="AS689" s="21"/>
      <c r="AT689" s="21"/>
      <c r="AU689" s="21"/>
      <c r="AV689" s="21"/>
      <c r="AW689" s="21"/>
      <c r="AX689" s="21"/>
      <c r="AY689" s="21"/>
      <c r="AZ689" s="21"/>
      <c r="BA689" s="21"/>
      <c r="BB689" s="21"/>
      <c r="BC689" s="21"/>
      <c r="BD689" s="21"/>
      <c r="BE689" s="21"/>
      <c r="BF689" s="21"/>
      <c r="BG689" s="21"/>
      <c r="BH689" s="21"/>
      <c r="BI689" s="21"/>
      <c r="BJ689" s="21"/>
      <c r="BK689" s="21"/>
      <c r="BL689" s="21"/>
      <c r="BM689" s="21"/>
      <c r="BN689" s="21"/>
      <c r="BO689" s="21"/>
      <c r="BP689" s="21"/>
      <c r="BQ689" s="21"/>
      <c r="BR689" s="21"/>
      <c r="BS689" s="21"/>
      <c r="BT689" s="21"/>
      <c r="BU689" s="21"/>
    </row>
    <row r="690">
      <c r="A690" s="31"/>
      <c r="B690" s="31"/>
      <c r="C690" s="19"/>
      <c r="D690" s="21"/>
      <c r="E690" s="20"/>
      <c r="F690" s="20"/>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P690" s="21"/>
      <c r="AQ690" s="21"/>
      <c r="AR690" s="21"/>
      <c r="AS690" s="21"/>
      <c r="AT690" s="21"/>
      <c r="AU690" s="21"/>
      <c r="AV690" s="21"/>
      <c r="AW690" s="21"/>
      <c r="AX690" s="21"/>
      <c r="AY690" s="21"/>
      <c r="AZ690" s="21"/>
      <c r="BA690" s="21"/>
      <c r="BB690" s="21"/>
      <c r="BC690" s="21"/>
      <c r="BD690" s="21"/>
      <c r="BE690" s="21"/>
      <c r="BF690" s="21"/>
      <c r="BG690" s="21"/>
      <c r="BH690" s="21"/>
      <c r="BI690" s="21"/>
      <c r="BJ690" s="21"/>
      <c r="BK690" s="21"/>
      <c r="BL690" s="21"/>
      <c r="BM690" s="21"/>
      <c r="BN690" s="21"/>
      <c r="BO690" s="21"/>
      <c r="BP690" s="21"/>
      <c r="BQ690" s="21"/>
      <c r="BR690" s="21"/>
      <c r="BS690" s="21"/>
      <c r="BT690" s="21"/>
      <c r="BU690" s="21"/>
    </row>
    <row r="691">
      <c r="A691" s="31"/>
      <c r="B691" s="31"/>
      <c r="C691" s="19"/>
      <c r="D691" s="21"/>
      <c r="E691" s="20"/>
      <c r="F691" s="20"/>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P691" s="21"/>
      <c r="AQ691" s="21"/>
      <c r="AR691" s="21"/>
      <c r="AS691" s="21"/>
      <c r="AT691" s="21"/>
      <c r="AU691" s="21"/>
      <c r="AV691" s="21"/>
      <c r="AW691" s="21"/>
      <c r="AX691" s="21"/>
      <c r="AY691" s="21"/>
      <c r="AZ691" s="21"/>
      <c r="BA691" s="21"/>
      <c r="BB691" s="21"/>
      <c r="BC691" s="21"/>
      <c r="BD691" s="21"/>
      <c r="BE691" s="21"/>
      <c r="BF691" s="21"/>
      <c r="BG691" s="21"/>
      <c r="BH691" s="21"/>
      <c r="BI691" s="21"/>
      <c r="BJ691" s="21"/>
      <c r="BK691" s="21"/>
      <c r="BL691" s="21"/>
      <c r="BM691" s="21"/>
      <c r="BN691" s="21"/>
      <c r="BO691" s="21"/>
      <c r="BP691" s="21"/>
      <c r="BQ691" s="21"/>
      <c r="BR691" s="21"/>
      <c r="BS691" s="21"/>
      <c r="BT691" s="21"/>
      <c r="BU691" s="21"/>
    </row>
    <row r="692">
      <c r="A692" s="31"/>
      <c r="B692" s="31"/>
      <c r="C692" s="19"/>
      <c r="D692" s="21"/>
      <c r="E692" s="20"/>
      <c r="F692" s="20"/>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P692" s="21"/>
      <c r="AQ692" s="21"/>
      <c r="AR692" s="21"/>
      <c r="AS692" s="21"/>
      <c r="AT692" s="21"/>
      <c r="AU692" s="21"/>
      <c r="AV692" s="21"/>
      <c r="AW692" s="21"/>
      <c r="AX692" s="21"/>
      <c r="AY692" s="21"/>
      <c r="AZ692" s="21"/>
      <c r="BA692" s="21"/>
      <c r="BB692" s="21"/>
      <c r="BC692" s="21"/>
      <c r="BD692" s="21"/>
      <c r="BE692" s="21"/>
      <c r="BF692" s="21"/>
      <c r="BG692" s="21"/>
      <c r="BH692" s="21"/>
      <c r="BI692" s="21"/>
      <c r="BJ692" s="21"/>
      <c r="BK692" s="21"/>
      <c r="BL692" s="21"/>
      <c r="BM692" s="21"/>
      <c r="BN692" s="21"/>
      <c r="BO692" s="21"/>
      <c r="BP692" s="21"/>
      <c r="BQ692" s="21"/>
      <c r="BR692" s="21"/>
      <c r="BS692" s="21"/>
      <c r="BT692" s="21"/>
      <c r="BU692" s="21"/>
    </row>
    <row r="693">
      <c r="A693" s="31"/>
      <c r="B693" s="31"/>
      <c r="C693" s="19"/>
      <c r="D693" s="21"/>
      <c r="E693" s="20"/>
      <c r="F693" s="20"/>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P693" s="21"/>
      <c r="AQ693" s="21"/>
      <c r="AR693" s="21"/>
      <c r="AS693" s="21"/>
      <c r="AT693" s="21"/>
      <c r="AU693" s="21"/>
      <c r="AV693" s="21"/>
      <c r="AW693" s="21"/>
      <c r="AX693" s="21"/>
      <c r="AY693" s="21"/>
      <c r="AZ693" s="21"/>
      <c r="BA693" s="21"/>
      <c r="BB693" s="21"/>
      <c r="BC693" s="21"/>
      <c r="BD693" s="21"/>
      <c r="BE693" s="21"/>
      <c r="BF693" s="21"/>
      <c r="BG693" s="21"/>
      <c r="BH693" s="21"/>
      <c r="BI693" s="21"/>
      <c r="BJ693" s="21"/>
      <c r="BK693" s="21"/>
      <c r="BL693" s="21"/>
      <c r="BM693" s="21"/>
      <c r="BN693" s="21"/>
      <c r="BO693" s="21"/>
      <c r="BP693" s="21"/>
      <c r="BQ693" s="21"/>
      <c r="BR693" s="21"/>
      <c r="BS693" s="21"/>
      <c r="BT693" s="21"/>
      <c r="BU693" s="21"/>
    </row>
    <row r="694">
      <c r="A694" s="31"/>
      <c r="B694" s="31"/>
      <c r="C694" s="19"/>
      <c r="D694" s="21"/>
      <c r="E694" s="20"/>
      <c r="F694" s="20"/>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P694" s="21"/>
      <c r="AQ694" s="21"/>
      <c r="AR694" s="21"/>
      <c r="AS694" s="21"/>
      <c r="AT694" s="21"/>
      <c r="AU694" s="21"/>
      <c r="AV694" s="21"/>
      <c r="AW694" s="21"/>
      <c r="AX694" s="21"/>
      <c r="AY694" s="21"/>
      <c r="AZ694" s="21"/>
      <c r="BA694" s="21"/>
      <c r="BB694" s="21"/>
      <c r="BC694" s="21"/>
      <c r="BD694" s="21"/>
      <c r="BE694" s="21"/>
      <c r="BF694" s="21"/>
      <c r="BG694" s="21"/>
      <c r="BH694" s="21"/>
      <c r="BI694" s="21"/>
      <c r="BJ694" s="21"/>
      <c r="BK694" s="21"/>
      <c r="BL694" s="21"/>
      <c r="BM694" s="21"/>
      <c r="BN694" s="21"/>
      <c r="BO694" s="21"/>
      <c r="BP694" s="21"/>
      <c r="BQ694" s="21"/>
      <c r="BR694" s="21"/>
      <c r="BS694" s="21"/>
      <c r="BT694" s="21"/>
      <c r="BU694" s="21"/>
    </row>
    <row r="695">
      <c r="A695" s="31"/>
      <c r="B695" s="31"/>
      <c r="C695" s="19"/>
      <c r="D695" s="21"/>
      <c r="E695" s="20"/>
      <c r="F695" s="20"/>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P695" s="21"/>
      <c r="AQ695" s="21"/>
      <c r="AR695" s="21"/>
      <c r="AS695" s="21"/>
      <c r="AT695" s="21"/>
      <c r="AU695" s="21"/>
      <c r="AV695" s="21"/>
      <c r="AW695" s="21"/>
      <c r="AX695" s="21"/>
      <c r="AY695" s="21"/>
      <c r="AZ695" s="21"/>
      <c r="BA695" s="21"/>
      <c r="BB695" s="21"/>
      <c r="BC695" s="21"/>
      <c r="BD695" s="21"/>
      <c r="BE695" s="21"/>
      <c r="BF695" s="21"/>
      <c r="BG695" s="21"/>
      <c r="BH695" s="21"/>
      <c r="BI695" s="21"/>
      <c r="BJ695" s="21"/>
      <c r="BK695" s="21"/>
      <c r="BL695" s="21"/>
      <c r="BM695" s="21"/>
      <c r="BN695" s="21"/>
      <c r="BO695" s="21"/>
      <c r="BP695" s="21"/>
      <c r="BQ695" s="21"/>
      <c r="BR695" s="21"/>
      <c r="BS695" s="21"/>
      <c r="BT695" s="21"/>
      <c r="BU695" s="21"/>
    </row>
    <row r="696">
      <c r="A696" s="31"/>
      <c r="B696" s="31"/>
      <c r="C696" s="19"/>
      <c r="D696" s="21"/>
      <c r="E696" s="20"/>
      <c r="F696" s="20"/>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P696" s="21"/>
      <c r="AQ696" s="21"/>
      <c r="AR696" s="21"/>
      <c r="AS696" s="21"/>
      <c r="AT696" s="21"/>
      <c r="AU696" s="21"/>
      <c r="AV696" s="21"/>
      <c r="AW696" s="21"/>
      <c r="AX696" s="21"/>
      <c r="AY696" s="21"/>
      <c r="AZ696" s="21"/>
      <c r="BA696" s="21"/>
      <c r="BB696" s="21"/>
      <c r="BC696" s="21"/>
      <c r="BD696" s="21"/>
      <c r="BE696" s="21"/>
      <c r="BF696" s="21"/>
      <c r="BG696" s="21"/>
      <c r="BH696" s="21"/>
      <c r="BI696" s="21"/>
      <c r="BJ696" s="21"/>
      <c r="BK696" s="21"/>
      <c r="BL696" s="21"/>
      <c r="BM696" s="21"/>
      <c r="BN696" s="21"/>
      <c r="BO696" s="21"/>
      <c r="BP696" s="21"/>
      <c r="BQ696" s="21"/>
      <c r="BR696" s="21"/>
      <c r="BS696" s="21"/>
      <c r="BT696" s="21"/>
      <c r="BU696" s="21"/>
    </row>
    <row r="697">
      <c r="A697" s="31"/>
      <c r="B697" s="31"/>
      <c r="C697" s="19"/>
      <c r="D697" s="21"/>
      <c r="E697" s="20"/>
      <c r="F697" s="20"/>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P697" s="21"/>
      <c r="AQ697" s="21"/>
      <c r="AR697" s="21"/>
      <c r="AS697" s="21"/>
      <c r="AT697" s="21"/>
      <c r="AU697" s="21"/>
      <c r="AV697" s="21"/>
      <c r="AW697" s="21"/>
      <c r="AX697" s="21"/>
      <c r="AY697" s="21"/>
      <c r="AZ697" s="21"/>
      <c r="BA697" s="21"/>
      <c r="BB697" s="21"/>
      <c r="BC697" s="21"/>
      <c r="BD697" s="21"/>
      <c r="BE697" s="21"/>
      <c r="BF697" s="21"/>
      <c r="BG697" s="21"/>
      <c r="BH697" s="21"/>
      <c r="BI697" s="21"/>
      <c r="BJ697" s="21"/>
      <c r="BK697" s="21"/>
      <c r="BL697" s="21"/>
      <c r="BM697" s="21"/>
      <c r="BN697" s="21"/>
      <c r="BO697" s="21"/>
      <c r="BP697" s="21"/>
      <c r="BQ697" s="21"/>
      <c r="BR697" s="21"/>
      <c r="BS697" s="21"/>
      <c r="BT697" s="21"/>
      <c r="BU697" s="21"/>
    </row>
    <row r="698">
      <c r="A698" s="31"/>
      <c r="B698" s="31"/>
      <c r="C698" s="19"/>
      <c r="D698" s="21"/>
      <c r="E698" s="20"/>
      <c r="F698" s="20"/>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P698" s="21"/>
      <c r="AQ698" s="21"/>
      <c r="AR698" s="21"/>
      <c r="AS698" s="21"/>
      <c r="AT698" s="21"/>
      <c r="AU698" s="21"/>
      <c r="AV698" s="21"/>
      <c r="AW698" s="21"/>
      <c r="AX698" s="21"/>
      <c r="AY698" s="21"/>
      <c r="AZ698" s="21"/>
      <c r="BA698" s="21"/>
      <c r="BB698" s="21"/>
      <c r="BC698" s="21"/>
      <c r="BD698" s="21"/>
      <c r="BE698" s="21"/>
      <c r="BF698" s="21"/>
      <c r="BG698" s="21"/>
      <c r="BH698" s="21"/>
      <c r="BI698" s="21"/>
      <c r="BJ698" s="21"/>
      <c r="BK698" s="21"/>
      <c r="BL698" s="21"/>
      <c r="BM698" s="21"/>
      <c r="BN698" s="21"/>
      <c r="BO698" s="21"/>
      <c r="BP698" s="21"/>
      <c r="BQ698" s="21"/>
      <c r="BR698" s="21"/>
      <c r="BS698" s="21"/>
      <c r="BT698" s="21"/>
      <c r="BU698" s="21"/>
    </row>
    <row r="699">
      <c r="A699" s="31"/>
      <c r="B699" s="31"/>
      <c r="C699" s="19"/>
      <c r="D699" s="21"/>
      <c r="E699" s="20"/>
      <c r="F699" s="20"/>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P699" s="21"/>
      <c r="AQ699" s="21"/>
      <c r="AR699" s="21"/>
      <c r="AS699" s="21"/>
      <c r="AT699" s="21"/>
      <c r="AU699" s="21"/>
      <c r="AV699" s="21"/>
      <c r="AW699" s="21"/>
      <c r="AX699" s="21"/>
      <c r="AY699" s="21"/>
      <c r="AZ699" s="21"/>
      <c r="BA699" s="21"/>
      <c r="BB699" s="21"/>
      <c r="BC699" s="21"/>
      <c r="BD699" s="21"/>
      <c r="BE699" s="21"/>
      <c r="BF699" s="21"/>
      <c r="BG699" s="21"/>
      <c r="BH699" s="21"/>
      <c r="BI699" s="21"/>
      <c r="BJ699" s="21"/>
      <c r="BK699" s="21"/>
      <c r="BL699" s="21"/>
      <c r="BM699" s="21"/>
      <c r="BN699" s="21"/>
      <c r="BO699" s="21"/>
      <c r="BP699" s="21"/>
      <c r="BQ699" s="21"/>
      <c r="BR699" s="21"/>
      <c r="BS699" s="21"/>
      <c r="BT699" s="21"/>
      <c r="BU699" s="21"/>
    </row>
    <row r="700">
      <c r="A700" s="31"/>
      <c r="B700" s="31"/>
      <c r="C700" s="19"/>
      <c r="D700" s="21"/>
      <c r="E700" s="20"/>
      <c r="F700" s="20"/>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P700" s="21"/>
      <c r="AQ700" s="21"/>
      <c r="AR700" s="21"/>
      <c r="AS700" s="21"/>
      <c r="AT700" s="21"/>
      <c r="AU700" s="21"/>
      <c r="AV700" s="21"/>
      <c r="AW700" s="21"/>
      <c r="AX700" s="21"/>
      <c r="AY700" s="21"/>
      <c r="AZ700" s="21"/>
      <c r="BA700" s="21"/>
      <c r="BB700" s="21"/>
      <c r="BC700" s="21"/>
      <c r="BD700" s="21"/>
      <c r="BE700" s="21"/>
      <c r="BF700" s="21"/>
      <c r="BG700" s="21"/>
      <c r="BH700" s="21"/>
      <c r="BI700" s="21"/>
      <c r="BJ700" s="21"/>
      <c r="BK700" s="21"/>
      <c r="BL700" s="21"/>
      <c r="BM700" s="21"/>
      <c r="BN700" s="21"/>
      <c r="BO700" s="21"/>
      <c r="BP700" s="21"/>
      <c r="BQ700" s="21"/>
      <c r="BR700" s="21"/>
      <c r="BS700" s="21"/>
      <c r="BT700" s="21"/>
      <c r="BU700" s="21"/>
    </row>
    <row r="701">
      <c r="A701" s="31"/>
      <c r="B701" s="31"/>
      <c r="C701" s="19"/>
      <c r="D701" s="21"/>
      <c r="E701" s="20"/>
      <c r="F701" s="20"/>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P701" s="21"/>
      <c r="AQ701" s="21"/>
      <c r="AR701" s="21"/>
      <c r="AS701" s="21"/>
      <c r="AT701" s="21"/>
      <c r="AU701" s="21"/>
      <c r="AV701" s="21"/>
      <c r="AW701" s="21"/>
      <c r="AX701" s="21"/>
      <c r="AY701" s="21"/>
      <c r="AZ701" s="21"/>
      <c r="BA701" s="21"/>
      <c r="BB701" s="21"/>
      <c r="BC701" s="21"/>
      <c r="BD701" s="21"/>
      <c r="BE701" s="21"/>
      <c r="BF701" s="21"/>
      <c r="BG701" s="21"/>
      <c r="BH701" s="21"/>
      <c r="BI701" s="21"/>
      <c r="BJ701" s="21"/>
      <c r="BK701" s="21"/>
      <c r="BL701" s="21"/>
      <c r="BM701" s="21"/>
      <c r="BN701" s="21"/>
      <c r="BO701" s="21"/>
      <c r="BP701" s="21"/>
      <c r="BQ701" s="21"/>
      <c r="BR701" s="21"/>
      <c r="BS701" s="21"/>
      <c r="BT701" s="21"/>
      <c r="BU701" s="21"/>
    </row>
    <row r="702">
      <c r="A702" s="31"/>
      <c r="B702" s="31"/>
      <c r="C702" s="19"/>
      <c r="D702" s="21"/>
      <c r="E702" s="20"/>
      <c r="F702" s="20"/>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P702" s="21"/>
      <c r="AQ702" s="21"/>
      <c r="AR702" s="21"/>
      <c r="AS702" s="21"/>
      <c r="AT702" s="21"/>
      <c r="AU702" s="21"/>
      <c r="AV702" s="21"/>
      <c r="AW702" s="21"/>
      <c r="AX702" s="21"/>
      <c r="AY702" s="21"/>
      <c r="AZ702" s="21"/>
      <c r="BA702" s="21"/>
      <c r="BB702" s="21"/>
      <c r="BC702" s="21"/>
      <c r="BD702" s="21"/>
      <c r="BE702" s="21"/>
      <c r="BF702" s="21"/>
      <c r="BG702" s="21"/>
      <c r="BH702" s="21"/>
      <c r="BI702" s="21"/>
      <c r="BJ702" s="21"/>
      <c r="BK702" s="21"/>
      <c r="BL702" s="21"/>
      <c r="BM702" s="21"/>
      <c r="BN702" s="21"/>
      <c r="BO702" s="21"/>
      <c r="BP702" s="21"/>
      <c r="BQ702" s="21"/>
      <c r="BR702" s="21"/>
      <c r="BS702" s="21"/>
      <c r="BT702" s="21"/>
      <c r="BU702" s="21"/>
    </row>
    <row r="703">
      <c r="A703" s="31"/>
      <c r="B703" s="31"/>
      <c r="C703" s="19"/>
      <c r="D703" s="21"/>
      <c r="E703" s="20"/>
      <c r="F703" s="20"/>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P703" s="21"/>
      <c r="AQ703" s="21"/>
      <c r="AR703" s="21"/>
      <c r="AS703" s="21"/>
      <c r="AT703" s="21"/>
      <c r="AU703" s="21"/>
      <c r="AV703" s="21"/>
      <c r="AW703" s="21"/>
      <c r="AX703" s="21"/>
      <c r="AY703" s="21"/>
      <c r="AZ703" s="21"/>
      <c r="BA703" s="21"/>
      <c r="BB703" s="21"/>
      <c r="BC703" s="21"/>
      <c r="BD703" s="21"/>
      <c r="BE703" s="21"/>
      <c r="BF703" s="21"/>
      <c r="BG703" s="21"/>
      <c r="BH703" s="21"/>
      <c r="BI703" s="21"/>
      <c r="BJ703" s="21"/>
      <c r="BK703" s="21"/>
      <c r="BL703" s="21"/>
      <c r="BM703" s="21"/>
      <c r="BN703" s="21"/>
      <c r="BO703" s="21"/>
      <c r="BP703" s="21"/>
      <c r="BQ703" s="21"/>
      <c r="BR703" s="21"/>
      <c r="BS703" s="21"/>
      <c r="BT703" s="21"/>
      <c r="BU703" s="21"/>
    </row>
    <row r="704">
      <c r="A704" s="31"/>
      <c r="B704" s="31"/>
      <c r="C704" s="19"/>
      <c r="D704" s="21"/>
      <c r="E704" s="20"/>
      <c r="F704" s="20"/>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P704" s="21"/>
      <c r="AQ704" s="21"/>
      <c r="AR704" s="21"/>
      <c r="AS704" s="21"/>
      <c r="AT704" s="21"/>
      <c r="AU704" s="21"/>
      <c r="AV704" s="21"/>
      <c r="AW704" s="21"/>
      <c r="AX704" s="21"/>
      <c r="AY704" s="21"/>
      <c r="AZ704" s="21"/>
      <c r="BA704" s="21"/>
      <c r="BB704" s="21"/>
      <c r="BC704" s="21"/>
      <c r="BD704" s="21"/>
      <c r="BE704" s="21"/>
      <c r="BF704" s="21"/>
      <c r="BG704" s="21"/>
      <c r="BH704" s="21"/>
      <c r="BI704" s="21"/>
      <c r="BJ704" s="21"/>
      <c r="BK704" s="21"/>
      <c r="BL704" s="21"/>
      <c r="BM704" s="21"/>
      <c r="BN704" s="21"/>
      <c r="BO704" s="21"/>
      <c r="BP704" s="21"/>
      <c r="BQ704" s="21"/>
      <c r="BR704" s="21"/>
      <c r="BS704" s="21"/>
      <c r="BT704" s="21"/>
      <c r="BU704" s="21"/>
    </row>
    <row r="705">
      <c r="A705" s="31"/>
      <c r="B705" s="31"/>
      <c r="C705" s="19"/>
      <c r="D705" s="21"/>
      <c r="E705" s="20"/>
      <c r="F705" s="20"/>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P705" s="21"/>
      <c r="AQ705" s="21"/>
      <c r="AR705" s="21"/>
      <c r="AS705" s="21"/>
      <c r="AT705" s="21"/>
      <c r="AU705" s="21"/>
      <c r="AV705" s="21"/>
      <c r="AW705" s="21"/>
      <c r="AX705" s="21"/>
      <c r="AY705" s="21"/>
      <c r="AZ705" s="21"/>
      <c r="BA705" s="21"/>
      <c r="BB705" s="21"/>
      <c r="BC705" s="21"/>
      <c r="BD705" s="21"/>
      <c r="BE705" s="21"/>
      <c r="BF705" s="21"/>
      <c r="BG705" s="21"/>
      <c r="BH705" s="21"/>
      <c r="BI705" s="21"/>
      <c r="BJ705" s="21"/>
      <c r="BK705" s="21"/>
      <c r="BL705" s="21"/>
      <c r="BM705" s="21"/>
      <c r="BN705" s="21"/>
      <c r="BO705" s="21"/>
      <c r="BP705" s="21"/>
      <c r="BQ705" s="21"/>
      <c r="BR705" s="21"/>
      <c r="BS705" s="21"/>
      <c r="BT705" s="21"/>
      <c r="BU705" s="21"/>
    </row>
    <row r="706">
      <c r="A706" s="31"/>
      <c r="B706" s="31"/>
      <c r="C706" s="19"/>
      <c r="D706" s="21"/>
      <c r="E706" s="20"/>
      <c r="F706" s="20"/>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P706" s="21"/>
      <c r="AQ706" s="21"/>
      <c r="AR706" s="21"/>
      <c r="AS706" s="21"/>
      <c r="AT706" s="21"/>
      <c r="AU706" s="21"/>
      <c r="AV706" s="21"/>
      <c r="AW706" s="21"/>
      <c r="AX706" s="21"/>
      <c r="AY706" s="21"/>
      <c r="AZ706" s="21"/>
      <c r="BA706" s="21"/>
      <c r="BB706" s="21"/>
      <c r="BC706" s="21"/>
      <c r="BD706" s="21"/>
      <c r="BE706" s="21"/>
      <c r="BF706" s="21"/>
      <c r="BG706" s="21"/>
      <c r="BH706" s="21"/>
      <c r="BI706" s="21"/>
      <c r="BJ706" s="21"/>
      <c r="BK706" s="21"/>
      <c r="BL706" s="21"/>
      <c r="BM706" s="21"/>
      <c r="BN706" s="21"/>
      <c r="BO706" s="21"/>
      <c r="BP706" s="21"/>
      <c r="BQ706" s="21"/>
      <c r="BR706" s="21"/>
      <c r="BS706" s="21"/>
      <c r="BT706" s="21"/>
      <c r="BU706" s="21"/>
    </row>
    <row r="707">
      <c r="A707" s="31"/>
      <c r="B707" s="31"/>
      <c r="C707" s="19"/>
      <c r="D707" s="21"/>
      <c r="E707" s="20"/>
      <c r="F707" s="20"/>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P707" s="21"/>
      <c r="AQ707" s="21"/>
      <c r="AR707" s="21"/>
      <c r="AS707" s="21"/>
      <c r="AT707" s="21"/>
      <c r="AU707" s="21"/>
      <c r="AV707" s="21"/>
      <c r="AW707" s="21"/>
      <c r="AX707" s="21"/>
      <c r="AY707" s="21"/>
      <c r="AZ707" s="21"/>
      <c r="BA707" s="21"/>
      <c r="BB707" s="21"/>
      <c r="BC707" s="21"/>
      <c r="BD707" s="21"/>
      <c r="BE707" s="21"/>
      <c r="BF707" s="21"/>
      <c r="BG707" s="21"/>
      <c r="BH707" s="21"/>
      <c r="BI707" s="21"/>
      <c r="BJ707" s="21"/>
      <c r="BK707" s="21"/>
      <c r="BL707" s="21"/>
      <c r="BM707" s="21"/>
      <c r="BN707" s="21"/>
      <c r="BO707" s="21"/>
      <c r="BP707" s="21"/>
      <c r="BQ707" s="21"/>
      <c r="BR707" s="21"/>
      <c r="BS707" s="21"/>
      <c r="BT707" s="21"/>
      <c r="BU707" s="21"/>
    </row>
    <row r="708">
      <c r="A708" s="31"/>
      <c r="B708" s="31"/>
      <c r="C708" s="19"/>
      <c r="D708" s="21"/>
      <c r="E708" s="20"/>
      <c r="F708" s="20"/>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P708" s="21"/>
      <c r="AQ708" s="21"/>
      <c r="AR708" s="21"/>
      <c r="AS708" s="21"/>
      <c r="AT708" s="21"/>
      <c r="AU708" s="21"/>
      <c r="AV708" s="21"/>
      <c r="AW708" s="21"/>
      <c r="AX708" s="21"/>
      <c r="AY708" s="21"/>
      <c r="AZ708" s="21"/>
      <c r="BA708" s="21"/>
      <c r="BB708" s="21"/>
      <c r="BC708" s="21"/>
      <c r="BD708" s="21"/>
      <c r="BE708" s="21"/>
      <c r="BF708" s="21"/>
      <c r="BG708" s="21"/>
      <c r="BH708" s="21"/>
      <c r="BI708" s="21"/>
      <c r="BJ708" s="21"/>
      <c r="BK708" s="21"/>
      <c r="BL708" s="21"/>
      <c r="BM708" s="21"/>
      <c r="BN708" s="21"/>
      <c r="BO708" s="21"/>
      <c r="BP708" s="21"/>
      <c r="BQ708" s="21"/>
      <c r="BR708" s="21"/>
      <c r="BS708" s="21"/>
      <c r="BT708" s="21"/>
      <c r="BU708" s="21"/>
    </row>
    <row r="709">
      <c r="A709" s="31"/>
      <c r="B709" s="31"/>
      <c r="C709" s="19"/>
      <c r="D709" s="21"/>
      <c r="E709" s="20"/>
      <c r="F709" s="20"/>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P709" s="21"/>
      <c r="AQ709" s="21"/>
      <c r="AR709" s="21"/>
      <c r="AS709" s="21"/>
      <c r="AT709" s="21"/>
      <c r="AU709" s="21"/>
      <c r="AV709" s="21"/>
      <c r="AW709" s="21"/>
      <c r="AX709" s="21"/>
      <c r="AY709" s="21"/>
      <c r="AZ709" s="21"/>
      <c r="BA709" s="21"/>
      <c r="BB709" s="21"/>
      <c r="BC709" s="21"/>
      <c r="BD709" s="21"/>
      <c r="BE709" s="21"/>
      <c r="BF709" s="21"/>
      <c r="BG709" s="21"/>
      <c r="BH709" s="21"/>
      <c r="BI709" s="21"/>
      <c r="BJ709" s="21"/>
      <c r="BK709" s="21"/>
      <c r="BL709" s="21"/>
      <c r="BM709" s="21"/>
      <c r="BN709" s="21"/>
      <c r="BO709" s="21"/>
      <c r="BP709" s="21"/>
      <c r="BQ709" s="21"/>
      <c r="BR709" s="21"/>
      <c r="BS709" s="21"/>
      <c r="BT709" s="21"/>
      <c r="BU709" s="21"/>
    </row>
    <row r="710">
      <c r="A710" s="31"/>
      <c r="B710" s="31"/>
      <c r="C710" s="19"/>
      <c r="D710" s="21"/>
      <c r="E710" s="20"/>
      <c r="F710" s="20"/>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P710" s="21"/>
      <c r="AQ710" s="21"/>
      <c r="AR710" s="21"/>
      <c r="AS710" s="21"/>
      <c r="AT710" s="21"/>
      <c r="AU710" s="21"/>
      <c r="AV710" s="21"/>
      <c r="AW710" s="21"/>
      <c r="AX710" s="21"/>
      <c r="AY710" s="21"/>
      <c r="AZ710" s="21"/>
      <c r="BA710" s="21"/>
      <c r="BB710" s="21"/>
      <c r="BC710" s="21"/>
      <c r="BD710" s="21"/>
      <c r="BE710" s="21"/>
      <c r="BF710" s="21"/>
      <c r="BG710" s="21"/>
      <c r="BH710" s="21"/>
      <c r="BI710" s="21"/>
      <c r="BJ710" s="21"/>
      <c r="BK710" s="21"/>
      <c r="BL710" s="21"/>
      <c r="BM710" s="21"/>
      <c r="BN710" s="21"/>
      <c r="BO710" s="21"/>
      <c r="BP710" s="21"/>
      <c r="BQ710" s="21"/>
      <c r="BR710" s="21"/>
      <c r="BS710" s="21"/>
      <c r="BT710" s="21"/>
      <c r="BU710" s="21"/>
    </row>
    <row r="711">
      <c r="A711" s="31"/>
      <c r="B711" s="31"/>
      <c r="C711" s="19"/>
      <c r="D711" s="21"/>
      <c r="E711" s="20"/>
      <c r="F711" s="20"/>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P711" s="21"/>
      <c r="AQ711" s="21"/>
      <c r="AR711" s="21"/>
      <c r="AS711" s="21"/>
      <c r="AT711" s="21"/>
      <c r="AU711" s="21"/>
      <c r="AV711" s="21"/>
      <c r="AW711" s="21"/>
      <c r="AX711" s="21"/>
      <c r="AY711" s="21"/>
      <c r="AZ711" s="21"/>
      <c r="BA711" s="21"/>
      <c r="BB711" s="21"/>
      <c r="BC711" s="21"/>
      <c r="BD711" s="21"/>
      <c r="BE711" s="21"/>
      <c r="BF711" s="21"/>
      <c r="BG711" s="21"/>
      <c r="BH711" s="21"/>
      <c r="BI711" s="21"/>
      <c r="BJ711" s="21"/>
      <c r="BK711" s="21"/>
      <c r="BL711" s="21"/>
      <c r="BM711" s="21"/>
      <c r="BN711" s="21"/>
      <c r="BO711" s="21"/>
      <c r="BP711" s="21"/>
      <c r="BQ711" s="21"/>
      <c r="BR711" s="21"/>
      <c r="BS711" s="21"/>
      <c r="BT711" s="21"/>
      <c r="BU711" s="21"/>
    </row>
    <row r="712">
      <c r="A712" s="31"/>
      <c r="B712" s="31"/>
      <c r="C712" s="19"/>
      <c r="D712" s="21"/>
      <c r="E712" s="20"/>
      <c r="F712" s="20"/>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P712" s="21"/>
      <c r="AQ712" s="21"/>
      <c r="AR712" s="21"/>
      <c r="AS712" s="21"/>
      <c r="AT712" s="21"/>
      <c r="AU712" s="21"/>
      <c r="AV712" s="21"/>
      <c r="AW712" s="21"/>
      <c r="AX712" s="21"/>
      <c r="AY712" s="21"/>
      <c r="AZ712" s="21"/>
      <c r="BA712" s="21"/>
      <c r="BB712" s="21"/>
      <c r="BC712" s="21"/>
      <c r="BD712" s="21"/>
      <c r="BE712" s="21"/>
      <c r="BF712" s="21"/>
      <c r="BG712" s="21"/>
      <c r="BH712" s="21"/>
      <c r="BI712" s="21"/>
      <c r="BJ712" s="21"/>
      <c r="BK712" s="21"/>
      <c r="BL712" s="21"/>
      <c r="BM712" s="21"/>
      <c r="BN712" s="21"/>
      <c r="BO712" s="21"/>
      <c r="BP712" s="21"/>
      <c r="BQ712" s="21"/>
      <c r="BR712" s="21"/>
      <c r="BS712" s="21"/>
      <c r="BT712" s="21"/>
      <c r="BU712" s="21"/>
    </row>
    <row r="713">
      <c r="A713" s="31"/>
      <c r="B713" s="31"/>
      <c r="C713" s="19"/>
      <c r="D713" s="21"/>
      <c r="E713" s="20"/>
      <c r="F713" s="20"/>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P713" s="21"/>
      <c r="AQ713" s="21"/>
      <c r="AR713" s="21"/>
      <c r="AS713" s="21"/>
      <c r="AT713" s="21"/>
      <c r="AU713" s="21"/>
      <c r="AV713" s="21"/>
      <c r="AW713" s="21"/>
      <c r="AX713" s="21"/>
      <c r="AY713" s="21"/>
      <c r="AZ713" s="21"/>
      <c r="BA713" s="21"/>
      <c r="BB713" s="21"/>
      <c r="BC713" s="21"/>
      <c r="BD713" s="21"/>
      <c r="BE713" s="21"/>
      <c r="BF713" s="21"/>
      <c r="BG713" s="21"/>
      <c r="BH713" s="21"/>
      <c r="BI713" s="21"/>
      <c r="BJ713" s="21"/>
      <c r="BK713" s="21"/>
      <c r="BL713" s="21"/>
      <c r="BM713" s="21"/>
      <c r="BN713" s="21"/>
      <c r="BO713" s="21"/>
      <c r="BP713" s="21"/>
      <c r="BQ713" s="21"/>
      <c r="BR713" s="21"/>
      <c r="BS713" s="21"/>
      <c r="BT713" s="21"/>
      <c r="BU713" s="21"/>
    </row>
    <row r="714">
      <c r="A714" s="31"/>
      <c r="B714" s="31"/>
      <c r="C714" s="19"/>
      <c r="D714" s="21"/>
      <c r="E714" s="20"/>
      <c r="F714" s="20"/>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P714" s="21"/>
      <c r="AQ714" s="21"/>
      <c r="AR714" s="21"/>
      <c r="AS714" s="21"/>
      <c r="AT714" s="21"/>
      <c r="AU714" s="21"/>
      <c r="AV714" s="21"/>
      <c r="AW714" s="21"/>
      <c r="AX714" s="21"/>
      <c r="AY714" s="21"/>
      <c r="AZ714" s="21"/>
      <c r="BA714" s="21"/>
      <c r="BB714" s="21"/>
      <c r="BC714" s="21"/>
      <c r="BD714" s="21"/>
      <c r="BE714" s="21"/>
      <c r="BF714" s="21"/>
      <c r="BG714" s="21"/>
      <c r="BH714" s="21"/>
      <c r="BI714" s="21"/>
      <c r="BJ714" s="21"/>
      <c r="BK714" s="21"/>
      <c r="BL714" s="21"/>
      <c r="BM714" s="21"/>
      <c r="BN714" s="21"/>
      <c r="BO714" s="21"/>
      <c r="BP714" s="21"/>
      <c r="BQ714" s="21"/>
      <c r="BR714" s="21"/>
      <c r="BS714" s="21"/>
      <c r="BT714" s="21"/>
      <c r="BU714" s="21"/>
    </row>
    <row r="715">
      <c r="A715" s="31"/>
      <c r="B715" s="31"/>
      <c r="C715" s="19"/>
      <c r="D715" s="21"/>
      <c r="E715" s="20"/>
      <c r="F715" s="20"/>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P715" s="21"/>
      <c r="AQ715" s="21"/>
      <c r="AR715" s="21"/>
      <c r="AS715" s="21"/>
      <c r="AT715" s="21"/>
      <c r="AU715" s="21"/>
      <c r="AV715" s="21"/>
      <c r="AW715" s="21"/>
      <c r="AX715" s="21"/>
      <c r="AY715" s="21"/>
      <c r="AZ715" s="21"/>
      <c r="BA715" s="21"/>
      <c r="BB715" s="21"/>
      <c r="BC715" s="21"/>
      <c r="BD715" s="21"/>
      <c r="BE715" s="21"/>
      <c r="BF715" s="21"/>
      <c r="BG715" s="21"/>
      <c r="BH715" s="21"/>
      <c r="BI715" s="21"/>
      <c r="BJ715" s="21"/>
      <c r="BK715" s="21"/>
      <c r="BL715" s="21"/>
      <c r="BM715" s="21"/>
      <c r="BN715" s="21"/>
      <c r="BO715" s="21"/>
      <c r="BP715" s="21"/>
      <c r="BQ715" s="21"/>
      <c r="BR715" s="21"/>
      <c r="BS715" s="21"/>
      <c r="BT715" s="21"/>
      <c r="BU715" s="21"/>
    </row>
    <row r="716">
      <c r="A716" s="31"/>
      <c r="B716" s="31"/>
      <c r="C716" s="19"/>
      <c r="D716" s="21"/>
      <c r="E716" s="20"/>
      <c r="F716" s="20"/>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P716" s="21"/>
      <c r="AQ716" s="21"/>
      <c r="AR716" s="21"/>
      <c r="AS716" s="21"/>
      <c r="AT716" s="21"/>
      <c r="AU716" s="21"/>
      <c r="AV716" s="21"/>
      <c r="AW716" s="21"/>
      <c r="AX716" s="21"/>
      <c r="AY716" s="21"/>
      <c r="AZ716" s="21"/>
      <c r="BA716" s="21"/>
      <c r="BB716" s="21"/>
      <c r="BC716" s="21"/>
      <c r="BD716" s="21"/>
      <c r="BE716" s="21"/>
      <c r="BF716" s="21"/>
      <c r="BG716" s="21"/>
      <c r="BH716" s="21"/>
      <c r="BI716" s="21"/>
      <c r="BJ716" s="21"/>
      <c r="BK716" s="21"/>
      <c r="BL716" s="21"/>
      <c r="BM716" s="21"/>
      <c r="BN716" s="21"/>
      <c r="BO716" s="21"/>
      <c r="BP716" s="21"/>
      <c r="BQ716" s="21"/>
      <c r="BR716" s="21"/>
      <c r="BS716" s="21"/>
      <c r="BT716" s="21"/>
      <c r="BU716" s="21"/>
    </row>
    <row r="717">
      <c r="A717" s="31"/>
      <c r="B717" s="31"/>
      <c r="C717" s="19"/>
      <c r="D717" s="21"/>
      <c r="E717" s="20"/>
      <c r="F717" s="20"/>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P717" s="21"/>
      <c r="AQ717" s="21"/>
      <c r="AR717" s="21"/>
      <c r="AS717" s="21"/>
      <c r="AT717" s="21"/>
      <c r="AU717" s="21"/>
      <c r="AV717" s="21"/>
      <c r="AW717" s="21"/>
      <c r="AX717" s="21"/>
      <c r="AY717" s="21"/>
      <c r="AZ717" s="21"/>
      <c r="BA717" s="21"/>
      <c r="BB717" s="21"/>
      <c r="BC717" s="21"/>
      <c r="BD717" s="21"/>
      <c r="BE717" s="21"/>
      <c r="BF717" s="21"/>
      <c r="BG717" s="21"/>
      <c r="BH717" s="21"/>
      <c r="BI717" s="21"/>
      <c r="BJ717" s="21"/>
      <c r="BK717" s="21"/>
      <c r="BL717" s="21"/>
      <c r="BM717" s="21"/>
      <c r="BN717" s="21"/>
      <c r="BO717" s="21"/>
      <c r="BP717" s="21"/>
      <c r="BQ717" s="21"/>
      <c r="BR717" s="21"/>
      <c r="BS717" s="21"/>
      <c r="BT717" s="21"/>
      <c r="BU717" s="21"/>
    </row>
    <row r="718">
      <c r="A718" s="31"/>
      <c r="B718" s="31"/>
      <c r="C718" s="19"/>
      <c r="D718" s="21"/>
      <c r="E718" s="20"/>
      <c r="F718" s="20"/>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P718" s="21"/>
      <c r="AQ718" s="21"/>
      <c r="AR718" s="21"/>
      <c r="AS718" s="21"/>
      <c r="AT718" s="21"/>
      <c r="AU718" s="21"/>
      <c r="AV718" s="21"/>
      <c r="AW718" s="21"/>
      <c r="AX718" s="21"/>
      <c r="AY718" s="21"/>
      <c r="AZ718" s="21"/>
      <c r="BA718" s="21"/>
      <c r="BB718" s="21"/>
      <c r="BC718" s="21"/>
      <c r="BD718" s="21"/>
      <c r="BE718" s="21"/>
      <c r="BF718" s="21"/>
      <c r="BG718" s="21"/>
      <c r="BH718" s="21"/>
      <c r="BI718" s="21"/>
      <c r="BJ718" s="21"/>
      <c r="BK718" s="21"/>
      <c r="BL718" s="21"/>
      <c r="BM718" s="21"/>
      <c r="BN718" s="21"/>
      <c r="BO718" s="21"/>
      <c r="BP718" s="21"/>
      <c r="BQ718" s="21"/>
      <c r="BR718" s="21"/>
      <c r="BS718" s="21"/>
      <c r="BT718" s="21"/>
      <c r="BU718" s="21"/>
    </row>
    <row r="719">
      <c r="A719" s="31"/>
      <c r="B719" s="31"/>
      <c r="C719" s="19"/>
      <c r="D719" s="21"/>
      <c r="E719" s="20"/>
      <c r="F719" s="20"/>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P719" s="21"/>
      <c r="AQ719" s="21"/>
      <c r="AR719" s="21"/>
      <c r="AS719" s="21"/>
      <c r="AT719" s="21"/>
      <c r="AU719" s="21"/>
      <c r="AV719" s="21"/>
      <c r="AW719" s="21"/>
      <c r="AX719" s="21"/>
      <c r="AY719" s="21"/>
      <c r="AZ719" s="21"/>
      <c r="BA719" s="21"/>
      <c r="BB719" s="21"/>
      <c r="BC719" s="21"/>
      <c r="BD719" s="21"/>
      <c r="BE719" s="21"/>
      <c r="BF719" s="21"/>
      <c r="BG719" s="21"/>
      <c r="BH719" s="21"/>
      <c r="BI719" s="21"/>
      <c r="BJ719" s="21"/>
      <c r="BK719" s="21"/>
      <c r="BL719" s="21"/>
      <c r="BM719" s="21"/>
      <c r="BN719" s="21"/>
      <c r="BO719" s="21"/>
      <c r="BP719" s="21"/>
      <c r="BQ719" s="21"/>
      <c r="BR719" s="21"/>
      <c r="BS719" s="21"/>
      <c r="BT719" s="21"/>
      <c r="BU719" s="21"/>
    </row>
    <row r="720">
      <c r="A720" s="31"/>
      <c r="B720" s="31"/>
      <c r="C720" s="19"/>
      <c r="D720" s="21"/>
      <c r="E720" s="20"/>
      <c r="F720" s="20"/>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P720" s="21"/>
      <c r="AQ720" s="21"/>
      <c r="AR720" s="21"/>
      <c r="AS720" s="21"/>
      <c r="AT720" s="21"/>
      <c r="AU720" s="21"/>
      <c r="AV720" s="21"/>
      <c r="AW720" s="21"/>
      <c r="AX720" s="21"/>
      <c r="AY720" s="21"/>
      <c r="AZ720" s="21"/>
      <c r="BA720" s="21"/>
      <c r="BB720" s="21"/>
      <c r="BC720" s="21"/>
      <c r="BD720" s="21"/>
      <c r="BE720" s="21"/>
      <c r="BF720" s="21"/>
      <c r="BG720" s="21"/>
      <c r="BH720" s="21"/>
      <c r="BI720" s="21"/>
      <c r="BJ720" s="21"/>
      <c r="BK720" s="21"/>
      <c r="BL720" s="21"/>
      <c r="BM720" s="21"/>
      <c r="BN720" s="21"/>
      <c r="BO720" s="21"/>
      <c r="BP720" s="21"/>
      <c r="BQ720" s="21"/>
      <c r="BR720" s="21"/>
      <c r="BS720" s="21"/>
      <c r="BT720" s="21"/>
      <c r="BU720" s="21"/>
    </row>
    <row r="721">
      <c r="A721" s="31"/>
      <c r="B721" s="31"/>
      <c r="C721" s="19"/>
      <c r="D721" s="21"/>
      <c r="E721" s="20"/>
      <c r="F721" s="20"/>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P721" s="21"/>
      <c r="AQ721" s="21"/>
      <c r="AR721" s="21"/>
      <c r="AS721" s="21"/>
      <c r="AT721" s="21"/>
      <c r="AU721" s="21"/>
      <c r="AV721" s="21"/>
      <c r="AW721" s="21"/>
      <c r="AX721" s="21"/>
      <c r="AY721" s="21"/>
      <c r="AZ721" s="21"/>
      <c r="BA721" s="21"/>
      <c r="BB721" s="21"/>
      <c r="BC721" s="21"/>
      <c r="BD721" s="21"/>
      <c r="BE721" s="21"/>
      <c r="BF721" s="21"/>
      <c r="BG721" s="21"/>
      <c r="BH721" s="21"/>
      <c r="BI721" s="21"/>
      <c r="BJ721" s="21"/>
      <c r="BK721" s="21"/>
      <c r="BL721" s="21"/>
      <c r="BM721" s="21"/>
      <c r="BN721" s="21"/>
      <c r="BO721" s="21"/>
      <c r="BP721" s="21"/>
      <c r="BQ721" s="21"/>
      <c r="BR721" s="21"/>
      <c r="BS721" s="21"/>
      <c r="BT721" s="21"/>
      <c r="BU721" s="21"/>
    </row>
    <row r="722">
      <c r="A722" s="31"/>
      <c r="B722" s="31"/>
      <c r="C722" s="19"/>
      <c r="D722" s="21"/>
      <c r="E722" s="20"/>
      <c r="F722" s="20"/>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P722" s="21"/>
      <c r="AQ722" s="21"/>
      <c r="AR722" s="21"/>
      <c r="AS722" s="21"/>
      <c r="AT722" s="21"/>
      <c r="AU722" s="21"/>
      <c r="AV722" s="21"/>
      <c r="AW722" s="21"/>
      <c r="AX722" s="21"/>
      <c r="AY722" s="21"/>
      <c r="AZ722" s="21"/>
      <c r="BA722" s="21"/>
      <c r="BB722" s="21"/>
      <c r="BC722" s="21"/>
      <c r="BD722" s="21"/>
      <c r="BE722" s="21"/>
      <c r="BF722" s="21"/>
      <c r="BG722" s="21"/>
      <c r="BH722" s="21"/>
      <c r="BI722" s="21"/>
      <c r="BJ722" s="21"/>
      <c r="BK722" s="21"/>
      <c r="BL722" s="21"/>
      <c r="BM722" s="21"/>
      <c r="BN722" s="21"/>
      <c r="BO722" s="21"/>
      <c r="BP722" s="21"/>
      <c r="BQ722" s="21"/>
      <c r="BR722" s="21"/>
      <c r="BS722" s="21"/>
      <c r="BT722" s="21"/>
      <c r="BU722" s="21"/>
    </row>
    <row r="723">
      <c r="A723" s="31"/>
      <c r="B723" s="31"/>
      <c r="C723" s="19"/>
      <c r="D723" s="21"/>
      <c r="E723" s="20"/>
      <c r="F723" s="20"/>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P723" s="21"/>
      <c r="AQ723" s="21"/>
      <c r="AR723" s="21"/>
      <c r="AS723" s="21"/>
      <c r="AT723" s="21"/>
      <c r="AU723" s="21"/>
      <c r="AV723" s="21"/>
      <c r="AW723" s="21"/>
      <c r="AX723" s="21"/>
      <c r="AY723" s="21"/>
      <c r="AZ723" s="21"/>
      <c r="BA723" s="21"/>
      <c r="BB723" s="21"/>
      <c r="BC723" s="21"/>
      <c r="BD723" s="21"/>
      <c r="BE723" s="21"/>
      <c r="BF723" s="21"/>
      <c r="BG723" s="21"/>
      <c r="BH723" s="21"/>
      <c r="BI723" s="21"/>
      <c r="BJ723" s="21"/>
      <c r="BK723" s="21"/>
      <c r="BL723" s="21"/>
      <c r="BM723" s="21"/>
      <c r="BN723" s="21"/>
      <c r="BO723" s="21"/>
      <c r="BP723" s="21"/>
      <c r="BQ723" s="21"/>
      <c r="BR723" s="21"/>
      <c r="BS723" s="21"/>
      <c r="BT723" s="21"/>
      <c r="BU723" s="21"/>
    </row>
    <row r="724">
      <c r="A724" s="31"/>
      <c r="B724" s="31"/>
      <c r="C724" s="19"/>
      <c r="D724" s="21"/>
      <c r="E724" s="20"/>
      <c r="F724" s="20"/>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P724" s="21"/>
      <c r="AQ724" s="21"/>
      <c r="AR724" s="21"/>
      <c r="AS724" s="21"/>
      <c r="AT724" s="21"/>
      <c r="AU724" s="21"/>
      <c r="AV724" s="21"/>
      <c r="AW724" s="21"/>
      <c r="AX724" s="21"/>
      <c r="AY724" s="21"/>
      <c r="AZ724" s="21"/>
      <c r="BA724" s="21"/>
      <c r="BB724" s="21"/>
      <c r="BC724" s="21"/>
      <c r="BD724" s="21"/>
      <c r="BE724" s="21"/>
      <c r="BF724" s="21"/>
      <c r="BG724" s="21"/>
      <c r="BH724" s="21"/>
      <c r="BI724" s="21"/>
      <c r="BJ724" s="21"/>
      <c r="BK724" s="21"/>
      <c r="BL724" s="21"/>
      <c r="BM724" s="21"/>
      <c r="BN724" s="21"/>
      <c r="BO724" s="21"/>
      <c r="BP724" s="21"/>
      <c r="BQ724" s="21"/>
      <c r="BR724" s="21"/>
      <c r="BS724" s="21"/>
      <c r="BT724" s="21"/>
      <c r="BU724" s="21"/>
    </row>
    <row r="725">
      <c r="A725" s="31"/>
      <c r="B725" s="31"/>
      <c r="C725" s="19"/>
      <c r="D725" s="21"/>
      <c r="E725" s="20"/>
      <c r="F725" s="20"/>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P725" s="21"/>
      <c r="AQ725" s="21"/>
      <c r="AR725" s="21"/>
      <c r="AS725" s="21"/>
      <c r="AT725" s="21"/>
      <c r="AU725" s="21"/>
      <c r="AV725" s="21"/>
      <c r="AW725" s="21"/>
      <c r="AX725" s="21"/>
      <c r="AY725" s="21"/>
      <c r="AZ725" s="21"/>
      <c r="BA725" s="21"/>
      <c r="BB725" s="21"/>
      <c r="BC725" s="21"/>
      <c r="BD725" s="21"/>
      <c r="BE725" s="21"/>
      <c r="BF725" s="21"/>
      <c r="BG725" s="21"/>
      <c r="BH725" s="21"/>
      <c r="BI725" s="21"/>
      <c r="BJ725" s="21"/>
      <c r="BK725" s="21"/>
      <c r="BL725" s="21"/>
      <c r="BM725" s="21"/>
      <c r="BN725" s="21"/>
      <c r="BO725" s="21"/>
      <c r="BP725" s="21"/>
      <c r="BQ725" s="21"/>
      <c r="BR725" s="21"/>
      <c r="BS725" s="21"/>
      <c r="BT725" s="21"/>
      <c r="BU725" s="21"/>
    </row>
    <row r="726">
      <c r="A726" s="31"/>
      <c r="B726" s="31"/>
      <c r="C726" s="19"/>
      <c r="D726" s="21"/>
      <c r="E726" s="20"/>
      <c r="F726" s="20"/>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P726" s="21"/>
      <c r="AQ726" s="21"/>
      <c r="AR726" s="21"/>
      <c r="AS726" s="21"/>
      <c r="AT726" s="21"/>
      <c r="AU726" s="21"/>
      <c r="AV726" s="21"/>
      <c r="AW726" s="21"/>
      <c r="AX726" s="21"/>
      <c r="AY726" s="21"/>
      <c r="AZ726" s="21"/>
      <c r="BA726" s="21"/>
      <c r="BB726" s="21"/>
      <c r="BC726" s="21"/>
      <c r="BD726" s="21"/>
      <c r="BE726" s="21"/>
      <c r="BF726" s="21"/>
      <c r="BG726" s="21"/>
      <c r="BH726" s="21"/>
      <c r="BI726" s="21"/>
      <c r="BJ726" s="21"/>
      <c r="BK726" s="21"/>
      <c r="BL726" s="21"/>
      <c r="BM726" s="21"/>
      <c r="BN726" s="21"/>
      <c r="BO726" s="21"/>
      <c r="BP726" s="21"/>
      <c r="BQ726" s="21"/>
      <c r="BR726" s="21"/>
      <c r="BS726" s="21"/>
      <c r="BT726" s="21"/>
      <c r="BU726" s="21"/>
    </row>
    <row r="727">
      <c r="A727" s="31"/>
      <c r="B727" s="31"/>
      <c r="C727" s="19"/>
      <c r="D727" s="21"/>
      <c r="E727" s="20"/>
      <c r="F727" s="20"/>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P727" s="21"/>
      <c r="AQ727" s="21"/>
      <c r="AR727" s="21"/>
      <c r="AS727" s="21"/>
      <c r="AT727" s="21"/>
      <c r="AU727" s="21"/>
      <c r="AV727" s="21"/>
      <c r="AW727" s="21"/>
      <c r="AX727" s="21"/>
      <c r="AY727" s="21"/>
      <c r="AZ727" s="21"/>
      <c r="BA727" s="21"/>
      <c r="BB727" s="21"/>
      <c r="BC727" s="21"/>
      <c r="BD727" s="21"/>
      <c r="BE727" s="21"/>
      <c r="BF727" s="21"/>
      <c r="BG727" s="21"/>
      <c r="BH727" s="21"/>
      <c r="BI727" s="21"/>
      <c r="BJ727" s="21"/>
      <c r="BK727" s="21"/>
      <c r="BL727" s="21"/>
      <c r="BM727" s="21"/>
      <c r="BN727" s="21"/>
      <c r="BO727" s="21"/>
      <c r="BP727" s="21"/>
      <c r="BQ727" s="21"/>
      <c r="BR727" s="21"/>
      <c r="BS727" s="21"/>
      <c r="BT727" s="21"/>
      <c r="BU727" s="21"/>
    </row>
    <row r="728">
      <c r="A728" s="31"/>
      <c r="B728" s="31"/>
      <c r="C728" s="19"/>
      <c r="D728" s="21"/>
      <c r="E728" s="20"/>
      <c r="F728" s="20"/>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P728" s="21"/>
      <c r="AQ728" s="21"/>
      <c r="AR728" s="21"/>
      <c r="AS728" s="21"/>
      <c r="AT728" s="21"/>
      <c r="AU728" s="21"/>
      <c r="AV728" s="21"/>
      <c r="AW728" s="21"/>
      <c r="AX728" s="21"/>
      <c r="AY728" s="21"/>
      <c r="AZ728" s="21"/>
      <c r="BA728" s="21"/>
      <c r="BB728" s="21"/>
      <c r="BC728" s="21"/>
      <c r="BD728" s="21"/>
      <c r="BE728" s="21"/>
      <c r="BF728" s="21"/>
      <c r="BG728" s="21"/>
      <c r="BH728" s="21"/>
      <c r="BI728" s="21"/>
      <c r="BJ728" s="21"/>
      <c r="BK728" s="21"/>
      <c r="BL728" s="21"/>
      <c r="BM728" s="21"/>
      <c r="BN728" s="21"/>
      <c r="BO728" s="21"/>
      <c r="BP728" s="21"/>
      <c r="BQ728" s="21"/>
      <c r="BR728" s="21"/>
      <c r="BS728" s="21"/>
      <c r="BT728" s="21"/>
      <c r="BU728" s="21"/>
    </row>
    <row r="729">
      <c r="A729" s="31"/>
      <c r="B729" s="31"/>
      <c r="C729" s="19"/>
      <c r="D729" s="21"/>
      <c r="E729" s="20"/>
      <c r="F729" s="20"/>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P729" s="21"/>
      <c r="AQ729" s="21"/>
      <c r="AR729" s="21"/>
      <c r="AS729" s="21"/>
      <c r="AT729" s="21"/>
      <c r="AU729" s="21"/>
      <c r="AV729" s="21"/>
      <c r="AW729" s="21"/>
      <c r="AX729" s="21"/>
      <c r="AY729" s="21"/>
      <c r="AZ729" s="21"/>
      <c r="BA729" s="21"/>
      <c r="BB729" s="21"/>
      <c r="BC729" s="21"/>
      <c r="BD729" s="21"/>
      <c r="BE729" s="21"/>
      <c r="BF729" s="21"/>
      <c r="BG729" s="21"/>
      <c r="BH729" s="21"/>
      <c r="BI729" s="21"/>
      <c r="BJ729" s="21"/>
      <c r="BK729" s="21"/>
      <c r="BL729" s="21"/>
      <c r="BM729" s="21"/>
      <c r="BN729" s="21"/>
      <c r="BO729" s="21"/>
      <c r="BP729" s="21"/>
      <c r="BQ729" s="21"/>
      <c r="BR729" s="21"/>
      <c r="BS729" s="21"/>
      <c r="BT729" s="21"/>
      <c r="BU729" s="21"/>
    </row>
    <row r="730">
      <c r="A730" s="31"/>
      <c r="B730" s="31"/>
      <c r="C730" s="19"/>
      <c r="D730" s="21"/>
      <c r="E730" s="20"/>
      <c r="F730" s="20"/>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P730" s="21"/>
      <c r="AQ730" s="21"/>
      <c r="AR730" s="21"/>
      <c r="AS730" s="21"/>
      <c r="AT730" s="21"/>
      <c r="AU730" s="21"/>
      <c r="AV730" s="21"/>
      <c r="AW730" s="21"/>
      <c r="AX730" s="21"/>
      <c r="AY730" s="21"/>
      <c r="AZ730" s="21"/>
      <c r="BA730" s="21"/>
      <c r="BB730" s="21"/>
      <c r="BC730" s="21"/>
      <c r="BD730" s="21"/>
      <c r="BE730" s="21"/>
      <c r="BF730" s="21"/>
      <c r="BG730" s="21"/>
      <c r="BH730" s="21"/>
      <c r="BI730" s="21"/>
      <c r="BJ730" s="21"/>
      <c r="BK730" s="21"/>
      <c r="BL730" s="21"/>
      <c r="BM730" s="21"/>
      <c r="BN730" s="21"/>
      <c r="BO730" s="21"/>
      <c r="BP730" s="21"/>
      <c r="BQ730" s="21"/>
      <c r="BR730" s="21"/>
      <c r="BS730" s="21"/>
      <c r="BT730" s="21"/>
      <c r="BU730" s="21"/>
    </row>
    <row r="731">
      <c r="A731" s="31"/>
      <c r="B731" s="31"/>
      <c r="C731" s="19"/>
      <c r="D731" s="21"/>
      <c r="E731" s="20"/>
      <c r="F731" s="20"/>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P731" s="21"/>
      <c r="AQ731" s="21"/>
      <c r="AR731" s="21"/>
      <c r="AS731" s="21"/>
      <c r="AT731" s="21"/>
      <c r="AU731" s="21"/>
      <c r="AV731" s="21"/>
      <c r="AW731" s="21"/>
      <c r="AX731" s="21"/>
      <c r="AY731" s="21"/>
      <c r="AZ731" s="21"/>
      <c r="BA731" s="21"/>
      <c r="BB731" s="21"/>
      <c r="BC731" s="21"/>
      <c r="BD731" s="21"/>
      <c r="BE731" s="21"/>
      <c r="BF731" s="21"/>
      <c r="BG731" s="21"/>
      <c r="BH731" s="21"/>
      <c r="BI731" s="21"/>
      <c r="BJ731" s="21"/>
      <c r="BK731" s="21"/>
      <c r="BL731" s="21"/>
      <c r="BM731" s="21"/>
      <c r="BN731" s="21"/>
      <c r="BO731" s="21"/>
      <c r="BP731" s="21"/>
      <c r="BQ731" s="21"/>
      <c r="BR731" s="21"/>
      <c r="BS731" s="21"/>
      <c r="BT731" s="21"/>
      <c r="BU731" s="21"/>
    </row>
    <row r="732">
      <c r="A732" s="31"/>
      <c r="B732" s="31"/>
      <c r="C732" s="19"/>
      <c r="D732" s="21"/>
      <c r="E732" s="20"/>
      <c r="F732" s="20"/>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P732" s="21"/>
      <c r="AQ732" s="21"/>
      <c r="AR732" s="21"/>
      <c r="AS732" s="21"/>
      <c r="AT732" s="21"/>
      <c r="AU732" s="21"/>
      <c r="AV732" s="21"/>
      <c r="AW732" s="21"/>
      <c r="AX732" s="21"/>
      <c r="AY732" s="21"/>
      <c r="AZ732" s="21"/>
      <c r="BA732" s="21"/>
      <c r="BB732" s="21"/>
      <c r="BC732" s="21"/>
      <c r="BD732" s="21"/>
      <c r="BE732" s="21"/>
      <c r="BF732" s="21"/>
      <c r="BG732" s="21"/>
      <c r="BH732" s="21"/>
      <c r="BI732" s="21"/>
      <c r="BJ732" s="21"/>
      <c r="BK732" s="21"/>
      <c r="BL732" s="21"/>
      <c r="BM732" s="21"/>
      <c r="BN732" s="21"/>
      <c r="BO732" s="21"/>
      <c r="BP732" s="21"/>
      <c r="BQ732" s="21"/>
      <c r="BR732" s="21"/>
      <c r="BS732" s="21"/>
      <c r="BT732" s="21"/>
      <c r="BU732" s="21"/>
    </row>
    <row r="733">
      <c r="A733" s="31"/>
      <c r="B733" s="31"/>
      <c r="C733" s="19"/>
      <c r="D733" s="21"/>
      <c r="E733" s="20"/>
      <c r="F733" s="20"/>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P733" s="21"/>
      <c r="AQ733" s="21"/>
      <c r="AR733" s="21"/>
      <c r="AS733" s="21"/>
      <c r="AT733" s="21"/>
      <c r="AU733" s="21"/>
      <c r="AV733" s="21"/>
      <c r="AW733" s="21"/>
      <c r="AX733" s="21"/>
      <c r="AY733" s="21"/>
      <c r="AZ733" s="21"/>
      <c r="BA733" s="21"/>
      <c r="BB733" s="21"/>
      <c r="BC733" s="21"/>
      <c r="BD733" s="21"/>
      <c r="BE733" s="21"/>
      <c r="BF733" s="21"/>
      <c r="BG733" s="21"/>
      <c r="BH733" s="21"/>
      <c r="BI733" s="21"/>
      <c r="BJ733" s="21"/>
      <c r="BK733" s="21"/>
      <c r="BL733" s="21"/>
      <c r="BM733" s="21"/>
      <c r="BN733" s="21"/>
      <c r="BO733" s="21"/>
      <c r="BP733" s="21"/>
      <c r="BQ733" s="21"/>
      <c r="BR733" s="21"/>
      <c r="BS733" s="21"/>
      <c r="BT733" s="21"/>
      <c r="BU733" s="21"/>
    </row>
    <row r="734">
      <c r="A734" s="31"/>
      <c r="B734" s="31"/>
      <c r="C734" s="19"/>
      <c r="D734" s="21"/>
      <c r="E734" s="20"/>
      <c r="F734" s="20"/>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P734" s="21"/>
      <c r="AQ734" s="21"/>
      <c r="AR734" s="21"/>
      <c r="AS734" s="21"/>
      <c r="AT734" s="21"/>
      <c r="AU734" s="21"/>
      <c r="AV734" s="21"/>
      <c r="AW734" s="21"/>
      <c r="AX734" s="21"/>
      <c r="AY734" s="21"/>
      <c r="AZ734" s="21"/>
      <c r="BA734" s="21"/>
      <c r="BB734" s="21"/>
      <c r="BC734" s="21"/>
      <c r="BD734" s="21"/>
      <c r="BE734" s="21"/>
      <c r="BF734" s="21"/>
      <c r="BG734" s="21"/>
      <c r="BH734" s="21"/>
      <c r="BI734" s="21"/>
      <c r="BJ734" s="21"/>
      <c r="BK734" s="21"/>
      <c r="BL734" s="21"/>
      <c r="BM734" s="21"/>
      <c r="BN734" s="21"/>
      <c r="BO734" s="21"/>
      <c r="BP734" s="21"/>
      <c r="BQ734" s="21"/>
      <c r="BR734" s="21"/>
      <c r="BS734" s="21"/>
      <c r="BT734" s="21"/>
      <c r="BU734" s="21"/>
    </row>
    <row r="735">
      <c r="A735" s="31"/>
      <c r="B735" s="31"/>
      <c r="C735" s="19"/>
      <c r="D735" s="21"/>
      <c r="E735" s="20"/>
      <c r="F735" s="20"/>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P735" s="21"/>
      <c r="AQ735" s="21"/>
      <c r="AR735" s="21"/>
      <c r="AS735" s="21"/>
      <c r="AT735" s="21"/>
      <c r="AU735" s="21"/>
      <c r="AV735" s="21"/>
      <c r="AW735" s="21"/>
      <c r="AX735" s="21"/>
      <c r="AY735" s="21"/>
      <c r="AZ735" s="21"/>
      <c r="BA735" s="21"/>
      <c r="BB735" s="21"/>
      <c r="BC735" s="21"/>
      <c r="BD735" s="21"/>
      <c r="BE735" s="21"/>
      <c r="BF735" s="21"/>
      <c r="BG735" s="21"/>
      <c r="BH735" s="21"/>
      <c r="BI735" s="21"/>
      <c r="BJ735" s="21"/>
      <c r="BK735" s="21"/>
      <c r="BL735" s="21"/>
      <c r="BM735" s="21"/>
      <c r="BN735" s="21"/>
      <c r="BO735" s="21"/>
      <c r="BP735" s="21"/>
      <c r="BQ735" s="21"/>
      <c r="BR735" s="21"/>
      <c r="BS735" s="21"/>
      <c r="BT735" s="21"/>
      <c r="BU735" s="21"/>
    </row>
    <row r="736">
      <c r="A736" s="31"/>
      <c r="B736" s="31"/>
      <c r="C736" s="19"/>
      <c r="D736" s="21"/>
      <c r="E736" s="20"/>
      <c r="F736" s="20"/>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P736" s="21"/>
      <c r="AQ736" s="21"/>
      <c r="AR736" s="21"/>
      <c r="AS736" s="21"/>
      <c r="AT736" s="21"/>
      <c r="AU736" s="21"/>
      <c r="AV736" s="21"/>
      <c r="AW736" s="21"/>
      <c r="AX736" s="21"/>
      <c r="AY736" s="21"/>
      <c r="AZ736" s="21"/>
      <c r="BA736" s="21"/>
      <c r="BB736" s="21"/>
      <c r="BC736" s="21"/>
      <c r="BD736" s="21"/>
      <c r="BE736" s="21"/>
      <c r="BF736" s="21"/>
      <c r="BG736" s="21"/>
      <c r="BH736" s="21"/>
      <c r="BI736" s="21"/>
      <c r="BJ736" s="21"/>
      <c r="BK736" s="21"/>
      <c r="BL736" s="21"/>
      <c r="BM736" s="21"/>
      <c r="BN736" s="21"/>
      <c r="BO736" s="21"/>
      <c r="BP736" s="21"/>
      <c r="BQ736" s="21"/>
      <c r="BR736" s="21"/>
      <c r="BS736" s="21"/>
      <c r="BT736" s="21"/>
      <c r="BU736" s="21"/>
    </row>
    <row r="737">
      <c r="A737" s="31"/>
      <c r="B737" s="31"/>
      <c r="C737" s="19"/>
      <c r="D737" s="21"/>
      <c r="E737" s="20"/>
      <c r="F737" s="20"/>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c r="AN737" s="21"/>
      <c r="AO737" s="21"/>
      <c r="AP737" s="21"/>
      <c r="AQ737" s="21"/>
      <c r="AR737" s="21"/>
      <c r="AS737" s="21"/>
      <c r="AT737" s="21"/>
      <c r="AU737" s="21"/>
      <c r="AV737" s="21"/>
      <c r="AW737" s="21"/>
      <c r="AX737" s="21"/>
      <c r="AY737" s="21"/>
      <c r="AZ737" s="21"/>
      <c r="BA737" s="21"/>
      <c r="BB737" s="21"/>
      <c r="BC737" s="21"/>
      <c r="BD737" s="21"/>
      <c r="BE737" s="21"/>
      <c r="BF737" s="21"/>
      <c r="BG737" s="21"/>
      <c r="BH737" s="21"/>
      <c r="BI737" s="21"/>
      <c r="BJ737" s="21"/>
      <c r="BK737" s="21"/>
      <c r="BL737" s="21"/>
      <c r="BM737" s="21"/>
      <c r="BN737" s="21"/>
      <c r="BO737" s="21"/>
      <c r="BP737" s="21"/>
      <c r="BQ737" s="21"/>
      <c r="BR737" s="21"/>
      <c r="BS737" s="21"/>
      <c r="BT737" s="21"/>
      <c r="BU737" s="21"/>
    </row>
    <row r="738">
      <c r="A738" s="31"/>
      <c r="B738" s="31"/>
      <c r="C738" s="19"/>
      <c r="D738" s="21"/>
      <c r="E738" s="20"/>
      <c r="F738" s="20"/>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c r="AN738" s="21"/>
      <c r="AO738" s="21"/>
      <c r="AP738" s="21"/>
      <c r="AQ738" s="21"/>
      <c r="AR738" s="21"/>
      <c r="AS738" s="21"/>
      <c r="AT738" s="21"/>
      <c r="AU738" s="21"/>
      <c r="AV738" s="21"/>
      <c r="AW738" s="21"/>
      <c r="AX738" s="21"/>
      <c r="AY738" s="21"/>
      <c r="AZ738" s="21"/>
      <c r="BA738" s="21"/>
      <c r="BB738" s="21"/>
      <c r="BC738" s="21"/>
      <c r="BD738" s="21"/>
      <c r="BE738" s="21"/>
      <c r="BF738" s="21"/>
      <c r="BG738" s="21"/>
      <c r="BH738" s="21"/>
      <c r="BI738" s="21"/>
      <c r="BJ738" s="21"/>
      <c r="BK738" s="21"/>
      <c r="BL738" s="21"/>
      <c r="BM738" s="21"/>
      <c r="BN738" s="21"/>
      <c r="BO738" s="21"/>
      <c r="BP738" s="21"/>
      <c r="BQ738" s="21"/>
      <c r="BR738" s="21"/>
      <c r="BS738" s="21"/>
      <c r="BT738" s="21"/>
      <c r="BU738" s="21"/>
    </row>
    <row r="739">
      <c r="A739" s="31"/>
      <c r="B739" s="31"/>
      <c r="C739" s="19"/>
      <c r="D739" s="21"/>
      <c r="E739" s="20"/>
      <c r="F739" s="20"/>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c r="AN739" s="21"/>
      <c r="AO739" s="21"/>
      <c r="AP739" s="21"/>
      <c r="AQ739" s="21"/>
      <c r="AR739" s="21"/>
      <c r="AS739" s="21"/>
      <c r="AT739" s="21"/>
      <c r="AU739" s="21"/>
      <c r="AV739" s="21"/>
      <c r="AW739" s="21"/>
      <c r="AX739" s="21"/>
      <c r="AY739" s="21"/>
      <c r="AZ739" s="21"/>
      <c r="BA739" s="21"/>
      <c r="BB739" s="21"/>
      <c r="BC739" s="21"/>
      <c r="BD739" s="21"/>
      <c r="BE739" s="21"/>
      <c r="BF739" s="21"/>
      <c r="BG739" s="21"/>
      <c r="BH739" s="21"/>
      <c r="BI739" s="21"/>
      <c r="BJ739" s="21"/>
      <c r="BK739" s="21"/>
      <c r="BL739" s="21"/>
      <c r="BM739" s="21"/>
      <c r="BN739" s="21"/>
      <c r="BO739" s="21"/>
      <c r="BP739" s="21"/>
      <c r="BQ739" s="21"/>
      <c r="BR739" s="21"/>
      <c r="BS739" s="21"/>
      <c r="BT739" s="21"/>
      <c r="BU739" s="21"/>
    </row>
    <row r="740">
      <c r="A740" s="31"/>
      <c r="B740" s="31"/>
      <c r="C740" s="19"/>
      <c r="D740" s="21"/>
      <c r="E740" s="20"/>
      <c r="F740" s="20"/>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c r="AN740" s="21"/>
      <c r="AO740" s="21"/>
      <c r="AP740" s="21"/>
      <c r="AQ740" s="21"/>
      <c r="AR740" s="21"/>
      <c r="AS740" s="21"/>
      <c r="AT740" s="21"/>
      <c r="AU740" s="21"/>
      <c r="AV740" s="21"/>
      <c r="AW740" s="21"/>
      <c r="AX740" s="21"/>
      <c r="AY740" s="21"/>
      <c r="AZ740" s="21"/>
      <c r="BA740" s="21"/>
      <c r="BB740" s="21"/>
      <c r="BC740" s="21"/>
      <c r="BD740" s="21"/>
      <c r="BE740" s="21"/>
      <c r="BF740" s="21"/>
      <c r="BG740" s="21"/>
      <c r="BH740" s="21"/>
      <c r="BI740" s="21"/>
      <c r="BJ740" s="21"/>
      <c r="BK740" s="21"/>
      <c r="BL740" s="21"/>
      <c r="BM740" s="21"/>
      <c r="BN740" s="21"/>
      <c r="BO740" s="21"/>
      <c r="BP740" s="21"/>
      <c r="BQ740" s="21"/>
      <c r="BR740" s="21"/>
      <c r="BS740" s="21"/>
      <c r="BT740" s="21"/>
      <c r="BU740" s="21"/>
    </row>
    <row r="741">
      <c r="A741" s="31"/>
      <c r="B741" s="31"/>
      <c r="C741" s="19"/>
      <c r="D741" s="21"/>
      <c r="E741" s="20"/>
      <c r="F741" s="20"/>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c r="AN741" s="21"/>
      <c r="AO741" s="21"/>
      <c r="AP741" s="21"/>
      <c r="AQ741" s="21"/>
      <c r="AR741" s="21"/>
      <c r="AS741" s="21"/>
      <c r="AT741" s="21"/>
      <c r="AU741" s="21"/>
      <c r="AV741" s="21"/>
      <c r="AW741" s="21"/>
      <c r="AX741" s="21"/>
      <c r="AY741" s="21"/>
      <c r="AZ741" s="21"/>
      <c r="BA741" s="21"/>
      <c r="BB741" s="21"/>
      <c r="BC741" s="21"/>
      <c r="BD741" s="21"/>
      <c r="BE741" s="21"/>
      <c r="BF741" s="21"/>
      <c r="BG741" s="21"/>
      <c r="BH741" s="21"/>
      <c r="BI741" s="21"/>
      <c r="BJ741" s="21"/>
      <c r="BK741" s="21"/>
      <c r="BL741" s="21"/>
      <c r="BM741" s="21"/>
      <c r="BN741" s="21"/>
      <c r="BO741" s="21"/>
      <c r="BP741" s="21"/>
      <c r="BQ741" s="21"/>
      <c r="BR741" s="21"/>
      <c r="BS741" s="21"/>
      <c r="BT741" s="21"/>
      <c r="BU741" s="21"/>
    </row>
    <row r="742">
      <c r="A742" s="31"/>
      <c r="B742" s="31"/>
      <c r="C742" s="19"/>
      <c r="D742" s="21"/>
      <c r="E742" s="20"/>
      <c r="F742" s="20"/>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c r="AN742" s="21"/>
      <c r="AO742" s="21"/>
      <c r="AP742" s="21"/>
      <c r="AQ742" s="21"/>
      <c r="AR742" s="21"/>
      <c r="AS742" s="21"/>
      <c r="AT742" s="21"/>
      <c r="AU742" s="21"/>
      <c r="AV742" s="21"/>
      <c r="AW742" s="21"/>
      <c r="AX742" s="21"/>
      <c r="AY742" s="21"/>
      <c r="AZ742" s="21"/>
      <c r="BA742" s="21"/>
      <c r="BB742" s="21"/>
      <c r="BC742" s="21"/>
      <c r="BD742" s="21"/>
      <c r="BE742" s="21"/>
      <c r="BF742" s="21"/>
      <c r="BG742" s="21"/>
      <c r="BH742" s="21"/>
      <c r="BI742" s="21"/>
      <c r="BJ742" s="21"/>
      <c r="BK742" s="21"/>
      <c r="BL742" s="21"/>
      <c r="BM742" s="21"/>
      <c r="BN742" s="21"/>
      <c r="BO742" s="21"/>
      <c r="BP742" s="21"/>
      <c r="BQ742" s="21"/>
      <c r="BR742" s="21"/>
      <c r="BS742" s="21"/>
      <c r="BT742" s="21"/>
      <c r="BU742" s="21"/>
    </row>
    <row r="743">
      <c r="A743" s="31"/>
      <c r="B743" s="31"/>
      <c r="C743" s="19"/>
      <c r="D743" s="21"/>
      <c r="E743" s="20"/>
      <c r="F743" s="20"/>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c r="AN743" s="21"/>
      <c r="AO743" s="21"/>
      <c r="AP743" s="21"/>
      <c r="AQ743" s="21"/>
      <c r="AR743" s="21"/>
      <c r="AS743" s="21"/>
      <c r="AT743" s="21"/>
      <c r="AU743" s="21"/>
      <c r="AV743" s="21"/>
      <c r="AW743" s="21"/>
      <c r="AX743" s="21"/>
      <c r="AY743" s="21"/>
      <c r="AZ743" s="21"/>
      <c r="BA743" s="21"/>
      <c r="BB743" s="21"/>
      <c r="BC743" s="21"/>
      <c r="BD743" s="21"/>
      <c r="BE743" s="21"/>
      <c r="BF743" s="21"/>
      <c r="BG743" s="21"/>
      <c r="BH743" s="21"/>
      <c r="BI743" s="21"/>
      <c r="BJ743" s="21"/>
      <c r="BK743" s="21"/>
      <c r="BL743" s="21"/>
      <c r="BM743" s="21"/>
      <c r="BN743" s="21"/>
      <c r="BO743" s="21"/>
      <c r="BP743" s="21"/>
      <c r="BQ743" s="21"/>
      <c r="BR743" s="21"/>
      <c r="BS743" s="21"/>
      <c r="BT743" s="21"/>
      <c r="BU743" s="21"/>
    </row>
    <row r="744">
      <c r="A744" s="31"/>
      <c r="B744" s="31"/>
      <c r="C744" s="19"/>
      <c r="D744" s="21"/>
      <c r="E744" s="20"/>
      <c r="F744" s="20"/>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c r="AN744" s="21"/>
      <c r="AO744" s="21"/>
      <c r="AP744" s="21"/>
      <c r="AQ744" s="21"/>
      <c r="AR744" s="21"/>
      <c r="AS744" s="21"/>
      <c r="AT744" s="21"/>
      <c r="AU744" s="21"/>
      <c r="AV744" s="21"/>
      <c r="AW744" s="21"/>
      <c r="AX744" s="21"/>
      <c r="AY744" s="21"/>
      <c r="AZ744" s="21"/>
      <c r="BA744" s="21"/>
      <c r="BB744" s="21"/>
      <c r="BC744" s="21"/>
      <c r="BD744" s="21"/>
      <c r="BE744" s="21"/>
      <c r="BF744" s="21"/>
      <c r="BG744" s="21"/>
      <c r="BH744" s="21"/>
      <c r="BI744" s="21"/>
      <c r="BJ744" s="21"/>
      <c r="BK744" s="21"/>
      <c r="BL744" s="21"/>
      <c r="BM744" s="21"/>
      <c r="BN744" s="21"/>
      <c r="BO744" s="21"/>
      <c r="BP744" s="21"/>
      <c r="BQ744" s="21"/>
      <c r="BR744" s="21"/>
      <c r="BS744" s="21"/>
      <c r="BT744" s="21"/>
      <c r="BU744" s="21"/>
    </row>
    <row r="745">
      <c r="A745" s="31"/>
      <c r="B745" s="31"/>
      <c r="C745" s="19"/>
      <c r="D745" s="21"/>
      <c r="E745" s="20"/>
      <c r="F745" s="20"/>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c r="AN745" s="21"/>
      <c r="AO745" s="21"/>
      <c r="AP745" s="21"/>
      <c r="AQ745" s="21"/>
      <c r="AR745" s="21"/>
      <c r="AS745" s="21"/>
      <c r="AT745" s="21"/>
      <c r="AU745" s="21"/>
      <c r="AV745" s="21"/>
      <c r="AW745" s="21"/>
      <c r="AX745" s="21"/>
      <c r="AY745" s="21"/>
      <c r="AZ745" s="21"/>
      <c r="BA745" s="21"/>
      <c r="BB745" s="21"/>
      <c r="BC745" s="21"/>
      <c r="BD745" s="21"/>
      <c r="BE745" s="21"/>
      <c r="BF745" s="21"/>
      <c r="BG745" s="21"/>
      <c r="BH745" s="21"/>
      <c r="BI745" s="21"/>
      <c r="BJ745" s="21"/>
      <c r="BK745" s="21"/>
      <c r="BL745" s="21"/>
      <c r="BM745" s="21"/>
      <c r="BN745" s="21"/>
      <c r="BO745" s="21"/>
      <c r="BP745" s="21"/>
      <c r="BQ745" s="21"/>
      <c r="BR745" s="21"/>
      <c r="BS745" s="21"/>
      <c r="BT745" s="21"/>
      <c r="BU745" s="21"/>
    </row>
    <row r="746">
      <c r="A746" s="31"/>
      <c r="B746" s="31"/>
      <c r="C746" s="19"/>
      <c r="D746" s="21"/>
      <c r="E746" s="20"/>
      <c r="F746" s="20"/>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c r="AN746" s="21"/>
      <c r="AO746" s="21"/>
      <c r="AP746" s="21"/>
      <c r="AQ746" s="21"/>
      <c r="AR746" s="21"/>
      <c r="AS746" s="21"/>
      <c r="AT746" s="21"/>
      <c r="AU746" s="21"/>
      <c r="AV746" s="21"/>
      <c r="AW746" s="21"/>
      <c r="AX746" s="21"/>
      <c r="AY746" s="21"/>
      <c r="AZ746" s="21"/>
      <c r="BA746" s="21"/>
      <c r="BB746" s="21"/>
      <c r="BC746" s="21"/>
      <c r="BD746" s="21"/>
      <c r="BE746" s="21"/>
      <c r="BF746" s="21"/>
      <c r="BG746" s="21"/>
      <c r="BH746" s="21"/>
      <c r="BI746" s="21"/>
      <c r="BJ746" s="21"/>
      <c r="BK746" s="21"/>
      <c r="BL746" s="21"/>
      <c r="BM746" s="21"/>
      <c r="BN746" s="21"/>
      <c r="BO746" s="21"/>
      <c r="BP746" s="21"/>
      <c r="BQ746" s="21"/>
      <c r="BR746" s="21"/>
      <c r="BS746" s="21"/>
      <c r="BT746" s="21"/>
      <c r="BU746" s="21"/>
    </row>
    <row r="747">
      <c r="A747" s="31"/>
      <c r="B747" s="31"/>
      <c r="C747" s="19"/>
      <c r="D747" s="21"/>
      <c r="E747" s="20"/>
      <c r="F747" s="20"/>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c r="AN747" s="21"/>
      <c r="AO747" s="21"/>
      <c r="AP747" s="21"/>
      <c r="AQ747" s="21"/>
      <c r="AR747" s="21"/>
      <c r="AS747" s="21"/>
      <c r="AT747" s="21"/>
      <c r="AU747" s="21"/>
      <c r="AV747" s="21"/>
      <c r="AW747" s="21"/>
      <c r="AX747" s="21"/>
      <c r="AY747" s="21"/>
      <c r="AZ747" s="21"/>
      <c r="BA747" s="21"/>
      <c r="BB747" s="21"/>
      <c r="BC747" s="21"/>
      <c r="BD747" s="21"/>
      <c r="BE747" s="21"/>
      <c r="BF747" s="21"/>
      <c r="BG747" s="21"/>
      <c r="BH747" s="21"/>
      <c r="BI747" s="21"/>
      <c r="BJ747" s="21"/>
      <c r="BK747" s="21"/>
      <c r="BL747" s="21"/>
      <c r="BM747" s="21"/>
      <c r="BN747" s="21"/>
      <c r="BO747" s="21"/>
      <c r="BP747" s="21"/>
      <c r="BQ747" s="21"/>
      <c r="BR747" s="21"/>
      <c r="BS747" s="21"/>
      <c r="BT747" s="21"/>
      <c r="BU747" s="21"/>
    </row>
    <row r="748">
      <c r="A748" s="31"/>
      <c r="B748" s="31"/>
      <c r="C748" s="19"/>
      <c r="D748" s="21"/>
      <c r="E748" s="20"/>
      <c r="F748" s="20"/>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c r="AN748" s="21"/>
      <c r="AO748" s="21"/>
      <c r="AP748" s="21"/>
      <c r="AQ748" s="21"/>
      <c r="AR748" s="21"/>
      <c r="AS748" s="21"/>
      <c r="AT748" s="21"/>
      <c r="AU748" s="21"/>
      <c r="AV748" s="21"/>
      <c r="AW748" s="21"/>
      <c r="AX748" s="21"/>
      <c r="AY748" s="21"/>
      <c r="AZ748" s="21"/>
      <c r="BA748" s="21"/>
      <c r="BB748" s="21"/>
      <c r="BC748" s="21"/>
      <c r="BD748" s="21"/>
      <c r="BE748" s="21"/>
      <c r="BF748" s="21"/>
      <c r="BG748" s="21"/>
      <c r="BH748" s="21"/>
      <c r="BI748" s="21"/>
      <c r="BJ748" s="21"/>
      <c r="BK748" s="21"/>
      <c r="BL748" s="21"/>
      <c r="BM748" s="21"/>
      <c r="BN748" s="21"/>
      <c r="BO748" s="21"/>
      <c r="BP748" s="21"/>
      <c r="BQ748" s="21"/>
      <c r="BR748" s="21"/>
      <c r="BS748" s="21"/>
      <c r="BT748" s="21"/>
      <c r="BU748" s="21"/>
    </row>
    <row r="749">
      <c r="A749" s="31"/>
      <c r="B749" s="31"/>
      <c r="C749" s="19"/>
      <c r="D749" s="21"/>
      <c r="E749" s="20"/>
      <c r="F749" s="20"/>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c r="AN749" s="21"/>
      <c r="AO749" s="21"/>
      <c r="AP749" s="21"/>
      <c r="AQ749" s="21"/>
      <c r="AR749" s="21"/>
      <c r="AS749" s="21"/>
      <c r="AT749" s="21"/>
      <c r="AU749" s="21"/>
      <c r="AV749" s="21"/>
      <c r="AW749" s="21"/>
      <c r="AX749" s="21"/>
      <c r="AY749" s="21"/>
      <c r="AZ749" s="21"/>
      <c r="BA749" s="21"/>
      <c r="BB749" s="21"/>
      <c r="BC749" s="21"/>
      <c r="BD749" s="21"/>
      <c r="BE749" s="21"/>
      <c r="BF749" s="21"/>
      <c r="BG749" s="21"/>
      <c r="BH749" s="21"/>
      <c r="BI749" s="21"/>
      <c r="BJ749" s="21"/>
      <c r="BK749" s="21"/>
      <c r="BL749" s="21"/>
      <c r="BM749" s="21"/>
      <c r="BN749" s="21"/>
      <c r="BO749" s="21"/>
      <c r="BP749" s="21"/>
      <c r="BQ749" s="21"/>
      <c r="BR749" s="21"/>
      <c r="BS749" s="21"/>
      <c r="BT749" s="21"/>
      <c r="BU749" s="21"/>
    </row>
    <row r="750">
      <c r="A750" s="31"/>
      <c r="B750" s="31"/>
      <c r="C750" s="19"/>
      <c r="D750" s="21"/>
      <c r="E750" s="20"/>
      <c r="F750" s="20"/>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c r="AN750" s="21"/>
      <c r="AO750" s="21"/>
      <c r="AP750" s="21"/>
      <c r="AQ750" s="21"/>
      <c r="AR750" s="21"/>
      <c r="AS750" s="21"/>
      <c r="AT750" s="21"/>
      <c r="AU750" s="21"/>
      <c r="AV750" s="21"/>
      <c r="AW750" s="21"/>
      <c r="AX750" s="21"/>
      <c r="AY750" s="21"/>
      <c r="AZ750" s="21"/>
      <c r="BA750" s="21"/>
      <c r="BB750" s="21"/>
      <c r="BC750" s="21"/>
      <c r="BD750" s="21"/>
      <c r="BE750" s="21"/>
      <c r="BF750" s="21"/>
      <c r="BG750" s="21"/>
      <c r="BH750" s="21"/>
      <c r="BI750" s="21"/>
      <c r="BJ750" s="21"/>
      <c r="BK750" s="21"/>
      <c r="BL750" s="21"/>
      <c r="BM750" s="21"/>
      <c r="BN750" s="21"/>
      <c r="BO750" s="21"/>
      <c r="BP750" s="21"/>
      <c r="BQ750" s="21"/>
      <c r="BR750" s="21"/>
      <c r="BS750" s="21"/>
      <c r="BT750" s="21"/>
      <c r="BU750" s="21"/>
    </row>
    <row r="751">
      <c r="A751" s="31"/>
      <c r="B751" s="31"/>
      <c r="C751" s="19"/>
      <c r="D751" s="21"/>
      <c r="E751" s="20"/>
      <c r="F751" s="20"/>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c r="AN751" s="21"/>
      <c r="AO751" s="21"/>
      <c r="AP751" s="21"/>
      <c r="AQ751" s="21"/>
      <c r="AR751" s="21"/>
      <c r="AS751" s="21"/>
      <c r="AT751" s="21"/>
      <c r="AU751" s="21"/>
      <c r="AV751" s="21"/>
      <c r="AW751" s="21"/>
      <c r="AX751" s="21"/>
      <c r="AY751" s="21"/>
      <c r="AZ751" s="21"/>
      <c r="BA751" s="21"/>
      <c r="BB751" s="21"/>
      <c r="BC751" s="21"/>
      <c r="BD751" s="21"/>
      <c r="BE751" s="21"/>
      <c r="BF751" s="21"/>
      <c r="BG751" s="21"/>
      <c r="BH751" s="21"/>
      <c r="BI751" s="21"/>
      <c r="BJ751" s="21"/>
      <c r="BK751" s="21"/>
      <c r="BL751" s="21"/>
      <c r="BM751" s="21"/>
      <c r="BN751" s="21"/>
      <c r="BO751" s="21"/>
      <c r="BP751" s="21"/>
      <c r="BQ751" s="21"/>
      <c r="BR751" s="21"/>
      <c r="BS751" s="21"/>
      <c r="BT751" s="21"/>
      <c r="BU751" s="21"/>
    </row>
    <row r="752">
      <c r="A752" s="31"/>
      <c r="B752" s="31"/>
      <c r="C752" s="19"/>
      <c r="D752" s="21"/>
      <c r="E752" s="20"/>
      <c r="F752" s="20"/>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c r="AN752" s="21"/>
      <c r="AO752" s="21"/>
      <c r="AP752" s="21"/>
      <c r="AQ752" s="21"/>
      <c r="AR752" s="21"/>
      <c r="AS752" s="21"/>
      <c r="AT752" s="21"/>
      <c r="AU752" s="21"/>
      <c r="AV752" s="21"/>
      <c r="AW752" s="21"/>
      <c r="AX752" s="21"/>
      <c r="AY752" s="21"/>
      <c r="AZ752" s="21"/>
      <c r="BA752" s="21"/>
      <c r="BB752" s="21"/>
      <c r="BC752" s="21"/>
      <c r="BD752" s="21"/>
      <c r="BE752" s="21"/>
      <c r="BF752" s="21"/>
      <c r="BG752" s="21"/>
      <c r="BH752" s="21"/>
      <c r="BI752" s="21"/>
      <c r="BJ752" s="21"/>
      <c r="BK752" s="21"/>
      <c r="BL752" s="21"/>
      <c r="BM752" s="21"/>
      <c r="BN752" s="21"/>
      <c r="BO752" s="21"/>
      <c r="BP752" s="21"/>
      <c r="BQ752" s="21"/>
      <c r="BR752" s="21"/>
      <c r="BS752" s="21"/>
      <c r="BT752" s="21"/>
      <c r="BU752" s="21"/>
    </row>
    <row r="753">
      <c r="A753" s="31"/>
      <c r="B753" s="31"/>
      <c r="C753" s="19"/>
      <c r="D753" s="21"/>
      <c r="E753" s="20"/>
      <c r="F753" s="20"/>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c r="AN753" s="21"/>
      <c r="AO753" s="21"/>
      <c r="AP753" s="21"/>
      <c r="AQ753" s="21"/>
      <c r="AR753" s="21"/>
      <c r="AS753" s="21"/>
      <c r="AT753" s="21"/>
      <c r="AU753" s="21"/>
      <c r="AV753" s="21"/>
      <c r="AW753" s="21"/>
      <c r="AX753" s="21"/>
      <c r="AY753" s="21"/>
      <c r="AZ753" s="21"/>
      <c r="BA753" s="21"/>
      <c r="BB753" s="21"/>
      <c r="BC753" s="21"/>
      <c r="BD753" s="21"/>
      <c r="BE753" s="21"/>
      <c r="BF753" s="21"/>
      <c r="BG753" s="21"/>
      <c r="BH753" s="21"/>
      <c r="BI753" s="21"/>
      <c r="BJ753" s="21"/>
      <c r="BK753" s="21"/>
      <c r="BL753" s="21"/>
      <c r="BM753" s="21"/>
      <c r="BN753" s="21"/>
      <c r="BO753" s="21"/>
      <c r="BP753" s="21"/>
      <c r="BQ753" s="21"/>
      <c r="BR753" s="21"/>
      <c r="BS753" s="21"/>
      <c r="BT753" s="21"/>
      <c r="BU753" s="21"/>
    </row>
    <row r="754">
      <c r="A754" s="31"/>
      <c r="B754" s="31"/>
      <c r="C754" s="19"/>
      <c r="D754" s="21"/>
      <c r="E754" s="20"/>
      <c r="F754" s="20"/>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c r="AN754" s="21"/>
      <c r="AO754" s="21"/>
      <c r="AP754" s="21"/>
      <c r="AQ754" s="21"/>
      <c r="AR754" s="21"/>
      <c r="AS754" s="21"/>
      <c r="AT754" s="21"/>
      <c r="AU754" s="21"/>
      <c r="AV754" s="21"/>
      <c r="AW754" s="21"/>
      <c r="AX754" s="21"/>
      <c r="AY754" s="21"/>
      <c r="AZ754" s="21"/>
      <c r="BA754" s="21"/>
      <c r="BB754" s="21"/>
      <c r="BC754" s="21"/>
      <c r="BD754" s="21"/>
      <c r="BE754" s="21"/>
      <c r="BF754" s="21"/>
      <c r="BG754" s="21"/>
      <c r="BH754" s="21"/>
      <c r="BI754" s="21"/>
      <c r="BJ754" s="21"/>
      <c r="BK754" s="21"/>
      <c r="BL754" s="21"/>
      <c r="BM754" s="21"/>
      <c r="BN754" s="21"/>
      <c r="BO754" s="21"/>
      <c r="BP754" s="21"/>
      <c r="BQ754" s="21"/>
      <c r="BR754" s="21"/>
      <c r="BS754" s="21"/>
      <c r="BT754" s="21"/>
      <c r="BU754" s="21"/>
    </row>
    <row r="755">
      <c r="A755" s="31"/>
      <c r="B755" s="31"/>
      <c r="C755" s="19"/>
      <c r="D755" s="21"/>
      <c r="E755" s="20"/>
      <c r="F755" s="20"/>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c r="AN755" s="21"/>
      <c r="AO755" s="21"/>
      <c r="AP755" s="21"/>
      <c r="AQ755" s="21"/>
      <c r="AR755" s="21"/>
      <c r="AS755" s="21"/>
      <c r="AT755" s="21"/>
      <c r="AU755" s="21"/>
      <c r="AV755" s="21"/>
      <c r="AW755" s="21"/>
      <c r="AX755" s="21"/>
      <c r="AY755" s="21"/>
      <c r="AZ755" s="21"/>
      <c r="BA755" s="21"/>
      <c r="BB755" s="21"/>
      <c r="BC755" s="21"/>
      <c r="BD755" s="21"/>
      <c r="BE755" s="21"/>
      <c r="BF755" s="21"/>
      <c r="BG755" s="21"/>
      <c r="BH755" s="21"/>
      <c r="BI755" s="21"/>
      <c r="BJ755" s="21"/>
      <c r="BK755" s="21"/>
      <c r="BL755" s="21"/>
      <c r="BM755" s="21"/>
      <c r="BN755" s="21"/>
      <c r="BO755" s="21"/>
      <c r="BP755" s="21"/>
      <c r="BQ755" s="21"/>
      <c r="BR755" s="21"/>
      <c r="BS755" s="21"/>
      <c r="BT755" s="21"/>
      <c r="BU755" s="21"/>
    </row>
    <row r="756">
      <c r="A756" s="31"/>
      <c r="B756" s="31"/>
      <c r="C756" s="19"/>
      <c r="D756" s="21"/>
      <c r="E756" s="20"/>
      <c r="F756" s="20"/>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c r="AN756" s="21"/>
      <c r="AO756" s="21"/>
      <c r="AP756" s="21"/>
      <c r="AQ756" s="21"/>
      <c r="AR756" s="21"/>
      <c r="AS756" s="21"/>
      <c r="AT756" s="21"/>
      <c r="AU756" s="21"/>
      <c r="AV756" s="21"/>
      <c r="AW756" s="21"/>
      <c r="AX756" s="21"/>
      <c r="AY756" s="21"/>
      <c r="AZ756" s="21"/>
      <c r="BA756" s="21"/>
      <c r="BB756" s="21"/>
      <c r="BC756" s="21"/>
      <c r="BD756" s="21"/>
      <c r="BE756" s="21"/>
      <c r="BF756" s="21"/>
      <c r="BG756" s="21"/>
      <c r="BH756" s="21"/>
      <c r="BI756" s="21"/>
      <c r="BJ756" s="21"/>
      <c r="BK756" s="21"/>
      <c r="BL756" s="21"/>
      <c r="BM756" s="21"/>
      <c r="BN756" s="21"/>
      <c r="BO756" s="21"/>
      <c r="BP756" s="21"/>
      <c r="BQ756" s="21"/>
      <c r="BR756" s="21"/>
      <c r="BS756" s="21"/>
      <c r="BT756" s="21"/>
      <c r="BU756" s="21"/>
    </row>
    <row r="757">
      <c r="A757" s="31"/>
      <c r="B757" s="31"/>
      <c r="C757" s="19"/>
      <c r="D757" s="21"/>
      <c r="E757" s="20"/>
      <c r="F757" s="20"/>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c r="AN757" s="21"/>
      <c r="AO757" s="21"/>
      <c r="AP757" s="21"/>
      <c r="AQ757" s="21"/>
      <c r="AR757" s="21"/>
      <c r="AS757" s="21"/>
      <c r="AT757" s="21"/>
      <c r="AU757" s="21"/>
      <c r="AV757" s="21"/>
      <c r="AW757" s="21"/>
      <c r="AX757" s="21"/>
      <c r="AY757" s="21"/>
      <c r="AZ757" s="21"/>
      <c r="BA757" s="21"/>
      <c r="BB757" s="21"/>
      <c r="BC757" s="21"/>
      <c r="BD757" s="21"/>
      <c r="BE757" s="21"/>
      <c r="BF757" s="21"/>
      <c r="BG757" s="21"/>
      <c r="BH757" s="21"/>
      <c r="BI757" s="21"/>
      <c r="BJ757" s="21"/>
      <c r="BK757" s="21"/>
      <c r="BL757" s="21"/>
      <c r="BM757" s="21"/>
      <c r="BN757" s="21"/>
      <c r="BO757" s="21"/>
      <c r="BP757" s="21"/>
      <c r="BQ757" s="21"/>
      <c r="BR757" s="21"/>
      <c r="BS757" s="21"/>
      <c r="BT757" s="21"/>
      <c r="BU757" s="21"/>
    </row>
    <row r="758">
      <c r="A758" s="31"/>
      <c r="B758" s="31"/>
      <c r="C758" s="19"/>
      <c r="D758" s="21"/>
      <c r="E758" s="20"/>
      <c r="F758" s="20"/>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c r="AN758" s="21"/>
      <c r="AO758" s="21"/>
      <c r="AP758" s="21"/>
      <c r="AQ758" s="21"/>
      <c r="AR758" s="21"/>
      <c r="AS758" s="21"/>
      <c r="AT758" s="21"/>
      <c r="AU758" s="21"/>
      <c r="AV758" s="21"/>
      <c r="AW758" s="21"/>
      <c r="AX758" s="21"/>
      <c r="AY758" s="21"/>
      <c r="AZ758" s="21"/>
      <c r="BA758" s="21"/>
      <c r="BB758" s="21"/>
      <c r="BC758" s="21"/>
      <c r="BD758" s="21"/>
      <c r="BE758" s="21"/>
      <c r="BF758" s="21"/>
      <c r="BG758" s="21"/>
      <c r="BH758" s="21"/>
      <c r="BI758" s="21"/>
      <c r="BJ758" s="21"/>
      <c r="BK758" s="21"/>
      <c r="BL758" s="21"/>
      <c r="BM758" s="21"/>
      <c r="BN758" s="21"/>
      <c r="BO758" s="21"/>
      <c r="BP758" s="21"/>
      <c r="BQ758" s="21"/>
      <c r="BR758" s="21"/>
      <c r="BS758" s="21"/>
      <c r="BT758" s="21"/>
      <c r="BU758" s="21"/>
    </row>
    <row r="759">
      <c r="A759" s="31"/>
      <c r="B759" s="31"/>
      <c r="C759" s="19"/>
      <c r="D759" s="21"/>
      <c r="E759" s="20"/>
      <c r="F759" s="20"/>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c r="AN759" s="21"/>
      <c r="AO759" s="21"/>
      <c r="AP759" s="21"/>
      <c r="AQ759" s="21"/>
      <c r="AR759" s="21"/>
      <c r="AS759" s="21"/>
      <c r="AT759" s="21"/>
      <c r="AU759" s="21"/>
      <c r="AV759" s="21"/>
      <c r="AW759" s="21"/>
      <c r="AX759" s="21"/>
      <c r="AY759" s="21"/>
      <c r="AZ759" s="21"/>
      <c r="BA759" s="21"/>
      <c r="BB759" s="21"/>
      <c r="BC759" s="21"/>
      <c r="BD759" s="21"/>
      <c r="BE759" s="21"/>
      <c r="BF759" s="21"/>
      <c r="BG759" s="21"/>
      <c r="BH759" s="21"/>
      <c r="BI759" s="21"/>
      <c r="BJ759" s="21"/>
      <c r="BK759" s="21"/>
      <c r="BL759" s="21"/>
      <c r="BM759" s="21"/>
      <c r="BN759" s="21"/>
      <c r="BO759" s="21"/>
      <c r="BP759" s="21"/>
      <c r="BQ759" s="21"/>
      <c r="BR759" s="21"/>
      <c r="BS759" s="21"/>
      <c r="BT759" s="21"/>
      <c r="BU759" s="21"/>
    </row>
    <row r="760">
      <c r="A760" s="31"/>
      <c r="B760" s="31"/>
      <c r="C760" s="19"/>
      <c r="D760" s="21"/>
      <c r="E760" s="20"/>
      <c r="F760" s="20"/>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c r="AN760" s="21"/>
      <c r="AO760" s="21"/>
      <c r="AP760" s="21"/>
      <c r="AQ760" s="21"/>
      <c r="AR760" s="21"/>
      <c r="AS760" s="21"/>
      <c r="AT760" s="21"/>
      <c r="AU760" s="21"/>
      <c r="AV760" s="21"/>
      <c r="AW760" s="21"/>
      <c r="AX760" s="21"/>
      <c r="AY760" s="21"/>
      <c r="AZ760" s="21"/>
      <c r="BA760" s="21"/>
      <c r="BB760" s="21"/>
      <c r="BC760" s="21"/>
      <c r="BD760" s="21"/>
      <c r="BE760" s="21"/>
      <c r="BF760" s="21"/>
      <c r="BG760" s="21"/>
      <c r="BH760" s="21"/>
      <c r="BI760" s="21"/>
      <c r="BJ760" s="21"/>
      <c r="BK760" s="21"/>
      <c r="BL760" s="21"/>
      <c r="BM760" s="21"/>
      <c r="BN760" s="21"/>
      <c r="BO760" s="21"/>
      <c r="BP760" s="21"/>
      <c r="BQ760" s="21"/>
      <c r="BR760" s="21"/>
      <c r="BS760" s="21"/>
      <c r="BT760" s="21"/>
      <c r="BU760" s="21"/>
    </row>
    <row r="761">
      <c r="A761" s="31"/>
      <c r="B761" s="31"/>
      <c r="C761" s="19"/>
      <c r="D761" s="21"/>
      <c r="E761" s="20"/>
      <c r="F761" s="20"/>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c r="AN761" s="21"/>
      <c r="AO761" s="21"/>
      <c r="AP761" s="21"/>
      <c r="AQ761" s="21"/>
      <c r="AR761" s="21"/>
      <c r="AS761" s="21"/>
      <c r="AT761" s="21"/>
      <c r="AU761" s="21"/>
      <c r="AV761" s="21"/>
      <c r="AW761" s="21"/>
      <c r="AX761" s="21"/>
      <c r="AY761" s="21"/>
      <c r="AZ761" s="21"/>
      <c r="BA761" s="21"/>
      <c r="BB761" s="21"/>
      <c r="BC761" s="21"/>
      <c r="BD761" s="21"/>
      <c r="BE761" s="21"/>
      <c r="BF761" s="21"/>
      <c r="BG761" s="21"/>
      <c r="BH761" s="21"/>
      <c r="BI761" s="21"/>
      <c r="BJ761" s="21"/>
      <c r="BK761" s="21"/>
      <c r="BL761" s="21"/>
      <c r="BM761" s="21"/>
      <c r="BN761" s="21"/>
      <c r="BO761" s="21"/>
      <c r="BP761" s="21"/>
      <c r="BQ761" s="21"/>
      <c r="BR761" s="21"/>
      <c r="BS761" s="21"/>
      <c r="BT761" s="21"/>
      <c r="BU761" s="21"/>
    </row>
    <row r="762">
      <c r="A762" s="31"/>
      <c r="B762" s="31"/>
      <c r="C762" s="19"/>
      <c r="D762" s="21"/>
      <c r="E762" s="20"/>
      <c r="F762" s="20"/>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c r="AN762" s="21"/>
      <c r="AO762" s="21"/>
      <c r="AP762" s="21"/>
      <c r="AQ762" s="21"/>
      <c r="AR762" s="21"/>
      <c r="AS762" s="21"/>
      <c r="AT762" s="21"/>
      <c r="AU762" s="21"/>
      <c r="AV762" s="21"/>
      <c r="AW762" s="21"/>
      <c r="AX762" s="21"/>
      <c r="AY762" s="21"/>
      <c r="AZ762" s="21"/>
      <c r="BA762" s="21"/>
      <c r="BB762" s="21"/>
      <c r="BC762" s="21"/>
      <c r="BD762" s="21"/>
      <c r="BE762" s="21"/>
      <c r="BF762" s="21"/>
      <c r="BG762" s="21"/>
      <c r="BH762" s="21"/>
      <c r="BI762" s="21"/>
      <c r="BJ762" s="21"/>
      <c r="BK762" s="21"/>
      <c r="BL762" s="21"/>
      <c r="BM762" s="21"/>
      <c r="BN762" s="21"/>
      <c r="BO762" s="21"/>
      <c r="BP762" s="21"/>
      <c r="BQ762" s="21"/>
      <c r="BR762" s="21"/>
      <c r="BS762" s="21"/>
      <c r="BT762" s="21"/>
      <c r="BU762" s="21"/>
    </row>
    <row r="763">
      <c r="A763" s="31"/>
      <c r="B763" s="31"/>
      <c r="C763" s="19"/>
      <c r="D763" s="21"/>
      <c r="E763" s="20"/>
      <c r="F763" s="20"/>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c r="AN763" s="21"/>
      <c r="AO763" s="21"/>
      <c r="AP763" s="21"/>
      <c r="AQ763" s="21"/>
      <c r="AR763" s="21"/>
      <c r="AS763" s="21"/>
      <c r="AT763" s="21"/>
      <c r="AU763" s="21"/>
      <c r="AV763" s="21"/>
      <c r="AW763" s="21"/>
      <c r="AX763" s="21"/>
      <c r="AY763" s="21"/>
      <c r="AZ763" s="21"/>
      <c r="BA763" s="21"/>
      <c r="BB763" s="21"/>
      <c r="BC763" s="21"/>
      <c r="BD763" s="21"/>
      <c r="BE763" s="21"/>
      <c r="BF763" s="21"/>
      <c r="BG763" s="21"/>
      <c r="BH763" s="21"/>
      <c r="BI763" s="21"/>
      <c r="BJ763" s="21"/>
      <c r="BK763" s="21"/>
      <c r="BL763" s="21"/>
      <c r="BM763" s="21"/>
      <c r="BN763" s="21"/>
      <c r="BO763" s="21"/>
      <c r="BP763" s="21"/>
      <c r="BQ763" s="21"/>
      <c r="BR763" s="21"/>
      <c r="BS763" s="21"/>
      <c r="BT763" s="21"/>
      <c r="BU763" s="21"/>
    </row>
    <row r="764">
      <c r="A764" s="31"/>
      <c r="B764" s="31"/>
      <c r="C764" s="19"/>
      <c r="D764" s="21"/>
      <c r="E764" s="20"/>
      <c r="F764" s="20"/>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c r="AN764" s="21"/>
      <c r="AO764" s="21"/>
      <c r="AP764" s="21"/>
      <c r="AQ764" s="21"/>
      <c r="AR764" s="21"/>
      <c r="AS764" s="21"/>
      <c r="AT764" s="21"/>
      <c r="AU764" s="21"/>
      <c r="AV764" s="21"/>
      <c r="AW764" s="21"/>
      <c r="AX764" s="21"/>
      <c r="AY764" s="21"/>
      <c r="AZ764" s="21"/>
      <c r="BA764" s="21"/>
      <c r="BB764" s="21"/>
      <c r="BC764" s="21"/>
      <c r="BD764" s="21"/>
      <c r="BE764" s="21"/>
      <c r="BF764" s="21"/>
      <c r="BG764" s="21"/>
      <c r="BH764" s="21"/>
      <c r="BI764" s="21"/>
      <c r="BJ764" s="21"/>
      <c r="BK764" s="21"/>
      <c r="BL764" s="21"/>
      <c r="BM764" s="21"/>
      <c r="BN764" s="21"/>
      <c r="BO764" s="21"/>
      <c r="BP764" s="21"/>
      <c r="BQ764" s="21"/>
      <c r="BR764" s="21"/>
      <c r="BS764" s="21"/>
      <c r="BT764" s="21"/>
      <c r="BU764" s="21"/>
    </row>
    <row r="765">
      <c r="A765" s="31"/>
      <c r="B765" s="31"/>
      <c r="C765" s="19"/>
      <c r="D765" s="21"/>
      <c r="E765" s="20"/>
      <c r="F765" s="20"/>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c r="AN765" s="21"/>
      <c r="AO765" s="21"/>
      <c r="AP765" s="21"/>
      <c r="AQ765" s="21"/>
      <c r="AR765" s="21"/>
      <c r="AS765" s="21"/>
      <c r="AT765" s="21"/>
      <c r="AU765" s="21"/>
      <c r="AV765" s="21"/>
      <c r="AW765" s="21"/>
      <c r="AX765" s="21"/>
      <c r="AY765" s="21"/>
      <c r="AZ765" s="21"/>
      <c r="BA765" s="21"/>
      <c r="BB765" s="21"/>
      <c r="BC765" s="21"/>
      <c r="BD765" s="21"/>
      <c r="BE765" s="21"/>
      <c r="BF765" s="21"/>
      <c r="BG765" s="21"/>
      <c r="BH765" s="21"/>
      <c r="BI765" s="21"/>
      <c r="BJ765" s="21"/>
      <c r="BK765" s="21"/>
      <c r="BL765" s="21"/>
      <c r="BM765" s="21"/>
      <c r="BN765" s="21"/>
      <c r="BO765" s="21"/>
      <c r="BP765" s="21"/>
      <c r="BQ765" s="21"/>
      <c r="BR765" s="21"/>
      <c r="BS765" s="21"/>
      <c r="BT765" s="21"/>
      <c r="BU765" s="21"/>
    </row>
    <row r="766">
      <c r="A766" s="31"/>
      <c r="B766" s="31"/>
      <c r="C766" s="19"/>
      <c r="D766" s="21"/>
      <c r="E766" s="20"/>
      <c r="F766" s="20"/>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c r="AN766" s="21"/>
      <c r="AO766" s="21"/>
      <c r="AP766" s="21"/>
      <c r="AQ766" s="21"/>
      <c r="AR766" s="21"/>
      <c r="AS766" s="21"/>
      <c r="AT766" s="21"/>
      <c r="AU766" s="21"/>
      <c r="AV766" s="21"/>
      <c r="AW766" s="21"/>
      <c r="AX766" s="21"/>
      <c r="AY766" s="21"/>
      <c r="AZ766" s="21"/>
      <c r="BA766" s="21"/>
      <c r="BB766" s="21"/>
      <c r="BC766" s="21"/>
      <c r="BD766" s="21"/>
      <c r="BE766" s="21"/>
      <c r="BF766" s="21"/>
      <c r="BG766" s="21"/>
      <c r="BH766" s="21"/>
      <c r="BI766" s="21"/>
      <c r="BJ766" s="21"/>
      <c r="BK766" s="21"/>
      <c r="BL766" s="21"/>
      <c r="BM766" s="21"/>
      <c r="BN766" s="21"/>
      <c r="BO766" s="21"/>
      <c r="BP766" s="21"/>
      <c r="BQ766" s="21"/>
      <c r="BR766" s="21"/>
      <c r="BS766" s="21"/>
      <c r="BT766" s="21"/>
      <c r="BU766" s="21"/>
    </row>
    <row r="767">
      <c r="A767" s="31"/>
      <c r="B767" s="31"/>
      <c r="C767" s="19"/>
      <c r="D767" s="21"/>
      <c r="E767" s="20"/>
      <c r="F767" s="20"/>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c r="AN767" s="21"/>
      <c r="AO767" s="21"/>
      <c r="AP767" s="21"/>
      <c r="AQ767" s="21"/>
      <c r="AR767" s="21"/>
      <c r="AS767" s="21"/>
      <c r="AT767" s="21"/>
      <c r="AU767" s="21"/>
      <c r="AV767" s="21"/>
      <c r="AW767" s="21"/>
      <c r="AX767" s="21"/>
      <c r="AY767" s="21"/>
      <c r="AZ767" s="21"/>
      <c r="BA767" s="21"/>
      <c r="BB767" s="21"/>
      <c r="BC767" s="21"/>
      <c r="BD767" s="21"/>
      <c r="BE767" s="21"/>
      <c r="BF767" s="21"/>
      <c r="BG767" s="21"/>
      <c r="BH767" s="21"/>
      <c r="BI767" s="21"/>
      <c r="BJ767" s="21"/>
      <c r="BK767" s="21"/>
      <c r="BL767" s="21"/>
      <c r="BM767" s="21"/>
      <c r="BN767" s="21"/>
      <c r="BO767" s="21"/>
      <c r="BP767" s="21"/>
      <c r="BQ767" s="21"/>
      <c r="BR767" s="21"/>
      <c r="BS767" s="21"/>
      <c r="BT767" s="21"/>
      <c r="BU767" s="21"/>
    </row>
    <row r="768">
      <c r="A768" s="31"/>
      <c r="B768" s="31"/>
      <c r="C768" s="19"/>
      <c r="D768" s="21"/>
      <c r="E768" s="20"/>
      <c r="F768" s="20"/>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c r="AN768" s="21"/>
      <c r="AO768" s="21"/>
      <c r="AP768" s="21"/>
      <c r="AQ768" s="21"/>
      <c r="AR768" s="21"/>
      <c r="AS768" s="21"/>
      <c r="AT768" s="21"/>
      <c r="AU768" s="21"/>
      <c r="AV768" s="21"/>
      <c r="AW768" s="21"/>
      <c r="AX768" s="21"/>
      <c r="AY768" s="21"/>
      <c r="AZ768" s="21"/>
      <c r="BA768" s="21"/>
      <c r="BB768" s="21"/>
      <c r="BC768" s="21"/>
      <c r="BD768" s="21"/>
      <c r="BE768" s="21"/>
      <c r="BF768" s="21"/>
      <c r="BG768" s="21"/>
      <c r="BH768" s="21"/>
      <c r="BI768" s="21"/>
      <c r="BJ768" s="21"/>
      <c r="BK768" s="21"/>
      <c r="BL768" s="21"/>
      <c r="BM768" s="21"/>
      <c r="BN768" s="21"/>
      <c r="BO768" s="21"/>
      <c r="BP768" s="21"/>
      <c r="BQ768" s="21"/>
      <c r="BR768" s="21"/>
      <c r="BS768" s="21"/>
      <c r="BT768" s="21"/>
      <c r="BU768" s="21"/>
    </row>
    <row r="769">
      <c r="A769" s="31"/>
      <c r="B769" s="31"/>
      <c r="C769" s="19"/>
      <c r="D769" s="21"/>
      <c r="E769" s="20"/>
      <c r="F769" s="20"/>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c r="AN769" s="21"/>
      <c r="AO769" s="21"/>
      <c r="AP769" s="21"/>
      <c r="AQ769" s="21"/>
      <c r="AR769" s="21"/>
      <c r="AS769" s="21"/>
      <c r="AT769" s="21"/>
      <c r="AU769" s="21"/>
      <c r="AV769" s="21"/>
      <c r="AW769" s="21"/>
      <c r="AX769" s="21"/>
      <c r="AY769" s="21"/>
      <c r="AZ769" s="21"/>
      <c r="BA769" s="21"/>
      <c r="BB769" s="21"/>
      <c r="BC769" s="21"/>
      <c r="BD769" s="21"/>
      <c r="BE769" s="21"/>
      <c r="BF769" s="21"/>
      <c r="BG769" s="21"/>
      <c r="BH769" s="21"/>
      <c r="BI769" s="21"/>
      <c r="BJ769" s="21"/>
      <c r="BK769" s="21"/>
      <c r="BL769" s="21"/>
      <c r="BM769" s="21"/>
      <c r="BN769" s="21"/>
      <c r="BO769" s="21"/>
      <c r="BP769" s="21"/>
      <c r="BQ769" s="21"/>
      <c r="BR769" s="21"/>
      <c r="BS769" s="21"/>
      <c r="BT769" s="21"/>
      <c r="BU769" s="21"/>
    </row>
    <row r="770">
      <c r="A770" s="31"/>
      <c r="B770" s="31"/>
      <c r="C770" s="19"/>
      <c r="D770" s="21"/>
      <c r="E770" s="20"/>
      <c r="F770" s="20"/>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c r="AN770" s="21"/>
      <c r="AO770" s="21"/>
      <c r="AP770" s="21"/>
      <c r="AQ770" s="21"/>
      <c r="AR770" s="21"/>
      <c r="AS770" s="21"/>
      <c r="AT770" s="21"/>
      <c r="AU770" s="21"/>
      <c r="AV770" s="21"/>
      <c r="AW770" s="21"/>
      <c r="AX770" s="21"/>
      <c r="AY770" s="21"/>
      <c r="AZ770" s="21"/>
      <c r="BA770" s="21"/>
      <c r="BB770" s="21"/>
      <c r="BC770" s="21"/>
      <c r="BD770" s="21"/>
      <c r="BE770" s="21"/>
      <c r="BF770" s="21"/>
      <c r="BG770" s="21"/>
      <c r="BH770" s="21"/>
      <c r="BI770" s="21"/>
      <c r="BJ770" s="21"/>
      <c r="BK770" s="21"/>
      <c r="BL770" s="21"/>
      <c r="BM770" s="21"/>
      <c r="BN770" s="21"/>
      <c r="BO770" s="21"/>
      <c r="BP770" s="21"/>
      <c r="BQ770" s="21"/>
      <c r="BR770" s="21"/>
      <c r="BS770" s="21"/>
      <c r="BT770" s="21"/>
      <c r="BU770" s="21"/>
    </row>
    <row r="771">
      <c r="A771" s="31"/>
      <c r="B771" s="31"/>
      <c r="C771" s="19"/>
      <c r="D771" s="21"/>
      <c r="E771" s="20"/>
      <c r="F771" s="20"/>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c r="AN771" s="21"/>
      <c r="AO771" s="21"/>
      <c r="AP771" s="21"/>
      <c r="AQ771" s="21"/>
      <c r="AR771" s="21"/>
      <c r="AS771" s="21"/>
      <c r="AT771" s="21"/>
      <c r="AU771" s="21"/>
      <c r="AV771" s="21"/>
      <c r="AW771" s="21"/>
      <c r="AX771" s="21"/>
      <c r="AY771" s="21"/>
      <c r="AZ771" s="21"/>
      <c r="BA771" s="21"/>
      <c r="BB771" s="21"/>
      <c r="BC771" s="21"/>
      <c r="BD771" s="21"/>
      <c r="BE771" s="21"/>
      <c r="BF771" s="21"/>
      <c r="BG771" s="21"/>
      <c r="BH771" s="21"/>
      <c r="BI771" s="21"/>
      <c r="BJ771" s="21"/>
      <c r="BK771" s="21"/>
      <c r="BL771" s="21"/>
      <c r="BM771" s="21"/>
      <c r="BN771" s="21"/>
      <c r="BO771" s="21"/>
      <c r="BP771" s="21"/>
      <c r="BQ771" s="21"/>
      <c r="BR771" s="21"/>
      <c r="BS771" s="21"/>
      <c r="BT771" s="21"/>
      <c r="BU771" s="21"/>
    </row>
    <row r="772">
      <c r="A772" s="31"/>
      <c r="B772" s="31"/>
      <c r="C772" s="19"/>
      <c r="D772" s="21"/>
      <c r="E772" s="20"/>
      <c r="F772" s="20"/>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c r="AN772" s="21"/>
      <c r="AO772" s="21"/>
      <c r="AP772" s="21"/>
      <c r="AQ772" s="21"/>
      <c r="AR772" s="21"/>
      <c r="AS772" s="21"/>
      <c r="AT772" s="21"/>
      <c r="AU772" s="21"/>
      <c r="AV772" s="21"/>
      <c r="AW772" s="21"/>
      <c r="AX772" s="21"/>
      <c r="AY772" s="21"/>
      <c r="AZ772" s="21"/>
      <c r="BA772" s="21"/>
      <c r="BB772" s="21"/>
      <c r="BC772" s="21"/>
      <c r="BD772" s="21"/>
      <c r="BE772" s="21"/>
      <c r="BF772" s="21"/>
      <c r="BG772" s="21"/>
      <c r="BH772" s="21"/>
      <c r="BI772" s="21"/>
      <c r="BJ772" s="21"/>
      <c r="BK772" s="21"/>
      <c r="BL772" s="21"/>
      <c r="BM772" s="21"/>
      <c r="BN772" s="21"/>
      <c r="BO772" s="21"/>
      <c r="BP772" s="21"/>
      <c r="BQ772" s="21"/>
      <c r="BR772" s="21"/>
      <c r="BS772" s="21"/>
      <c r="BT772" s="21"/>
      <c r="BU772" s="21"/>
    </row>
    <row r="773">
      <c r="A773" s="31"/>
      <c r="B773" s="31"/>
      <c r="C773" s="19"/>
      <c r="D773" s="21"/>
      <c r="E773" s="20"/>
      <c r="F773" s="20"/>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c r="AN773" s="21"/>
      <c r="AO773" s="21"/>
      <c r="AP773" s="21"/>
      <c r="AQ773" s="21"/>
      <c r="AR773" s="21"/>
      <c r="AS773" s="21"/>
      <c r="AT773" s="21"/>
      <c r="AU773" s="21"/>
      <c r="AV773" s="21"/>
      <c r="AW773" s="21"/>
      <c r="AX773" s="21"/>
      <c r="AY773" s="21"/>
      <c r="AZ773" s="21"/>
      <c r="BA773" s="21"/>
      <c r="BB773" s="21"/>
      <c r="BC773" s="21"/>
      <c r="BD773" s="21"/>
      <c r="BE773" s="21"/>
      <c r="BF773" s="21"/>
      <c r="BG773" s="21"/>
      <c r="BH773" s="21"/>
      <c r="BI773" s="21"/>
      <c r="BJ773" s="21"/>
      <c r="BK773" s="21"/>
      <c r="BL773" s="21"/>
      <c r="BM773" s="21"/>
      <c r="BN773" s="21"/>
      <c r="BO773" s="21"/>
      <c r="BP773" s="21"/>
      <c r="BQ773" s="21"/>
      <c r="BR773" s="21"/>
      <c r="BS773" s="21"/>
      <c r="BT773" s="21"/>
      <c r="BU773" s="21"/>
    </row>
    <row r="774">
      <c r="A774" s="31"/>
      <c r="B774" s="31"/>
      <c r="C774" s="19"/>
      <c r="D774" s="21"/>
      <c r="E774" s="20"/>
      <c r="F774" s="20"/>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c r="AN774" s="21"/>
      <c r="AO774" s="21"/>
      <c r="AP774" s="21"/>
      <c r="AQ774" s="21"/>
      <c r="AR774" s="21"/>
      <c r="AS774" s="21"/>
      <c r="AT774" s="21"/>
      <c r="AU774" s="21"/>
      <c r="AV774" s="21"/>
      <c r="AW774" s="21"/>
      <c r="AX774" s="21"/>
      <c r="AY774" s="21"/>
      <c r="AZ774" s="21"/>
      <c r="BA774" s="21"/>
      <c r="BB774" s="21"/>
      <c r="BC774" s="21"/>
      <c r="BD774" s="21"/>
      <c r="BE774" s="21"/>
      <c r="BF774" s="21"/>
      <c r="BG774" s="21"/>
      <c r="BH774" s="21"/>
      <c r="BI774" s="21"/>
      <c r="BJ774" s="21"/>
      <c r="BK774" s="21"/>
      <c r="BL774" s="21"/>
      <c r="BM774" s="21"/>
      <c r="BN774" s="21"/>
      <c r="BO774" s="21"/>
      <c r="BP774" s="21"/>
      <c r="BQ774" s="21"/>
      <c r="BR774" s="21"/>
      <c r="BS774" s="21"/>
      <c r="BT774" s="21"/>
      <c r="BU774" s="21"/>
    </row>
    <row r="775">
      <c r="A775" s="31"/>
      <c r="B775" s="31"/>
      <c r="C775" s="19"/>
      <c r="D775" s="21"/>
      <c r="E775" s="20"/>
      <c r="F775" s="20"/>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c r="AN775" s="21"/>
      <c r="AO775" s="21"/>
      <c r="AP775" s="21"/>
      <c r="AQ775" s="21"/>
      <c r="AR775" s="21"/>
      <c r="AS775" s="21"/>
      <c r="AT775" s="21"/>
      <c r="AU775" s="21"/>
      <c r="AV775" s="21"/>
      <c r="AW775" s="21"/>
      <c r="AX775" s="21"/>
      <c r="AY775" s="21"/>
      <c r="AZ775" s="21"/>
      <c r="BA775" s="21"/>
      <c r="BB775" s="21"/>
      <c r="BC775" s="21"/>
      <c r="BD775" s="21"/>
      <c r="BE775" s="21"/>
      <c r="BF775" s="21"/>
      <c r="BG775" s="21"/>
      <c r="BH775" s="21"/>
      <c r="BI775" s="21"/>
      <c r="BJ775" s="21"/>
      <c r="BK775" s="21"/>
      <c r="BL775" s="21"/>
      <c r="BM775" s="21"/>
      <c r="BN775" s="21"/>
      <c r="BO775" s="21"/>
      <c r="BP775" s="21"/>
      <c r="BQ775" s="21"/>
      <c r="BR775" s="21"/>
      <c r="BS775" s="21"/>
      <c r="BT775" s="21"/>
      <c r="BU775" s="21"/>
    </row>
    <row r="776">
      <c r="A776" s="31"/>
      <c r="B776" s="31"/>
      <c r="C776" s="19"/>
      <c r="D776" s="21"/>
      <c r="E776" s="20"/>
      <c r="F776" s="20"/>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c r="AN776" s="21"/>
      <c r="AO776" s="21"/>
      <c r="AP776" s="21"/>
      <c r="AQ776" s="21"/>
      <c r="AR776" s="21"/>
      <c r="AS776" s="21"/>
      <c r="AT776" s="21"/>
      <c r="AU776" s="21"/>
      <c r="AV776" s="21"/>
      <c r="AW776" s="21"/>
      <c r="AX776" s="21"/>
      <c r="AY776" s="21"/>
      <c r="AZ776" s="21"/>
      <c r="BA776" s="21"/>
      <c r="BB776" s="21"/>
      <c r="BC776" s="21"/>
      <c r="BD776" s="21"/>
      <c r="BE776" s="21"/>
      <c r="BF776" s="21"/>
      <c r="BG776" s="21"/>
      <c r="BH776" s="21"/>
      <c r="BI776" s="21"/>
      <c r="BJ776" s="21"/>
      <c r="BK776" s="21"/>
      <c r="BL776" s="21"/>
      <c r="BM776" s="21"/>
      <c r="BN776" s="21"/>
      <c r="BO776" s="21"/>
      <c r="BP776" s="21"/>
      <c r="BQ776" s="21"/>
      <c r="BR776" s="21"/>
      <c r="BS776" s="21"/>
      <c r="BT776" s="21"/>
      <c r="BU776" s="21"/>
    </row>
    <row r="777">
      <c r="A777" s="31"/>
      <c r="B777" s="31"/>
      <c r="C777" s="19"/>
      <c r="D777" s="21"/>
      <c r="E777" s="20"/>
      <c r="F777" s="20"/>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c r="AN777" s="21"/>
      <c r="AO777" s="21"/>
      <c r="AP777" s="21"/>
      <c r="AQ777" s="21"/>
      <c r="AR777" s="21"/>
      <c r="AS777" s="21"/>
      <c r="AT777" s="21"/>
      <c r="AU777" s="21"/>
      <c r="AV777" s="21"/>
      <c r="AW777" s="21"/>
      <c r="AX777" s="21"/>
      <c r="AY777" s="21"/>
      <c r="AZ777" s="21"/>
      <c r="BA777" s="21"/>
      <c r="BB777" s="21"/>
      <c r="BC777" s="21"/>
      <c r="BD777" s="21"/>
      <c r="BE777" s="21"/>
      <c r="BF777" s="21"/>
      <c r="BG777" s="21"/>
      <c r="BH777" s="21"/>
      <c r="BI777" s="21"/>
      <c r="BJ777" s="21"/>
      <c r="BK777" s="21"/>
      <c r="BL777" s="21"/>
      <c r="BM777" s="21"/>
      <c r="BN777" s="21"/>
      <c r="BO777" s="21"/>
      <c r="BP777" s="21"/>
      <c r="BQ777" s="21"/>
      <c r="BR777" s="21"/>
      <c r="BS777" s="21"/>
      <c r="BT777" s="21"/>
      <c r="BU777" s="21"/>
    </row>
    <row r="778">
      <c r="A778" s="31"/>
      <c r="B778" s="31"/>
      <c r="C778" s="19"/>
      <c r="D778" s="21"/>
      <c r="E778" s="20"/>
      <c r="F778" s="20"/>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c r="AN778" s="21"/>
      <c r="AO778" s="21"/>
      <c r="AP778" s="21"/>
      <c r="AQ778" s="21"/>
      <c r="AR778" s="21"/>
      <c r="AS778" s="21"/>
      <c r="AT778" s="21"/>
      <c r="AU778" s="21"/>
      <c r="AV778" s="21"/>
      <c r="AW778" s="21"/>
      <c r="AX778" s="21"/>
      <c r="AY778" s="21"/>
      <c r="AZ778" s="21"/>
      <c r="BA778" s="21"/>
      <c r="BB778" s="21"/>
      <c r="BC778" s="21"/>
      <c r="BD778" s="21"/>
      <c r="BE778" s="21"/>
      <c r="BF778" s="21"/>
      <c r="BG778" s="21"/>
      <c r="BH778" s="21"/>
      <c r="BI778" s="21"/>
      <c r="BJ778" s="21"/>
      <c r="BK778" s="21"/>
      <c r="BL778" s="21"/>
      <c r="BM778" s="21"/>
      <c r="BN778" s="21"/>
      <c r="BO778" s="21"/>
      <c r="BP778" s="21"/>
      <c r="BQ778" s="21"/>
      <c r="BR778" s="21"/>
      <c r="BS778" s="21"/>
      <c r="BT778" s="21"/>
      <c r="BU778" s="21"/>
    </row>
    <row r="779">
      <c r="A779" s="31"/>
      <c r="B779" s="31"/>
      <c r="C779" s="19"/>
      <c r="D779" s="21"/>
      <c r="E779" s="20"/>
      <c r="F779" s="20"/>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c r="AN779" s="21"/>
      <c r="AO779" s="21"/>
      <c r="AP779" s="21"/>
      <c r="AQ779" s="21"/>
      <c r="AR779" s="21"/>
      <c r="AS779" s="21"/>
      <c r="AT779" s="21"/>
      <c r="AU779" s="21"/>
      <c r="AV779" s="21"/>
      <c r="AW779" s="21"/>
      <c r="AX779" s="21"/>
      <c r="AY779" s="21"/>
      <c r="AZ779" s="21"/>
      <c r="BA779" s="21"/>
      <c r="BB779" s="21"/>
      <c r="BC779" s="21"/>
      <c r="BD779" s="21"/>
      <c r="BE779" s="21"/>
      <c r="BF779" s="21"/>
      <c r="BG779" s="21"/>
      <c r="BH779" s="21"/>
      <c r="BI779" s="21"/>
      <c r="BJ779" s="21"/>
      <c r="BK779" s="21"/>
      <c r="BL779" s="21"/>
      <c r="BM779" s="21"/>
      <c r="BN779" s="21"/>
      <c r="BO779" s="21"/>
      <c r="BP779" s="21"/>
      <c r="BQ779" s="21"/>
      <c r="BR779" s="21"/>
      <c r="BS779" s="21"/>
      <c r="BT779" s="21"/>
      <c r="BU779" s="21"/>
    </row>
    <row r="780">
      <c r="A780" s="31"/>
      <c r="B780" s="31"/>
      <c r="C780" s="19"/>
      <c r="D780" s="21"/>
      <c r="E780" s="20"/>
      <c r="F780" s="20"/>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c r="AN780" s="21"/>
      <c r="AO780" s="21"/>
      <c r="AP780" s="21"/>
      <c r="AQ780" s="21"/>
      <c r="AR780" s="21"/>
      <c r="AS780" s="21"/>
      <c r="AT780" s="21"/>
      <c r="AU780" s="21"/>
      <c r="AV780" s="21"/>
      <c r="AW780" s="21"/>
      <c r="AX780" s="21"/>
      <c r="AY780" s="21"/>
      <c r="AZ780" s="21"/>
      <c r="BA780" s="21"/>
      <c r="BB780" s="21"/>
      <c r="BC780" s="21"/>
      <c r="BD780" s="21"/>
      <c r="BE780" s="21"/>
      <c r="BF780" s="21"/>
      <c r="BG780" s="21"/>
      <c r="BH780" s="21"/>
      <c r="BI780" s="21"/>
      <c r="BJ780" s="21"/>
      <c r="BK780" s="21"/>
      <c r="BL780" s="21"/>
      <c r="BM780" s="21"/>
      <c r="BN780" s="21"/>
      <c r="BO780" s="21"/>
      <c r="BP780" s="21"/>
      <c r="BQ780" s="21"/>
      <c r="BR780" s="21"/>
      <c r="BS780" s="21"/>
      <c r="BT780" s="21"/>
      <c r="BU780" s="21"/>
    </row>
    <row r="781">
      <c r="A781" s="31"/>
      <c r="B781" s="31"/>
      <c r="C781" s="19"/>
      <c r="D781" s="21"/>
      <c r="E781" s="20"/>
      <c r="F781" s="20"/>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c r="AN781" s="21"/>
      <c r="AO781" s="21"/>
      <c r="AP781" s="21"/>
      <c r="AQ781" s="21"/>
      <c r="AR781" s="21"/>
      <c r="AS781" s="21"/>
      <c r="AT781" s="21"/>
      <c r="AU781" s="21"/>
      <c r="AV781" s="21"/>
      <c r="AW781" s="21"/>
      <c r="AX781" s="21"/>
      <c r="AY781" s="21"/>
      <c r="AZ781" s="21"/>
      <c r="BA781" s="21"/>
      <c r="BB781" s="21"/>
      <c r="BC781" s="21"/>
      <c r="BD781" s="21"/>
      <c r="BE781" s="21"/>
      <c r="BF781" s="21"/>
      <c r="BG781" s="21"/>
      <c r="BH781" s="21"/>
      <c r="BI781" s="21"/>
      <c r="BJ781" s="21"/>
      <c r="BK781" s="21"/>
      <c r="BL781" s="21"/>
      <c r="BM781" s="21"/>
      <c r="BN781" s="21"/>
      <c r="BO781" s="21"/>
      <c r="BP781" s="21"/>
      <c r="BQ781" s="21"/>
      <c r="BR781" s="21"/>
      <c r="BS781" s="21"/>
      <c r="BT781" s="21"/>
      <c r="BU781" s="21"/>
    </row>
    <row r="782">
      <c r="A782" s="31"/>
      <c r="B782" s="31"/>
      <c r="C782" s="19"/>
      <c r="D782" s="21"/>
      <c r="E782" s="20"/>
      <c r="F782" s="20"/>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c r="AN782" s="21"/>
      <c r="AO782" s="21"/>
      <c r="AP782" s="21"/>
      <c r="AQ782" s="21"/>
      <c r="AR782" s="21"/>
      <c r="AS782" s="21"/>
      <c r="AT782" s="21"/>
      <c r="AU782" s="21"/>
      <c r="AV782" s="21"/>
      <c r="AW782" s="21"/>
      <c r="AX782" s="21"/>
      <c r="AY782" s="21"/>
      <c r="AZ782" s="21"/>
      <c r="BA782" s="21"/>
      <c r="BB782" s="21"/>
      <c r="BC782" s="21"/>
      <c r="BD782" s="21"/>
      <c r="BE782" s="21"/>
      <c r="BF782" s="21"/>
      <c r="BG782" s="21"/>
      <c r="BH782" s="21"/>
      <c r="BI782" s="21"/>
      <c r="BJ782" s="21"/>
      <c r="BK782" s="21"/>
      <c r="BL782" s="21"/>
      <c r="BM782" s="21"/>
      <c r="BN782" s="21"/>
      <c r="BO782" s="21"/>
      <c r="BP782" s="21"/>
      <c r="BQ782" s="21"/>
      <c r="BR782" s="21"/>
      <c r="BS782" s="21"/>
      <c r="BT782" s="21"/>
      <c r="BU782" s="21"/>
    </row>
    <row r="783">
      <c r="A783" s="31"/>
      <c r="B783" s="31"/>
      <c r="C783" s="19"/>
      <c r="D783" s="21"/>
      <c r="E783" s="20"/>
      <c r="F783" s="20"/>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c r="AN783" s="21"/>
      <c r="AO783" s="21"/>
      <c r="AP783" s="21"/>
      <c r="AQ783" s="21"/>
      <c r="AR783" s="21"/>
      <c r="AS783" s="21"/>
      <c r="AT783" s="21"/>
      <c r="AU783" s="21"/>
      <c r="AV783" s="21"/>
      <c r="AW783" s="21"/>
      <c r="AX783" s="21"/>
      <c r="AY783" s="21"/>
      <c r="AZ783" s="21"/>
      <c r="BA783" s="21"/>
      <c r="BB783" s="21"/>
      <c r="BC783" s="21"/>
      <c r="BD783" s="21"/>
      <c r="BE783" s="21"/>
      <c r="BF783" s="21"/>
      <c r="BG783" s="21"/>
      <c r="BH783" s="21"/>
      <c r="BI783" s="21"/>
      <c r="BJ783" s="21"/>
      <c r="BK783" s="21"/>
      <c r="BL783" s="21"/>
      <c r="BM783" s="21"/>
      <c r="BN783" s="21"/>
      <c r="BO783" s="21"/>
      <c r="BP783" s="21"/>
      <c r="BQ783" s="21"/>
      <c r="BR783" s="21"/>
      <c r="BS783" s="21"/>
      <c r="BT783" s="21"/>
      <c r="BU783" s="21"/>
    </row>
    <row r="784">
      <c r="A784" s="31"/>
      <c r="B784" s="31"/>
      <c r="C784" s="19"/>
      <c r="D784" s="21"/>
      <c r="E784" s="20"/>
      <c r="F784" s="20"/>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c r="AN784" s="21"/>
      <c r="AO784" s="21"/>
      <c r="AP784" s="21"/>
      <c r="AQ784" s="21"/>
      <c r="AR784" s="21"/>
      <c r="AS784" s="21"/>
      <c r="AT784" s="21"/>
      <c r="AU784" s="21"/>
      <c r="AV784" s="21"/>
      <c r="AW784" s="21"/>
      <c r="AX784" s="21"/>
      <c r="AY784" s="21"/>
      <c r="AZ784" s="21"/>
      <c r="BA784" s="21"/>
      <c r="BB784" s="21"/>
      <c r="BC784" s="21"/>
      <c r="BD784" s="21"/>
      <c r="BE784" s="21"/>
      <c r="BF784" s="21"/>
      <c r="BG784" s="21"/>
      <c r="BH784" s="21"/>
      <c r="BI784" s="21"/>
      <c r="BJ784" s="21"/>
      <c r="BK784" s="21"/>
      <c r="BL784" s="21"/>
      <c r="BM784" s="21"/>
      <c r="BN784" s="21"/>
      <c r="BO784" s="21"/>
      <c r="BP784" s="21"/>
      <c r="BQ784" s="21"/>
      <c r="BR784" s="21"/>
      <c r="BS784" s="21"/>
      <c r="BT784" s="21"/>
      <c r="BU784" s="21"/>
    </row>
    <row r="785">
      <c r="A785" s="31"/>
      <c r="B785" s="31"/>
      <c r="C785" s="19"/>
      <c r="D785" s="21"/>
      <c r="E785" s="20"/>
      <c r="F785" s="20"/>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c r="AN785" s="21"/>
      <c r="AO785" s="21"/>
      <c r="AP785" s="21"/>
      <c r="AQ785" s="21"/>
      <c r="AR785" s="21"/>
      <c r="AS785" s="21"/>
      <c r="AT785" s="21"/>
      <c r="AU785" s="21"/>
      <c r="AV785" s="21"/>
      <c r="AW785" s="21"/>
      <c r="AX785" s="21"/>
      <c r="AY785" s="21"/>
      <c r="AZ785" s="21"/>
      <c r="BA785" s="21"/>
      <c r="BB785" s="21"/>
      <c r="BC785" s="21"/>
      <c r="BD785" s="21"/>
      <c r="BE785" s="21"/>
      <c r="BF785" s="21"/>
      <c r="BG785" s="21"/>
      <c r="BH785" s="21"/>
      <c r="BI785" s="21"/>
      <c r="BJ785" s="21"/>
      <c r="BK785" s="21"/>
      <c r="BL785" s="21"/>
      <c r="BM785" s="21"/>
      <c r="BN785" s="21"/>
      <c r="BO785" s="21"/>
      <c r="BP785" s="21"/>
      <c r="BQ785" s="21"/>
      <c r="BR785" s="21"/>
      <c r="BS785" s="21"/>
      <c r="BT785" s="21"/>
      <c r="BU785" s="21"/>
    </row>
    <row r="786">
      <c r="A786" s="31"/>
      <c r="B786" s="31"/>
      <c r="C786" s="19"/>
      <c r="D786" s="21"/>
      <c r="E786" s="20"/>
      <c r="F786" s="20"/>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c r="AN786" s="21"/>
      <c r="AO786" s="21"/>
      <c r="AP786" s="21"/>
      <c r="AQ786" s="21"/>
      <c r="AR786" s="21"/>
      <c r="AS786" s="21"/>
      <c r="AT786" s="21"/>
      <c r="AU786" s="21"/>
      <c r="AV786" s="21"/>
      <c r="AW786" s="21"/>
      <c r="AX786" s="21"/>
      <c r="AY786" s="21"/>
      <c r="AZ786" s="21"/>
      <c r="BA786" s="21"/>
      <c r="BB786" s="21"/>
      <c r="BC786" s="21"/>
      <c r="BD786" s="21"/>
      <c r="BE786" s="21"/>
      <c r="BF786" s="21"/>
      <c r="BG786" s="21"/>
      <c r="BH786" s="21"/>
      <c r="BI786" s="21"/>
      <c r="BJ786" s="21"/>
      <c r="BK786" s="21"/>
      <c r="BL786" s="21"/>
      <c r="BM786" s="21"/>
      <c r="BN786" s="21"/>
      <c r="BO786" s="21"/>
      <c r="BP786" s="21"/>
      <c r="BQ786" s="21"/>
      <c r="BR786" s="21"/>
      <c r="BS786" s="21"/>
      <c r="BT786" s="21"/>
      <c r="BU786" s="21"/>
    </row>
    <row r="787">
      <c r="A787" s="31"/>
      <c r="B787" s="31"/>
      <c r="C787" s="19"/>
      <c r="D787" s="21"/>
      <c r="E787" s="20"/>
      <c r="F787" s="20"/>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c r="AN787" s="21"/>
      <c r="AO787" s="21"/>
      <c r="AP787" s="21"/>
      <c r="AQ787" s="21"/>
      <c r="AR787" s="21"/>
      <c r="AS787" s="21"/>
      <c r="AT787" s="21"/>
      <c r="AU787" s="21"/>
      <c r="AV787" s="21"/>
      <c r="AW787" s="21"/>
      <c r="AX787" s="21"/>
      <c r="AY787" s="21"/>
      <c r="AZ787" s="21"/>
      <c r="BA787" s="21"/>
      <c r="BB787" s="21"/>
      <c r="BC787" s="21"/>
      <c r="BD787" s="21"/>
      <c r="BE787" s="21"/>
      <c r="BF787" s="21"/>
      <c r="BG787" s="21"/>
      <c r="BH787" s="21"/>
      <c r="BI787" s="21"/>
      <c r="BJ787" s="21"/>
      <c r="BK787" s="21"/>
      <c r="BL787" s="21"/>
      <c r="BM787" s="21"/>
      <c r="BN787" s="21"/>
      <c r="BO787" s="21"/>
      <c r="BP787" s="21"/>
      <c r="BQ787" s="21"/>
      <c r="BR787" s="21"/>
      <c r="BS787" s="21"/>
      <c r="BT787" s="21"/>
      <c r="BU787" s="21"/>
    </row>
    <row r="788">
      <c r="A788" s="31"/>
      <c r="B788" s="31"/>
      <c r="C788" s="19"/>
      <c r="D788" s="21"/>
      <c r="E788" s="20"/>
      <c r="F788" s="20"/>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c r="AN788" s="21"/>
      <c r="AO788" s="21"/>
      <c r="AP788" s="21"/>
      <c r="AQ788" s="21"/>
      <c r="AR788" s="21"/>
      <c r="AS788" s="21"/>
      <c r="AT788" s="21"/>
      <c r="AU788" s="21"/>
      <c r="AV788" s="21"/>
      <c r="AW788" s="21"/>
      <c r="AX788" s="21"/>
      <c r="AY788" s="21"/>
      <c r="AZ788" s="21"/>
      <c r="BA788" s="21"/>
      <c r="BB788" s="21"/>
      <c r="BC788" s="21"/>
      <c r="BD788" s="21"/>
      <c r="BE788" s="21"/>
      <c r="BF788" s="21"/>
      <c r="BG788" s="21"/>
      <c r="BH788" s="21"/>
      <c r="BI788" s="21"/>
      <c r="BJ788" s="21"/>
      <c r="BK788" s="21"/>
      <c r="BL788" s="21"/>
      <c r="BM788" s="21"/>
      <c r="BN788" s="21"/>
      <c r="BO788" s="21"/>
      <c r="BP788" s="21"/>
      <c r="BQ788" s="21"/>
      <c r="BR788" s="21"/>
      <c r="BS788" s="21"/>
      <c r="BT788" s="21"/>
      <c r="BU788" s="21"/>
    </row>
    <row r="789">
      <c r="A789" s="31"/>
      <c r="B789" s="31"/>
      <c r="C789" s="19"/>
      <c r="D789" s="21"/>
      <c r="E789" s="20"/>
      <c r="F789" s="20"/>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c r="AN789" s="21"/>
      <c r="AO789" s="21"/>
      <c r="AP789" s="21"/>
      <c r="AQ789" s="21"/>
      <c r="AR789" s="21"/>
      <c r="AS789" s="21"/>
      <c r="AT789" s="21"/>
      <c r="AU789" s="21"/>
      <c r="AV789" s="21"/>
      <c r="AW789" s="21"/>
      <c r="AX789" s="21"/>
      <c r="AY789" s="21"/>
      <c r="AZ789" s="21"/>
      <c r="BA789" s="21"/>
      <c r="BB789" s="21"/>
      <c r="BC789" s="21"/>
      <c r="BD789" s="21"/>
      <c r="BE789" s="21"/>
      <c r="BF789" s="21"/>
      <c r="BG789" s="21"/>
      <c r="BH789" s="21"/>
      <c r="BI789" s="21"/>
      <c r="BJ789" s="21"/>
      <c r="BK789" s="21"/>
      <c r="BL789" s="21"/>
      <c r="BM789" s="21"/>
      <c r="BN789" s="21"/>
      <c r="BO789" s="21"/>
      <c r="BP789" s="21"/>
      <c r="BQ789" s="21"/>
      <c r="BR789" s="21"/>
      <c r="BS789" s="21"/>
      <c r="BT789" s="21"/>
      <c r="BU789" s="21"/>
    </row>
    <row r="790">
      <c r="A790" s="31"/>
      <c r="B790" s="31"/>
      <c r="C790" s="19"/>
      <c r="D790" s="21"/>
      <c r="E790" s="20"/>
      <c r="F790" s="20"/>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c r="AN790" s="21"/>
      <c r="AO790" s="21"/>
      <c r="AP790" s="21"/>
      <c r="AQ790" s="21"/>
      <c r="AR790" s="21"/>
      <c r="AS790" s="21"/>
      <c r="AT790" s="21"/>
      <c r="AU790" s="21"/>
      <c r="AV790" s="21"/>
      <c r="AW790" s="21"/>
      <c r="AX790" s="21"/>
      <c r="AY790" s="21"/>
      <c r="AZ790" s="21"/>
      <c r="BA790" s="21"/>
      <c r="BB790" s="21"/>
      <c r="BC790" s="21"/>
      <c r="BD790" s="21"/>
      <c r="BE790" s="21"/>
      <c r="BF790" s="21"/>
      <c r="BG790" s="21"/>
      <c r="BH790" s="21"/>
      <c r="BI790" s="21"/>
      <c r="BJ790" s="21"/>
      <c r="BK790" s="21"/>
      <c r="BL790" s="21"/>
      <c r="BM790" s="21"/>
      <c r="BN790" s="21"/>
      <c r="BO790" s="21"/>
      <c r="BP790" s="21"/>
      <c r="BQ790" s="21"/>
      <c r="BR790" s="21"/>
      <c r="BS790" s="21"/>
      <c r="BT790" s="21"/>
      <c r="BU790" s="21"/>
    </row>
    <row r="791">
      <c r="A791" s="31"/>
      <c r="B791" s="31"/>
      <c r="C791" s="19"/>
      <c r="D791" s="21"/>
      <c r="E791" s="20"/>
      <c r="F791" s="20"/>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c r="AN791" s="21"/>
      <c r="AO791" s="21"/>
      <c r="AP791" s="21"/>
      <c r="AQ791" s="21"/>
      <c r="AR791" s="21"/>
      <c r="AS791" s="21"/>
      <c r="AT791" s="21"/>
      <c r="AU791" s="21"/>
      <c r="AV791" s="21"/>
      <c r="AW791" s="21"/>
      <c r="AX791" s="21"/>
      <c r="AY791" s="21"/>
      <c r="AZ791" s="21"/>
      <c r="BA791" s="21"/>
      <c r="BB791" s="21"/>
      <c r="BC791" s="21"/>
      <c r="BD791" s="21"/>
      <c r="BE791" s="21"/>
      <c r="BF791" s="21"/>
      <c r="BG791" s="21"/>
      <c r="BH791" s="21"/>
      <c r="BI791" s="21"/>
      <c r="BJ791" s="21"/>
      <c r="BK791" s="21"/>
      <c r="BL791" s="21"/>
      <c r="BM791" s="21"/>
      <c r="BN791" s="21"/>
      <c r="BO791" s="21"/>
      <c r="BP791" s="21"/>
      <c r="BQ791" s="21"/>
      <c r="BR791" s="21"/>
      <c r="BS791" s="21"/>
      <c r="BT791" s="21"/>
      <c r="BU791" s="21"/>
    </row>
    <row r="792">
      <c r="A792" s="31"/>
      <c r="B792" s="31"/>
      <c r="C792" s="19"/>
      <c r="D792" s="21"/>
      <c r="E792" s="20"/>
      <c r="F792" s="20"/>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c r="AN792" s="21"/>
      <c r="AO792" s="21"/>
      <c r="AP792" s="21"/>
      <c r="AQ792" s="21"/>
      <c r="AR792" s="21"/>
      <c r="AS792" s="21"/>
      <c r="AT792" s="21"/>
      <c r="AU792" s="21"/>
      <c r="AV792" s="21"/>
      <c r="AW792" s="21"/>
      <c r="AX792" s="21"/>
      <c r="AY792" s="21"/>
      <c r="AZ792" s="21"/>
      <c r="BA792" s="21"/>
      <c r="BB792" s="21"/>
      <c r="BC792" s="21"/>
      <c r="BD792" s="21"/>
      <c r="BE792" s="21"/>
      <c r="BF792" s="21"/>
      <c r="BG792" s="21"/>
      <c r="BH792" s="21"/>
      <c r="BI792" s="21"/>
      <c r="BJ792" s="21"/>
      <c r="BK792" s="21"/>
      <c r="BL792" s="21"/>
      <c r="BM792" s="21"/>
      <c r="BN792" s="21"/>
      <c r="BO792" s="21"/>
      <c r="BP792" s="21"/>
      <c r="BQ792" s="21"/>
      <c r="BR792" s="21"/>
      <c r="BS792" s="21"/>
      <c r="BT792" s="21"/>
      <c r="BU792" s="21"/>
    </row>
    <row r="793">
      <c r="A793" s="31"/>
      <c r="B793" s="31"/>
      <c r="C793" s="19"/>
      <c r="D793" s="21"/>
      <c r="E793" s="20"/>
      <c r="F793" s="20"/>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c r="AN793" s="21"/>
      <c r="AO793" s="21"/>
      <c r="AP793" s="21"/>
      <c r="AQ793" s="21"/>
      <c r="AR793" s="21"/>
      <c r="AS793" s="21"/>
      <c r="AT793" s="21"/>
      <c r="AU793" s="21"/>
      <c r="AV793" s="21"/>
      <c r="AW793" s="21"/>
      <c r="AX793" s="21"/>
      <c r="AY793" s="21"/>
      <c r="AZ793" s="21"/>
      <c r="BA793" s="21"/>
      <c r="BB793" s="21"/>
      <c r="BC793" s="21"/>
      <c r="BD793" s="21"/>
      <c r="BE793" s="21"/>
      <c r="BF793" s="21"/>
      <c r="BG793" s="21"/>
      <c r="BH793" s="21"/>
      <c r="BI793" s="21"/>
      <c r="BJ793" s="21"/>
      <c r="BK793" s="21"/>
      <c r="BL793" s="21"/>
      <c r="BM793" s="21"/>
      <c r="BN793" s="21"/>
      <c r="BO793" s="21"/>
      <c r="BP793" s="21"/>
      <c r="BQ793" s="21"/>
      <c r="BR793" s="21"/>
      <c r="BS793" s="21"/>
      <c r="BT793" s="21"/>
      <c r="BU793" s="21"/>
    </row>
    <row r="794">
      <c r="A794" s="31"/>
      <c r="B794" s="31"/>
      <c r="C794" s="19"/>
      <c r="D794" s="21"/>
      <c r="E794" s="20"/>
      <c r="F794" s="20"/>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c r="AN794" s="21"/>
      <c r="AO794" s="21"/>
      <c r="AP794" s="21"/>
      <c r="AQ794" s="21"/>
      <c r="AR794" s="21"/>
      <c r="AS794" s="21"/>
      <c r="AT794" s="21"/>
      <c r="AU794" s="21"/>
      <c r="AV794" s="21"/>
      <c r="AW794" s="21"/>
      <c r="AX794" s="21"/>
      <c r="AY794" s="21"/>
      <c r="AZ794" s="21"/>
      <c r="BA794" s="21"/>
      <c r="BB794" s="21"/>
      <c r="BC794" s="21"/>
      <c r="BD794" s="21"/>
      <c r="BE794" s="21"/>
      <c r="BF794" s="21"/>
      <c r="BG794" s="21"/>
      <c r="BH794" s="21"/>
      <c r="BI794" s="21"/>
      <c r="BJ794" s="21"/>
      <c r="BK794" s="21"/>
      <c r="BL794" s="21"/>
      <c r="BM794" s="21"/>
      <c r="BN794" s="21"/>
      <c r="BO794" s="21"/>
      <c r="BP794" s="21"/>
      <c r="BQ794" s="21"/>
      <c r="BR794" s="21"/>
      <c r="BS794" s="21"/>
      <c r="BT794" s="21"/>
      <c r="BU794" s="21"/>
    </row>
    <row r="795">
      <c r="A795" s="31"/>
      <c r="B795" s="31"/>
      <c r="C795" s="19"/>
      <c r="D795" s="21"/>
      <c r="E795" s="20"/>
      <c r="F795" s="20"/>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c r="AN795" s="21"/>
      <c r="AO795" s="21"/>
      <c r="AP795" s="21"/>
      <c r="AQ795" s="21"/>
      <c r="AR795" s="21"/>
      <c r="AS795" s="21"/>
      <c r="AT795" s="21"/>
      <c r="AU795" s="21"/>
      <c r="AV795" s="21"/>
      <c r="AW795" s="21"/>
      <c r="AX795" s="21"/>
      <c r="AY795" s="21"/>
      <c r="AZ795" s="21"/>
      <c r="BA795" s="21"/>
      <c r="BB795" s="21"/>
      <c r="BC795" s="21"/>
      <c r="BD795" s="21"/>
      <c r="BE795" s="21"/>
      <c r="BF795" s="21"/>
      <c r="BG795" s="21"/>
      <c r="BH795" s="21"/>
      <c r="BI795" s="21"/>
      <c r="BJ795" s="21"/>
      <c r="BK795" s="21"/>
      <c r="BL795" s="21"/>
      <c r="BM795" s="21"/>
      <c r="BN795" s="21"/>
      <c r="BO795" s="21"/>
      <c r="BP795" s="21"/>
      <c r="BQ795" s="21"/>
      <c r="BR795" s="21"/>
      <c r="BS795" s="21"/>
      <c r="BT795" s="21"/>
      <c r="BU795" s="21"/>
    </row>
    <row r="796">
      <c r="A796" s="31"/>
      <c r="B796" s="31"/>
      <c r="C796" s="19"/>
      <c r="D796" s="21"/>
      <c r="E796" s="20"/>
      <c r="F796" s="20"/>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c r="AN796" s="21"/>
      <c r="AO796" s="21"/>
      <c r="AP796" s="21"/>
      <c r="AQ796" s="21"/>
      <c r="AR796" s="21"/>
      <c r="AS796" s="21"/>
      <c r="AT796" s="21"/>
      <c r="AU796" s="21"/>
      <c r="AV796" s="21"/>
      <c r="AW796" s="21"/>
      <c r="AX796" s="21"/>
      <c r="AY796" s="21"/>
      <c r="AZ796" s="21"/>
      <c r="BA796" s="21"/>
      <c r="BB796" s="21"/>
      <c r="BC796" s="21"/>
      <c r="BD796" s="21"/>
      <c r="BE796" s="21"/>
      <c r="BF796" s="21"/>
      <c r="BG796" s="21"/>
      <c r="BH796" s="21"/>
      <c r="BI796" s="21"/>
      <c r="BJ796" s="21"/>
      <c r="BK796" s="21"/>
      <c r="BL796" s="21"/>
      <c r="BM796" s="21"/>
      <c r="BN796" s="21"/>
      <c r="BO796" s="21"/>
      <c r="BP796" s="21"/>
      <c r="BQ796" s="21"/>
      <c r="BR796" s="21"/>
      <c r="BS796" s="21"/>
      <c r="BT796" s="21"/>
      <c r="BU796" s="21"/>
    </row>
    <row r="797">
      <c r="A797" s="31"/>
      <c r="B797" s="31"/>
      <c r="C797" s="19"/>
      <c r="D797" s="21"/>
      <c r="E797" s="20"/>
      <c r="F797" s="20"/>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c r="AN797" s="21"/>
      <c r="AO797" s="21"/>
      <c r="AP797" s="21"/>
      <c r="AQ797" s="21"/>
      <c r="AR797" s="21"/>
      <c r="AS797" s="21"/>
      <c r="AT797" s="21"/>
      <c r="AU797" s="21"/>
      <c r="AV797" s="21"/>
      <c r="AW797" s="21"/>
      <c r="AX797" s="21"/>
      <c r="AY797" s="21"/>
      <c r="AZ797" s="21"/>
      <c r="BA797" s="21"/>
      <c r="BB797" s="21"/>
      <c r="BC797" s="21"/>
      <c r="BD797" s="21"/>
      <c r="BE797" s="21"/>
      <c r="BF797" s="21"/>
      <c r="BG797" s="21"/>
      <c r="BH797" s="21"/>
      <c r="BI797" s="21"/>
      <c r="BJ797" s="21"/>
      <c r="BK797" s="21"/>
      <c r="BL797" s="21"/>
      <c r="BM797" s="21"/>
      <c r="BN797" s="21"/>
      <c r="BO797" s="21"/>
      <c r="BP797" s="21"/>
      <c r="BQ797" s="21"/>
      <c r="BR797" s="21"/>
      <c r="BS797" s="21"/>
      <c r="BT797" s="21"/>
      <c r="BU797" s="21"/>
    </row>
    <row r="798">
      <c r="A798" s="31"/>
      <c r="B798" s="31"/>
      <c r="C798" s="19"/>
      <c r="D798" s="21"/>
      <c r="E798" s="20"/>
      <c r="F798" s="20"/>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c r="AN798" s="21"/>
      <c r="AO798" s="21"/>
      <c r="AP798" s="21"/>
      <c r="AQ798" s="21"/>
      <c r="AR798" s="21"/>
      <c r="AS798" s="21"/>
      <c r="AT798" s="21"/>
      <c r="AU798" s="21"/>
      <c r="AV798" s="21"/>
      <c r="AW798" s="21"/>
      <c r="AX798" s="21"/>
      <c r="AY798" s="21"/>
      <c r="AZ798" s="21"/>
      <c r="BA798" s="21"/>
      <c r="BB798" s="21"/>
      <c r="BC798" s="21"/>
      <c r="BD798" s="21"/>
      <c r="BE798" s="21"/>
      <c r="BF798" s="21"/>
      <c r="BG798" s="21"/>
      <c r="BH798" s="21"/>
      <c r="BI798" s="21"/>
      <c r="BJ798" s="21"/>
      <c r="BK798" s="21"/>
      <c r="BL798" s="21"/>
      <c r="BM798" s="21"/>
      <c r="BN798" s="21"/>
      <c r="BO798" s="21"/>
      <c r="BP798" s="21"/>
      <c r="BQ798" s="21"/>
      <c r="BR798" s="21"/>
      <c r="BS798" s="21"/>
      <c r="BT798" s="21"/>
      <c r="BU798" s="21"/>
    </row>
    <row r="799">
      <c r="A799" s="31"/>
      <c r="B799" s="31"/>
      <c r="C799" s="19"/>
      <c r="D799" s="21"/>
      <c r="E799" s="20"/>
      <c r="F799" s="20"/>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c r="AN799" s="21"/>
      <c r="AO799" s="21"/>
      <c r="AP799" s="21"/>
      <c r="AQ799" s="21"/>
      <c r="AR799" s="21"/>
      <c r="AS799" s="21"/>
      <c r="AT799" s="21"/>
      <c r="AU799" s="21"/>
      <c r="AV799" s="21"/>
      <c r="AW799" s="21"/>
      <c r="AX799" s="21"/>
      <c r="AY799" s="21"/>
      <c r="AZ799" s="21"/>
      <c r="BA799" s="21"/>
      <c r="BB799" s="21"/>
      <c r="BC799" s="21"/>
      <c r="BD799" s="21"/>
      <c r="BE799" s="21"/>
      <c r="BF799" s="21"/>
      <c r="BG799" s="21"/>
      <c r="BH799" s="21"/>
      <c r="BI799" s="21"/>
      <c r="BJ799" s="21"/>
      <c r="BK799" s="21"/>
      <c r="BL799" s="21"/>
      <c r="BM799" s="21"/>
      <c r="BN799" s="21"/>
      <c r="BO799" s="21"/>
      <c r="BP799" s="21"/>
      <c r="BQ799" s="21"/>
      <c r="BR799" s="21"/>
      <c r="BS799" s="21"/>
      <c r="BT799" s="21"/>
      <c r="BU799" s="21"/>
    </row>
    <row r="800">
      <c r="A800" s="31"/>
      <c r="B800" s="31"/>
      <c r="C800" s="19"/>
      <c r="D800" s="21"/>
      <c r="E800" s="20"/>
      <c r="F800" s="20"/>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c r="AN800" s="21"/>
      <c r="AO800" s="21"/>
      <c r="AP800" s="21"/>
      <c r="AQ800" s="21"/>
      <c r="AR800" s="21"/>
      <c r="AS800" s="21"/>
      <c r="AT800" s="21"/>
      <c r="AU800" s="21"/>
      <c r="AV800" s="21"/>
      <c r="AW800" s="21"/>
      <c r="AX800" s="21"/>
      <c r="AY800" s="21"/>
      <c r="AZ800" s="21"/>
      <c r="BA800" s="21"/>
      <c r="BB800" s="21"/>
      <c r="BC800" s="21"/>
      <c r="BD800" s="21"/>
      <c r="BE800" s="21"/>
      <c r="BF800" s="21"/>
      <c r="BG800" s="21"/>
      <c r="BH800" s="21"/>
      <c r="BI800" s="21"/>
      <c r="BJ800" s="21"/>
      <c r="BK800" s="21"/>
      <c r="BL800" s="21"/>
      <c r="BM800" s="21"/>
      <c r="BN800" s="21"/>
      <c r="BO800" s="21"/>
      <c r="BP800" s="21"/>
      <c r="BQ800" s="21"/>
      <c r="BR800" s="21"/>
      <c r="BS800" s="21"/>
      <c r="BT800" s="21"/>
      <c r="BU800" s="21"/>
    </row>
    <row r="801">
      <c r="A801" s="31"/>
      <c r="B801" s="31"/>
      <c r="C801" s="19"/>
      <c r="D801" s="21"/>
      <c r="E801" s="20"/>
      <c r="F801" s="20"/>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c r="AN801" s="21"/>
      <c r="AO801" s="21"/>
      <c r="AP801" s="21"/>
      <c r="AQ801" s="21"/>
      <c r="AR801" s="21"/>
      <c r="AS801" s="21"/>
      <c r="AT801" s="21"/>
      <c r="AU801" s="21"/>
      <c r="AV801" s="21"/>
      <c r="AW801" s="21"/>
      <c r="AX801" s="21"/>
      <c r="AY801" s="21"/>
      <c r="AZ801" s="21"/>
      <c r="BA801" s="21"/>
      <c r="BB801" s="21"/>
      <c r="BC801" s="21"/>
      <c r="BD801" s="21"/>
      <c r="BE801" s="21"/>
      <c r="BF801" s="21"/>
      <c r="BG801" s="21"/>
      <c r="BH801" s="21"/>
      <c r="BI801" s="21"/>
      <c r="BJ801" s="21"/>
      <c r="BK801" s="21"/>
      <c r="BL801" s="21"/>
      <c r="BM801" s="21"/>
      <c r="BN801" s="21"/>
      <c r="BO801" s="21"/>
      <c r="BP801" s="21"/>
      <c r="BQ801" s="21"/>
      <c r="BR801" s="21"/>
      <c r="BS801" s="21"/>
      <c r="BT801" s="21"/>
      <c r="BU801" s="21"/>
    </row>
    <row r="802">
      <c r="A802" s="31"/>
      <c r="B802" s="31"/>
      <c r="C802" s="19"/>
      <c r="D802" s="21"/>
      <c r="E802" s="20"/>
      <c r="F802" s="20"/>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c r="AN802" s="21"/>
      <c r="AO802" s="21"/>
      <c r="AP802" s="21"/>
      <c r="AQ802" s="21"/>
      <c r="AR802" s="21"/>
      <c r="AS802" s="21"/>
      <c r="AT802" s="21"/>
      <c r="AU802" s="21"/>
      <c r="AV802" s="21"/>
      <c r="AW802" s="21"/>
      <c r="AX802" s="21"/>
      <c r="AY802" s="21"/>
      <c r="AZ802" s="21"/>
      <c r="BA802" s="21"/>
      <c r="BB802" s="21"/>
      <c r="BC802" s="21"/>
      <c r="BD802" s="21"/>
      <c r="BE802" s="21"/>
      <c r="BF802" s="21"/>
      <c r="BG802" s="21"/>
      <c r="BH802" s="21"/>
      <c r="BI802" s="21"/>
      <c r="BJ802" s="21"/>
      <c r="BK802" s="21"/>
      <c r="BL802" s="21"/>
      <c r="BM802" s="21"/>
      <c r="BN802" s="21"/>
      <c r="BO802" s="21"/>
      <c r="BP802" s="21"/>
      <c r="BQ802" s="21"/>
      <c r="BR802" s="21"/>
      <c r="BS802" s="21"/>
      <c r="BT802" s="21"/>
      <c r="BU802" s="21"/>
    </row>
    <row r="803">
      <c r="A803" s="31"/>
      <c r="B803" s="31"/>
      <c r="C803" s="19"/>
      <c r="D803" s="21"/>
      <c r="E803" s="20"/>
      <c r="F803" s="20"/>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c r="AN803" s="21"/>
      <c r="AO803" s="21"/>
      <c r="AP803" s="21"/>
      <c r="AQ803" s="21"/>
      <c r="AR803" s="21"/>
      <c r="AS803" s="21"/>
      <c r="AT803" s="21"/>
      <c r="AU803" s="21"/>
      <c r="AV803" s="21"/>
      <c r="AW803" s="21"/>
      <c r="AX803" s="21"/>
      <c r="AY803" s="21"/>
      <c r="AZ803" s="21"/>
      <c r="BA803" s="21"/>
      <c r="BB803" s="21"/>
      <c r="BC803" s="21"/>
      <c r="BD803" s="21"/>
      <c r="BE803" s="21"/>
      <c r="BF803" s="21"/>
      <c r="BG803" s="21"/>
      <c r="BH803" s="21"/>
      <c r="BI803" s="21"/>
      <c r="BJ803" s="21"/>
      <c r="BK803" s="21"/>
      <c r="BL803" s="21"/>
      <c r="BM803" s="21"/>
      <c r="BN803" s="21"/>
      <c r="BO803" s="21"/>
      <c r="BP803" s="21"/>
      <c r="BQ803" s="21"/>
      <c r="BR803" s="21"/>
      <c r="BS803" s="21"/>
      <c r="BT803" s="21"/>
      <c r="BU803" s="21"/>
    </row>
    <row r="804">
      <c r="A804" s="31"/>
      <c r="B804" s="31"/>
      <c r="C804" s="19"/>
      <c r="D804" s="21"/>
      <c r="E804" s="20"/>
      <c r="F804" s="20"/>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c r="AN804" s="21"/>
      <c r="AO804" s="21"/>
      <c r="AP804" s="21"/>
      <c r="AQ804" s="21"/>
      <c r="AR804" s="21"/>
      <c r="AS804" s="21"/>
      <c r="AT804" s="21"/>
      <c r="AU804" s="21"/>
      <c r="AV804" s="21"/>
      <c r="AW804" s="21"/>
      <c r="AX804" s="21"/>
      <c r="AY804" s="21"/>
      <c r="AZ804" s="21"/>
      <c r="BA804" s="21"/>
      <c r="BB804" s="21"/>
      <c r="BC804" s="21"/>
      <c r="BD804" s="21"/>
      <c r="BE804" s="21"/>
      <c r="BF804" s="21"/>
      <c r="BG804" s="21"/>
      <c r="BH804" s="21"/>
      <c r="BI804" s="21"/>
      <c r="BJ804" s="21"/>
      <c r="BK804" s="21"/>
      <c r="BL804" s="21"/>
      <c r="BM804" s="21"/>
      <c r="BN804" s="21"/>
      <c r="BO804" s="21"/>
      <c r="BP804" s="21"/>
      <c r="BQ804" s="21"/>
      <c r="BR804" s="21"/>
      <c r="BS804" s="21"/>
      <c r="BT804" s="21"/>
      <c r="BU804" s="21"/>
    </row>
    <row r="805">
      <c r="A805" s="31"/>
      <c r="B805" s="31"/>
      <c r="C805" s="19"/>
      <c r="D805" s="21"/>
      <c r="E805" s="20"/>
      <c r="F805" s="20"/>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c r="AN805" s="21"/>
      <c r="AO805" s="21"/>
      <c r="AP805" s="21"/>
      <c r="AQ805" s="21"/>
      <c r="AR805" s="21"/>
      <c r="AS805" s="21"/>
      <c r="AT805" s="21"/>
      <c r="AU805" s="21"/>
      <c r="AV805" s="21"/>
      <c r="AW805" s="21"/>
      <c r="AX805" s="21"/>
      <c r="AY805" s="21"/>
      <c r="AZ805" s="21"/>
      <c r="BA805" s="21"/>
      <c r="BB805" s="21"/>
      <c r="BC805" s="21"/>
      <c r="BD805" s="21"/>
      <c r="BE805" s="21"/>
      <c r="BF805" s="21"/>
      <c r="BG805" s="21"/>
      <c r="BH805" s="21"/>
      <c r="BI805" s="21"/>
      <c r="BJ805" s="21"/>
      <c r="BK805" s="21"/>
      <c r="BL805" s="21"/>
      <c r="BM805" s="21"/>
      <c r="BN805" s="21"/>
      <c r="BO805" s="21"/>
      <c r="BP805" s="21"/>
      <c r="BQ805" s="21"/>
      <c r="BR805" s="21"/>
      <c r="BS805" s="21"/>
      <c r="BT805" s="21"/>
      <c r="BU805" s="21"/>
    </row>
    <row r="806">
      <c r="A806" s="31"/>
      <c r="B806" s="31"/>
      <c r="C806" s="19"/>
      <c r="D806" s="21"/>
      <c r="E806" s="20"/>
      <c r="F806" s="20"/>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c r="AN806" s="21"/>
      <c r="AO806" s="21"/>
      <c r="AP806" s="21"/>
      <c r="AQ806" s="21"/>
      <c r="AR806" s="21"/>
      <c r="AS806" s="21"/>
      <c r="AT806" s="21"/>
      <c r="AU806" s="21"/>
      <c r="AV806" s="21"/>
      <c r="AW806" s="21"/>
      <c r="AX806" s="21"/>
      <c r="AY806" s="21"/>
      <c r="AZ806" s="21"/>
      <c r="BA806" s="21"/>
      <c r="BB806" s="21"/>
      <c r="BC806" s="21"/>
      <c r="BD806" s="21"/>
      <c r="BE806" s="21"/>
      <c r="BF806" s="21"/>
      <c r="BG806" s="21"/>
      <c r="BH806" s="21"/>
      <c r="BI806" s="21"/>
      <c r="BJ806" s="21"/>
      <c r="BK806" s="21"/>
      <c r="BL806" s="21"/>
      <c r="BM806" s="21"/>
      <c r="BN806" s="21"/>
      <c r="BO806" s="21"/>
      <c r="BP806" s="21"/>
      <c r="BQ806" s="21"/>
      <c r="BR806" s="21"/>
      <c r="BS806" s="21"/>
      <c r="BT806" s="21"/>
      <c r="BU806" s="21"/>
    </row>
    <row r="807">
      <c r="A807" s="31"/>
      <c r="B807" s="31"/>
      <c r="C807" s="19"/>
      <c r="D807" s="21"/>
      <c r="E807" s="20"/>
      <c r="F807" s="20"/>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c r="AN807" s="21"/>
      <c r="AO807" s="21"/>
      <c r="AP807" s="21"/>
      <c r="AQ807" s="21"/>
      <c r="AR807" s="21"/>
      <c r="AS807" s="21"/>
      <c r="AT807" s="21"/>
      <c r="AU807" s="21"/>
      <c r="AV807" s="21"/>
      <c r="AW807" s="21"/>
      <c r="AX807" s="21"/>
      <c r="AY807" s="21"/>
      <c r="AZ807" s="21"/>
      <c r="BA807" s="21"/>
      <c r="BB807" s="21"/>
      <c r="BC807" s="21"/>
      <c r="BD807" s="21"/>
      <c r="BE807" s="21"/>
      <c r="BF807" s="21"/>
      <c r="BG807" s="21"/>
      <c r="BH807" s="21"/>
      <c r="BI807" s="21"/>
      <c r="BJ807" s="21"/>
      <c r="BK807" s="21"/>
      <c r="BL807" s="21"/>
      <c r="BM807" s="21"/>
      <c r="BN807" s="21"/>
      <c r="BO807" s="21"/>
      <c r="BP807" s="21"/>
      <c r="BQ807" s="21"/>
      <c r="BR807" s="21"/>
      <c r="BS807" s="21"/>
      <c r="BT807" s="21"/>
      <c r="BU807" s="21"/>
    </row>
    <row r="808">
      <c r="A808" s="31"/>
      <c r="B808" s="31"/>
      <c r="C808" s="19"/>
      <c r="D808" s="21"/>
      <c r="E808" s="20"/>
      <c r="F808" s="20"/>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c r="AN808" s="21"/>
      <c r="AO808" s="21"/>
      <c r="AP808" s="21"/>
      <c r="AQ808" s="21"/>
      <c r="AR808" s="21"/>
      <c r="AS808" s="21"/>
      <c r="AT808" s="21"/>
      <c r="AU808" s="21"/>
      <c r="AV808" s="21"/>
      <c r="AW808" s="21"/>
      <c r="AX808" s="21"/>
      <c r="AY808" s="21"/>
      <c r="AZ808" s="21"/>
      <c r="BA808" s="21"/>
      <c r="BB808" s="21"/>
      <c r="BC808" s="21"/>
      <c r="BD808" s="21"/>
      <c r="BE808" s="21"/>
      <c r="BF808" s="21"/>
      <c r="BG808" s="21"/>
      <c r="BH808" s="21"/>
      <c r="BI808" s="21"/>
      <c r="BJ808" s="21"/>
      <c r="BK808" s="21"/>
      <c r="BL808" s="21"/>
      <c r="BM808" s="21"/>
      <c r="BN808" s="21"/>
      <c r="BO808" s="21"/>
      <c r="BP808" s="21"/>
      <c r="BQ808" s="21"/>
      <c r="BR808" s="21"/>
      <c r="BS808" s="21"/>
      <c r="BT808" s="21"/>
      <c r="BU808" s="21"/>
    </row>
    <row r="809">
      <c r="A809" s="31"/>
      <c r="B809" s="31"/>
      <c r="C809" s="19"/>
      <c r="D809" s="21"/>
      <c r="E809" s="20"/>
      <c r="F809" s="20"/>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c r="AN809" s="21"/>
      <c r="AO809" s="21"/>
      <c r="AP809" s="21"/>
      <c r="AQ809" s="21"/>
      <c r="AR809" s="21"/>
      <c r="AS809" s="21"/>
      <c r="AT809" s="21"/>
      <c r="AU809" s="21"/>
      <c r="AV809" s="21"/>
      <c r="AW809" s="21"/>
      <c r="AX809" s="21"/>
      <c r="AY809" s="21"/>
      <c r="AZ809" s="21"/>
      <c r="BA809" s="21"/>
      <c r="BB809" s="21"/>
      <c r="BC809" s="21"/>
      <c r="BD809" s="21"/>
      <c r="BE809" s="21"/>
      <c r="BF809" s="21"/>
      <c r="BG809" s="21"/>
      <c r="BH809" s="21"/>
      <c r="BI809" s="21"/>
      <c r="BJ809" s="21"/>
      <c r="BK809" s="21"/>
      <c r="BL809" s="21"/>
      <c r="BM809" s="21"/>
      <c r="BN809" s="21"/>
      <c r="BO809" s="21"/>
      <c r="BP809" s="21"/>
      <c r="BQ809" s="21"/>
      <c r="BR809" s="21"/>
      <c r="BS809" s="21"/>
      <c r="BT809" s="21"/>
      <c r="BU809" s="21"/>
    </row>
    <row r="810">
      <c r="A810" s="31"/>
      <c r="B810" s="31"/>
      <c r="C810" s="19"/>
      <c r="D810" s="21"/>
      <c r="E810" s="20"/>
      <c r="F810" s="20"/>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c r="AN810" s="21"/>
      <c r="AO810" s="21"/>
      <c r="AP810" s="21"/>
      <c r="AQ810" s="21"/>
      <c r="AR810" s="21"/>
      <c r="AS810" s="21"/>
      <c r="AT810" s="21"/>
      <c r="AU810" s="21"/>
      <c r="AV810" s="21"/>
      <c r="AW810" s="21"/>
      <c r="AX810" s="21"/>
      <c r="AY810" s="21"/>
      <c r="AZ810" s="21"/>
      <c r="BA810" s="21"/>
      <c r="BB810" s="21"/>
      <c r="BC810" s="21"/>
      <c r="BD810" s="21"/>
      <c r="BE810" s="21"/>
      <c r="BF810" s="21"/>
      <c r="BG810" s="21"/>
      <c r="BH810" s="21"/>
      <c r="BI810" s="21"/>
      <c r="BJ810" s="21"/>
      <c r="BK810" s="21"/>
      <c r="BL810" s="21"/>
      <c r="BM810" s="21"/>
      <c r="BN810" s="21"/>
      <c r="BO810" s="21"/>
      <c r="BP810" s="21"/>
      <c r="BQ810" s="21"/>
      <c r="BR810" s="21"/>
      <c r="BS810" s="21"/>
      <c r="BT810" s="21"/>
      <c r="BU810" s="21"/>
    </row>
    <row r="811">
      <c r="A811" s="31"/>
      <c r="B811" s="31"/>
      <c r="C811" s="19"/>
      <c r="D811" s="21"/>
      <c r="E811" s="20"/>
      <c r="F811" s="20"/>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c r="AN811" s="21"/>
      <c r="AO811" s="21"/>
      <c r="AP811" s="21"/>
      <c r="AQ811" s="21"/>
      <c r="AR811" s="21"/>
      <c r="AS811" s="21"/>
      <c r="AT811" s="21"/>
      <c r="AU811" s="21"/>
      <c r="AV811" s="21"/>
      <c r="AW811" s="21"/>
      <c r="AX811" s="21"/>
      <c r="AY811" s="21"/>
      <c r="AZ811" s="21"/>
      <c r="BA811" s="21"/>
      <c r="BB811" s="21"/>
      <c r="BC811" s="21"/>
      <c r="BD811" s="21"/>
      <c r="BE811" s="21"/>
      <c r="BF811" s="21"/>
      <c r="BG811" s="21"/>
      <c r="BH811" s="21"/>
      <c r="BI811" s="21"/>
      <c r="BJ811" s="21"/>
      <c r="BK811" s="21"/>
      <c r="BL811" s="21"/>
      <c r="BM811" s="21"/>
      <c r="BN811" s="21"/>
      <c r="BO811" s="21"/>
      <c r="BP811" s="21"/>
      <c r="BQ811" s="21"/>
      <c r="BR811" s="21"/>
      <c r="BS811" s="21"/>
      <c r="BT811" s="21"/>
      <c r="BU811" s="21"/>
    </row>
    <row r="812">
      <c r="A812" s="31"/>
      <c r="B812" s="31"/>
      <c r="C812" s="19"/>
      <c r="D812" s="21"/>
      <c r="E812" s="20"/>
      <c r="F812" s="20"/>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c r="AN812" s="21"/>
      <c r="AO812" s="21"/>
      <c r="AP812" s="21"/>
      <c r="AQ812" s="21"/>
      <c r="AR812" s="21"/>
      <c r="AS812" s="21"/>
      <c r="AT812" s="21"/>
      <c r="AU812" s="21"/>
      <c r="AV812" s="21"/>
      <c r="AW812" s="21"/>
      <c r="AX812" s="21"/>
      <c r="AY812" s="21"/>
      <c r="AZ812" s="21"/>
      <c r="BA812" s="21"/>
      <c r="BB812" s="21"/>
      <c r="BC812" s="21"/>
      <c r="BD812" s="21"/>
      <c r="BE812" s="21"/>
      <c r="BF812" s="21"/>
      <c r="BG812" s="21"/>
      <c r="BH812" s="21"/>
      <c r="BI812" s="21"/>
      <c r="BJ812" s="21"/>
      <c r="BK812" s="21"/>
      <c r="BL812" s="21"/>
      <c r="BM812" s="21"/>
      <c r="BN812" s="21"/>
      <c r="BO812" s="21"/>
      <c r="BP812" s="21"/>
      <c r="BQ812" s="21"/>
      <c r="BR812" s="21"/>
      <c r="BS812" s="21"/>
      <c r="BT812" s="21"/>
      <c r="BU812" s="21"/>
    </row>
    <row r="813">
      <c r="A813" s="31"/>
      <c r="B813" s="31"/>
      <c r="C813" s="19"/>
      <c r="D813" s="21"/>
      <c r="E813" s="20"/>
      <c r="F813" s="20"/>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c r="AN813" s="21"/>
      <c r="AO813" s="21"/>
      <c r="AP813" s="21"/>
      <c r="AQ813" s="21"/>
      <c r="AR813" s="21"/>
      <c r="AS813" s="21"/>
      <c r="AT813" s="21"/>
      <c r="AU813" s="21"/>
      <c r="AV813" s="21"/>
      <c r="AW813" s="21"/>
      <c r="AX813" s="21"/>
      <c r="AY813" s="21"/>
      <c r="AZ813" s="21"/>
      <c r="BA813" s="21"/>
      <c r="BB813" s="21"/>
      <c r="BC813" s="21"/>
      <c r="BD813" s="21"/>
      <c r="BE813" s="21"/>
      <c r="BF813" s="21"/>
      <c r="BG813" s="21"/>
      <c r="BH813" s="21"/>
      <c r="BI813" s="21"/>
      <c r="BJ813" s="21"/>
      <c r="BK813" s="21"/>
      <c r="BL813" s="21"/>
      <c r="BM813" s="21"/>
      <c r="BN813" s="21"/>
      <c r="BO813" s="21"/>
      <c r="BP813" s="21"/>
      <c r="BQ813" s="21"/>
      <c r="BR813" s="21"/>
      <c r="BS813" s="21"/>
      <c r="BT813" s="21"/>
      <c r="BU813" s="21"/>
    </row>
    <row r="814">
      <c r="A814" s="31"/>
      <c r="B814" s="31"/>
      <c r="C814" s="19"/>
      <c r="D814" s="21"/>
      <c r="E814" s="20"/>
      <c r="F814" s="20"/>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c r="AN814" s="21"/>
      <c r="AO814" s="21"/>
      <c r="AP814" s="21"/>
      <c r="AQ814" s="21"/>
      <c r="AR814" s="21"/>
      <c r="AS814" s="21"/>
      <c r="AT814" s="21"/>
      <c r="AU814" s="21"/>
      <c r="AV814" s="21"/>
      <c r="AW814" s="21"/>
      <c r="AX814" s="21"/>
      <c r="AY814" s="21"/>
      <c r="AZ814" s="21"/>
      <c r="BA814" s="21"/>
      <c r="BB814" s="21"/>
      <c r="BC814" s="21"/>
      <c r="BD814" s="21"/>
      <c r="BE814" s="21"/>
      <c r="BF814" s="21"/>
      <c r="BG814" s="21"/>
      <c r="BH814" s="21"/>
      <c r="BI814" s="21"/>
      <c r="BJ814" s="21"/>
      <c r="BK814" s="21"/>
      <c r="BL814" s="21"/>
      <c r="BM814" s="21"/>
      <c r="BN814" s="21"/>
      <c r="BO814" s="21"/>
      <c r="BP814" s="21"/>
      <c r="BQ814" s="21"/>
      <c r="BR814" s="21"/>
      <c r="BS814" s="21"/>
      <c r="BT814" s="21"/>
      <c r="BU814" s="21"/>
    </row>
    <row r="815">
      <c r="A815" s="31"/>
      <c r="B815" s="31"/>
      <c r="C815" s="19"/>
      <c r="D815" s="21"/>
      <c r="E815" s="20"/>
      <c r="F815" s="20"/>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c r="AN815" s="21"/>
      <c r="AO815" s="21"/>
      <c r="AP815" s="21"/>
      <c r="AQ815" s="21"/>
      <c r="AR815" s="21"/>
      <c r="AS815" s="21"/>
      <c r="AT815" s="21"/>
      <c r="AU815" s="21"/>
      <c r="AV815" s="21"/>
      <c r="AW815" s="21"/>
      <c r="AX815" s="21"/>
      <c r="AY815" s="21"/>
      <c r="AZ815" s="21"/>
      <c r="BA815" s="21"/>
      <c r="BB815" s="21"/>
      <c r="BC815" s="21"/>
      <c r="BD815" s="21"/>
      <c r="BE815" s="21"/>
      <c r="BF815" s="21"/>
      <c r="BG815" s="21"/>
      <c r="BH815" s="21"/>
      <c r="BI815" s="21"/>
      <c r="BJ815" s="21"/>
      <c r="BK815" s="21"/>
      <c r="BL815" s="21"/>
      <c r="BM815" s="21"/>
      <c r="BN815" s="21"/>
      <c r="BO815" s="21"/>
      <c r="BP815" s="21"/>
      <c r="BQ815" s="21"/>
      <c r="BR815" s="21"/>
      <c r="BS815" s="21"/>
      <c r="BT815" s="21"/>
      <c r="BU815" s="21"/>
    </row>
    <row r="816">
      <c r="A816" s="31"/>
      <c r="B816" s="31"/>
      <c r="C816" s="19"/>
      <c r="D816" s="21"/>
      <c r="E816" s="20"/>
      <c r="F816" s="20"/>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c r="AN816" s="21"/>
      <c r="AO816" s="21"/>
      <c r="AP816" s="21"/>
      <c r="AQ816" s="21"/>
      <c r="AR816" s="21"/>
      <c r="AS816" s="21"/>
      <c r="AT816" s="21"/>
      <c r="AU816" s="21"/>
      <c r="AV816" s="21"/>
      <c r="AW816" s="21"/>
      <c r="AX816" s="21"/>
      <c r="AY816" s="21"/>
      <c r="AZ816" s="21"/>
      <c r="BA816" s="21"/>
      <c r="BB816" s="21"/>
      <c r="BC816" s="21"/>
      <c r="BD816" s="21"/>
      <c r="BE816" s="21"/>
      <c r="BF816" s="21"/>
      <c r="BG816" s="21"/>
      <c r="BH816" s="21"/>
      <c r="BI816" s="21"/>
      <c r="BJ816" s="21"/>
      <c r="BK816" s="21"/>
      <c r="BL816" s="21"/>
      <c r="BM816" s="21"/>
      <c r="BN816" s="21"/>
      <c r="BO816" s="21"/>
      <c r="BP816" s="21"/>
      <c r="BQ816" s="21"/>
      <c r="BR816" s="21"/>
      <c r="BS816" s="21"/>
      <c r="BT816" s="21"/>
      <c r="BU816" s="21"/>
    </row>
    <row r="817">
      <c r="A817" s="31"/>
      <c r="B817" s="31"/>
      <c r="C817" s="19"/>
      <c r="D817" s="21"/>
      <c r="E817" s="20"/>
      <c r="F817" s="20"/>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c r="AN817" s="21"/>
      <c r="AO817" s="21"/>
      <c r="AP817" s="21"/>
      <c r="AQ817" s="21"/>
      <c r="AR817" s="21"/>
      <c r="AS817" s="21"/>
      <c r="AT817" s="21"/>
      <c r="AU817" s="21"/>
      <c r="AV817" s="21"/>
      <c r="AW817" s="21"/>
      <c r="AX817" s="21"/>
      <c r="AY817" s="21"/>
      <c r="AZ817" s="21"/>
      <c r="BA817" s="21"/>
      <c r="BB817" s="21"/>
      <c r="BC817" s="21"/>
      <c r="BD817" s="21"/>
      <c r="BE817" s="21"/>
      <c r="BF817" s="21"/>
      <c r="BG817" s="21"/>
      <c r="BH817" s="21"/>
      <c r="BI817" s="21"/>
      <c r="BJ817" s="21"/>
      <c r="BK817" s="21"/>
      <c r="BL817" s="21"/>
      <c r="BM817" s="21"/>
      <c r="BN817" s="21"/>
      <c r="BO817" s="21"/>
      <c r="BP817" s="21"/>
      <c r="BQ817" s="21"/>
      <c r="BR817" s="21"/>
      <c r="BS817" s="21"/>
      <c r="BT817" s="21"/>
      <c r="BU817" s="21"/>
    </row>
    <row r="818">
      <c r="A818" s="31"/>
      <c r="B818" s="31"/>
      <c r="C818" s="19"/>
      <c r="D818" s="21"/>
      <c r="E818" s="20"/>
      <c r="F818" s="20"/>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c r="AN818" s="21"/>
      <c r="AO818" s="21"/>
      <c r="AP818" s="21"/>
      <c r="AQ818" s="21"/>
      <c r="AR818" s="21"/>
      <c r="AS818" s="21"/>
      <c r="AT818" s="21"/>
      <c r="AU818" s="21"/>
      <c r="AV818" s="21"/>
      <c r="AW818" s="21"/>
      <c r="AX818" s="21"/>
      <c r="AY818" s="21"/>
      <c r="AZ818" s="21"/>
      <c r="BA818" s="21"/>
      <c r="BB818" s="21"/>
      <c r="BC818" s="21"/>
      <c r="BD818" s="21"/>
      <c r="BE818" s="21"/>
      <c r="BF818" s="21"/>
      <c r="BG818" s="21"/>
      <c r="BH818" s="21"/>
      <c r="BI818" s="21"/>
      <c r="BJ818" s="21"/>
      <c r="BK818" s="21"/>
      <c r="BL818" s="21"/>
      <c r="BM818" s="21"/>
      <c r="BN818" s="21"/>
      <c r="BO818" s="21"/>
      <c r="BP818" s="21"/>
      <c r="BQ818" s="21"/>
      <c r="BR818" s="21"/>
      <c r="BS818" s="21"/>
      <c r="BT818" s="21"/>
      <c r="BU818" s="21"/>
    </row>
    <row r="819">
      <c r="A819" s="31"/>
      <c r="B819" s="31"/>
      <c r="C819" s="19"/>
      <c r="D819" s="21"/>
      <c r="E819" s="20"/>
      <c r="F819" s="20"/>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c r="AN819" s="21"/>
      <c r="AO819" s="21"/>
      <c r="AP819" s="21"/>
      <c r="AQ819" s="21"/>
      <c r="AR819" s="21"/>
      <c r="AS819" s="21"/>
      <c r="AT819" s="21"/>
      <c r="AU819" s="21"/>
      <c r="AV819" s="21"/>
      <c r="AW819" s="21"/>
      <c r="AX819" s="21"/>
      <c r="AY819" s="21"/>
      <c r="AZ819" s="21"/>
      <c r="BA819" s="21"/>
      <c r="BB819" s="21"/>
      <c r="BC819" s="21"/>
      <c r="BD819" s="21"/>
      <c r="BE819" s="21"/>
      <c r="BF819" s="21"/>
      <c r="BG819" s="21"/>
      <c r="BH819" s="21"/>
      <c r="BI819" s="21"/>
      <c r="BJ819" s="21"/>
      <c r="BK819" s="21"/>
      <c r="BL819" s="21"/>
      <c r="BM819" s="21"/>
      <c r="BN819" s="21"/>
      <c r="BO819" s="21"/>
      <c r="BP819" s="21"/>
      <c r="BQ819" s="21"/>
      <c r="BR819" s="21"/>
      <c r="BS819" s="21"/>
      <c r="BT819" s="21"/>
      <c r="BU819" s="21"/>
    </row>
    <row r="820">
      <c r="A820" s="31"/>
      <c r="B820" s="31"/>
      <c r="C820" s="19"/>
      <c r="D820" s="21"/>
      <c r="E820" s="20"/>
      <c r="F820" s="20"/>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c r="AN820" s="21"/>
      <c r="AO820" s="21"/>
      <c r="AP820" s="21"/>
      <c r="AQ820" s="21"/>
      <c r="AR820" s="21"/>
      <c r="AS820" s="21"/>
      <c r="AT820" s="21"/>
      <c r="AU820" s="21"/>
      <c r="AV820" s="21"/>
      <c r="AW820" s="21"/>
      <c r="AX820" s="21"/>
      <c r="AY820" s="21"/>
      <c r="AZ820" s="21"/>
      <c r="BA820" s="21"/>
      <c r="BB820" s="21"/>
      <c r="BC820" s="21"/>
      <c r="BD820" s="21"/>
      <c r="BE820" s="21"/>
      <c r="BF820" s="21"/>
      <c r="BG820" s="21"/>
      <c r="BH820" s="21"/>
      <c r="BI820" s="21"/>
      <c r="BJ820" s="21"/>
      <c r="BK820" s="21"/>
      <c r="BL820" s="21"/>
      <c r="BM820" s="21"/>
      <c r="BN820" s="21"/>
      <c r="BO820" s="21"/>
      <c r="BP820" s="21"/>
      <c r="BQ820" s="21"/>
      <c r="BR820" s="21"/>
      <c r="BS820" s="21"/>
      <c r="BT820" s="21"/>
      <c r="BU820" s="21"/>
    </row>
    <row r="821">
      <c r="A821" s="31"/>
      <c r="B821" s="31"/>
      <c r="C821" s="19"/>
      <c r="D821" s="21"/>
      <c r="E821" s="20"/>
      <c r="F821" s="20"/>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c r="AN821" s="21"/>
      <c r="AO821" s="21"/>
      <c r="AP821" s="21"/>
      <c r="AQ821" s="21"/>
      <c r="AR821" s="21"/>
      <c r="AS821" s="21"/>
      <c r="AT821" s="21"/>
      <c r="AU821" s="21"/>
      <c r="AV821" s="21"/>
      <c r="AW821" s="21"/>
      <c r="AX821" s="21"/>
      <c r="AY821" s="21"/>
      <c r="AZ821" s="21"/>
      <c r="BA821" s="21"/>
      <c r="BB821" s="21"/>
      <c r="BC821" s="21"/>
      <c r="BD821" s="21"/>
      <c r="BE821" s="21"/>
      <c r="BF821" s="21"/>
      <c r="BG821" s="21"/>
      <c r="BH821" s="21"/>
      <c r="BI821" s="21"/>
      <c r="BJ821" s="21"/>
      <c r="BK821" s="21"/>
      <c r="BL821" s="21"/>
      <c r="BM821" s="21"/>
      <c r="BN821" s="21"/>
      <c r="BO821" s="21"/>
      <c r="BP821" s="21"/>
      <c r="BQ821" s="21"/>
      <c r="BR821" s="21"/>
      <c r="BS821" s="21"/>
      <c r="BT821" s="21"/>
      <c r="BU821" s="21"/>
    </row>
    <row r="822">
      <c r="A822" s="31"/>
      <c r="B822" s="31"/>
      <c r="C822" s="19"/>
      <c r="D822" s="21"/>
      <c r="E822" s="20"/>
      <c r="F822" s="20"/>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c r="AN822" s="21"/>
      <c r="AO822" s="21"/>
      <c r="AP822" s="21"/>
      <c r="AQ822" s="21"/>
      <c r="AR822" s="21"/>
      <c r="AS822" s="21"/>
      <c r="AT822" s="21"/>
      <c r="AU822" s="21"/>
      <c r="AV822" s="21"/>
      <c r="AW822" s="21"/>
      <c r="AX822" s="21"/>
      <c r="AY822" s="21"/>
      <c r="AZ822" s="21"/>
      <c r="BA822" s="21"/>
      <c r="BB822" s="21"/>
      <c r="BC822" s="21"/>
      <c r="BD822" s="21"/>
      <c r="BE822" s="21"/>
      <c r="BF822" s="21"/>
      <c r="BG822" s="21"/>
      <c r="BH822" s="21"/>
      <c r="BI822" s="21"/>
      <c r="BJ822" s="21"/>
      <c r="BK822" s="21"/>
      <c r="BL822" s="21"/>
      <c r="BM822" s="21"/>
      <c r="BN822" s="21"/>
      <c r="BO822" s="21"/>
      <c r="BP822" s="21"/>
      <c r="BQ822" s="21"/>
      <c r="BR822" s="21"/>
      <c r="BS822" s="21"/>
      <c r="BT822" s="21"/>
      <c r="BU822" s="21"/>
    </row>
    <row r="823">
      <c r="A823" s="31"/>
      <c r="B823" s="31"/>
      <c r="C823" s="19"/>
      <c r="D823" s="21"/>
      <c r="E823" s="20"/>
      <c r="F823" s="20"/>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c r="AN823" s="21"/>
      <c r="AO823" s="21"/>
      <c r="AP823" s="21"/>
      <c r="AQ823" s="21"/>
      <c r="AR823" s="21"/>
      <c r="AS823" s="21"/>
      <c r="AT823" s="21"/>
      <c r="AU823" s="21"/>
      <c r="AV823" s="21"/>
      <c r="AW823" s="21"/>
      <c r="AX823" s="21"/>
      <c r="AY823" s="21"/>
      <c r="AZ823" s="21"/>
      <c r="BA823" s="21"/>
      <c r="BB823" s="21"/>
      <c r="BC823" s="21"/>
      <c r="BD823" s="21"/>
      <c r="BE823" s="21"/>
      <c r="BF823" s="21"/>
      <c r="BG823" s="21"/>
      <c r="BH823" s="21"/>
      <c r="BI823" s="21"/>
      <c r="BJ823" s="21"/>
      <c r="BK823" s="21"/>
      <c r="BL823" s="21"/>
      <c r="BM823" s="21"/>
      <c r="BN823" s="21"/>
      <c r="BO823" s="21"/>
      <c r="BP823" s="21"/>
      <c r="BQ823" s="21"/>
      <c r="BR823" s="21"/>
      <c r="BS823" s="21"/>
      <c r="BT823" s="21"/>
      <c r="BU823" s="21"/>
    </row>
    <row r="824">
      <c r="A824" s="31"/>
      <c r="B824" s="31"/>
      <c r="C824" s="19"/>
      <c r="D824" s="21"/>
      <c r="E824" s="20"/>
      <c r="F824" s="20"/>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c r="AN824" s="21"/>
      <c r="AO824" s="21"/>
      <c r="AP824" s="21"/>
      <c r="AQ824" s="21"/>
      <c r="AR824" s="21"/>
      <c r="AS824" s="21"/>
      <c r="AT824" s="21"/>
      <c r="AU824" s="21"/>
      <c r="AV824" s="21"/>
      <c r="AW824" s="21"/>
      <c r="AX824" s="21"/>
      <c r="AY824" s="21"/>
      <c r="AZ824" s="21"/>
      <c r="BA824" s="21"/>
      <c r="BB824" s="21"/>
      <c r="BC824" s="21"/>
      <c r="BD824" s="21"/>
      <c r="BE824" s="21"/>
      <c r="BF824" s="21"/>
      <c r="BG824" s="21"/>
      <c r="BH824" s="21"/>
      <c r="BI824" s="21"/>
      <c r="BJ824" s="21"/>
      <c r="BK824" s="21"/>
      <c r="BL824" s="21"/>
      <c r="BM824" s="21"/>
      <c r="BN824" s="21"/>
      <c r="BO824" s="21"/>
      <c r="BP824" s="21"/>
      <c r="BQ824" s="21"/>
      <c r="BR824" s="21"/>
      <c r="BS824" s="21"/>
      <c r="BT824" s="21"/>
      <c r="BU824" s="21"/>
    </row>
    <row r="825">
      <c r="A825" s="31"/>
      <c r="B825" s="31"/>
      <c r="C825" s="19"/>
      <c r="D825" s="21"/>
      <c r="E825" s="20"/>
      <c r="F825" s="20"/>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c r="AN825" s="21"/>
      <c r="AO825" s="21"/>
      <c r="AP825" s="21"/>
      <c r="AQ825" s="21"/>
      <c r="AR825" s="21"/>
      <c r="AS825" s="21"/>
      <c r="AT825" s="21"/>
      <c r="AU825" s="21"/>
      <c r="AV825" s="21"/>
      <c r="AW825" s="21"/>
      <c r="AX825" s="21"/>
      <c r="AY825" s="21"/>
      <c r="AZ825" s="21"/>
      <c r="BA825" s="21"/>
      <c r="BB825" s="21"/>
      <c r="BC825" s="21"/>
      <c r="BD825" s="21"/>
      <c r="BE825" s="21"/>
      <c r="BF825" s="21"/>
      <c r="BG825" s="21"/>
      <c r="BH825" s="21"/>
      <c r="BI825" s="21"/>
      <c r="BJ825" s="21"/>
      <c r="BK825" s="21"/>
      <c r="BL825" s="21"/>
      <c r="BM825" s="21"/>
      <c r="BN825" s="21"/>
      <c r="BO825" s="21"/>
      <c r="BP825" s="21"/>
      <c r="BQ825" s="21"/>
      <c r="BR825" s="21"/>
      <c r="BS825" s="21"/>
      <c r="BT825" s="21"/>
      <c r="BU825" s="21"/>
    </row>
    <row r="826">
      <c r="A826" s="31"/>
      <c r="B826" s="31"/>
      <c r="C826" s="19"/>
      <c r="D826" s="21"/>
      <c r="E826" s="20"/>
      <c r="F826" s="20"/>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c r="AN826" s="21"/>
      <c r="AO826" s="21"/>
      <c r="AP826" s="21"/>
      <c r="AQ826" s="21"/>
      <c r="AR826" s="21"/>
      <c r="AS826" s="21"/>
      <c r="AT826" s="21"/>
      <c r="AU826" s="21"/>
      <c r="AV826" s="21"/>
      <c r="AW826" s="21"/>
      <c r="AX826" s="21"/>
      <c r="AY826" s="21"/>
      <c r="AZ826" s="21"/>
      <c r="BA826" s="21"/>
      <c r="BB826" s="21"/>
      <c r="BC826" s="21"/>
      <c r="BD826" s="21"/>
      <c r="BE826" s="21"/>
      <c r="BF826" s="21"/>
      <c r="BG826" s="21"/>
      <c r="BH826" s="21"/>
      <c r="BI826" s="21"/>
      <c r="BJ826" s="21"/>
      <c r="BK826" s="21"/>
      <c r="BL826" s="21"/>
      <c r="BM826" s="21"/>
      <c r="BN826" s="21"/>
      <c r="BO826" s="21"/>
      <c r="BP826" s="21"/>
      <c r="BQ826" s="21"/>
      <c r="BR826" s="21"/>
      <c r="BS826" s="21"/>
      <c r="BT826" s="21"/>
      <c r="BU826" s="21"/>
    </row>
    <row r="827">
      <c r="A827" s="31"/>
      <c r="B827" s="31"/>
      <c r="C827" s="19"/>
      <c r="D827" s="21"/>
      <c r="E827" s="20"/>
      <c r="F827" s="20"/>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c r="AN827" s="21"/>
      <c r="AO827" s="21"/>
      <c r="AP827" s="21"/>
      <c r="AQ827" s="21"/>
      <c r="AR827" s="21"/>
      <c r="AS827" s="21"/>
      <c r="AT827" s="21"/>
      <c r="AU827" s="21"/>
      <c r="AV827" s="21"/>
      <c r="AW827" s="21"/>
      <c r="AX827" s="21"/>
      <c r="AY827" s="21"/>
      <c r="AZ827" s="21"/>
      <c r="BA827" s="21"/>
      <c r="BB827" s="21"/>
      <c r="BC827" s="21"/>
      <c r="BD827" s="21"/>
      <c r="BE827" s="21"/>
      <c r="BF827" s="21"/>
      <c r="BG827" s="21"/>
      <c r="BH827" s="21"/>
      <c r="BI827" s="21"/>
      <c r="BJ827" s="21"/>
      <c r="BK827" s="21"/>
      <c r="BL827" s="21"/>
      <c r="BM827" s="21"/>
      <c r="BN827" s="21"/>
      <c r="BO827" s="21"/>
      <c r="BP827" s="21"/>
      <c r="BQ827" s="21"/>
      <c r="BR827" s="21"/>
      <c r="BS827" s="21"/>
      <c r="BT827" s="21"/>
      <c r="BU827" s="21"/>
    </row>
    <row r="828">
      <c r="A828" s="31"/>
      <c r="B828" s="31"/>
      <c r="C828" s="19"/>
      <c r="D828" s="21"/>
      <c r="E828" s="20"/>
      <c r="F828" s="20"/>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c r="AN828" s="21"/>
      <c r="AO828" s="21"/>
      <c r="AP828" s="21"/>
      <c r="AQ828" s="21"/>
      <c r="AR828" s="21"/>
      <c r="AS828" s="21"/>
      <c r="AT828" s="21"/>
      <c r="AU828" s="21"/>
      <c r="AV828" s="21"/>
      <c r="AW828" s="21"/>
      <c r="AX828" s="21"/>
      <c r="AY828" s="21"/>
      <c r="AZ828" s="21"/>
      <c r="BA828" s="21"/>
      <c r="BB828" s="21"/>
      <c r="BC828" s="21"/>
      <c r="BD828" s="21"/>
      <c r="BE828" s="21"/>
      <c r="BF828" s="21"/>
      <c r="BG828" s="21"/>
      <c r="BH828" s="21"/>
      <c r="BI828" s="21"/>
      <c r="BJ828" s="21"/>
      <c r="BK828" s="21"/>
      <c r="BL828" s="21"/>
      <c r="BM828" s="21"/>
      <c r="BN828" s="21"/>
      <c r="BO828" s="21"/>
      <c r="BP828" s="21"/>
      <c r="BQ828" s="21"/>
      <c r="BR828" s="21"/>
      <c r="BS828" s="21"/>
      <c r="BT828" s="21"/>
      <c r="BU828" s="21"/>
    </row>
    <row r="829">
      <c r="A829" s="31"/>
      <c r="B829" s="31"/>
      <c r="C829" s="19"/>
      <c r="D829" s="21"/>
      <c r="E829" s="20"/>
      <c r="F829" s="20"/>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c r="AN829" s="21"/>
      <c r="AO829" s="21"/>
      <c r="AP829" s="21"/>
      <c r="AQ829" s="21"/>
      <c r="AR829" s="21"/>
      <c r="AS829" s="21"/>
      <c r="AT829" s="21"/>
      <c r="AU829" s="21"/>
      <c r="AV829" s="21"/>
      <c r="AW829" s="21"/>
      <c r="AX829" s="21"/>
      <c r="AY829" s="21"/>
      <c r="AZ829" s="21"/>
      <c r="BA829" s="21"/>
      <c r="BB829" s="21"/>
      <c r="BC829" s="21"/>
      <c r="BD829" s="21"/>
      <c r="BE829" s="21"/>
      <c r="BF829" s="21"/>
      <c r="BG829" s="21"/>
      <c r="BH829" s="21"/>
      <c r="BI829" s="21"/>
      <c r="BJ829" s="21"/>
      <c r="BK829" s="21"/>
      <c r="BL829" s="21"/>
      <c r="BM829" s="21"/>
      <c r="BN829" s="21"/>
      <c r="BO829" s="21"/>
      <c r="BP829" s="21"/>
      <c r="BQ829" s="21"/>
      <c r="BR829" s="21"/>
      <c r="BS829" s="21"/>
      <c r="BT829" s="21"/>
      <c r="BU829" s="21"/>
    </row>
    <row r="830">
      <c r="A830" s="31"/>
      <c r="B830" s="31"/>
      <c r="C830" s="19"/>
      <c r="D830" s="21"/>
      <c r="E830" s="20"/>
      <c r="F830" s="20"/>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c r="AN830" s="21"/>
      <c r="AO830" s="21"/>
      <c r="AP830" s="21"/>
      <c r="AQ830" s="21"/>
      <c r="AR830" s="21"/>
      <c r="AS830" s="21"/>
      <c r="AT830" s="21"/>
      <c r="AU830" s="21"/>
      <c r="AV830" s="21"/>
      <c r="AW830" s="21"/>
      <c r="AX830" s="21"/>
      <c r="AY830" s="21"/>
      <c r="AZ830" s="21"/>
      <c r="BA830" s="21"/>
      <c r="BB830" s="21"/>
      <c r="BC830" s="21"/>
      <c r="BD830" s="21"/>
      <c r="BE830" s="21"/>
      <c r="BF830" s="21"/>
      <c r="BG830" s="21"/>
      <c r="BH830" s="21"/>
      <c r="BI830" s="21"/>
      <c r="BJ830" s="21"/>
      <c r="BK830" s="21"/>
      <c r="BL830" s="21"/>
      <c r="BM830" s="21"/>
      <c r="BN830" s="21"/>
      <c r="BO830" s="21"/>
      <c r="BP830" s="21"/>
      <c r="BQ830" s="21"/>
      <c r="BR830" s="21"/>
      <c r="BS830" s="21"/>
      <c r="BT830" s="21"/>
      <c r="BU830" s="21"/>
    </row>
    <row r="831">
      <c r="A831" s="31"/>
      <c r="B831" s="31"/>
      <c r="C831" s="19"/>
      <c r="D831" s="21"/>
      <c r="E831" s="20"/>
      <c r="F831" s="20"/>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c r="AN831" s="21"/>
      <c r="AO831" s="21"/>
      <c r="AP831" s="21"/>
      <c r="AQ831" s="21"/>
      <c r="AR831" s="21"/>
      <c r="AS831" s="21"/>
      <c r="AT831" s="21"/>
      <c r="AU831" s="21"/>
      <c r="AV831" s="21"/>
      <c r="AW831" s="21"/>
      <c r="AX831" s="21"/>
      <c r="AY831" s="21"/>
      <c r="AZ831" s="21"/>
      <c r="BA831" s="21"/>
      <c r="BB831" s="21"/>
      <c r="BC831" s="21"/>
      <c r="BD831" s="21"/>
      <c r="BE831" s="21"/>
      <c r="BF831" s="21"/>
      <c r="BG831" s="21"/>
      <c r="BH831" s="21"/>
      <c r="BI831" s="21"/>
      <c r="BJ831" s="21"/>
      <c r="BK831" s="21"/>
      <c r="BL831" s="21"/>
      <c r="BM831" s="21"/>
      <c r="BN831" s="21"/>
      <c r="BO831" s="21"/>
      <c r="BP831" s="21"/>
      <c r="BQ831" s="21"/>
      <c r="BR831" s="21"/>
      <c r="BS831" s="21"/>
      <c r="BT831" s="21"/>
      <c r="BU831" s="21"/>
    </row>
    <row r="832">
      <c r="A832" s="31"/>
      <c r="B832" s="31"/>
      <c r="C832" s="19"/>
      <c r="D832" s="21"/>
      <c r="E832" s="20"/>
      <c r="F832" s="20"/>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c r="AN832" s="21"/>
      <c r="AO832" s="21"/>
      <c r="AP832" s="21"/>
      <c r="AQ832" s="21"/>
      <c r="AR832" s="21"/>
      <c r="AS832" s="21"/>
      <c r="AT832" s="21"/>
      <c r="AU832" s="21"/>
      <c r="AV832" s="21"/>
      <c r="AW832" s="21"/>
      <c r="AX832" s="21"/>
      <c r="AY832" s="21"/>
      <c r="AZ832" s="21"/>
      <c r="BA832" s="21"/>
      <c r="BB832" s="21"/>
      <c r="BC832" s="21"/>
      <c r="BD832" s="21"/>
      <c r="BE832" s="21"/>
      <c r="BF832" s="21"/>
      <c r="BG832" s="21"/>
      <c r="BH832" s="21"/>
      <c r="BI832" s="21"/>
      <c r="BJ832" s="21"/>
      <c r="BK832" s="21"/>
      <c r="BL832" s="21"/>
      <c r="BM832" s="21"/>
      <c r="BN832" s="21"/>
      <c r="BO832" s="21"/>
      <c r="BP832" s="21"/>
      <c r="BQ832" s="21"/>
      <c r="BR832" s="21"/>
      <c r="BS832" s="21"/>
      <c r="BT832" s="21"/>
      <c r="BU832" s="21"/>
    </row>
    <row r="833">
      <c r="A833" s="31"/>
      <c r="B833" s="31"/>
      <c r="C833" s="19"/>
      <c r="D833" s="21"/>
      <c r="E833" s="20"/>
      <c r="F833" s="20"/>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c r="AN833" s="21"/>
      <c r="AO833" s="21"/>
      <c r="AP833" s="21"/>
      <c r="AQ833" s="21"/>
      <c r="AR833" s="21"/>
      <c r="AS833" s="21"/>
      <c r="AT833" s="21"/>
      <c r="AU833" s="21"/>
      <c r="AV833" s="21"/>
      <c r="AW833" s="21"/>
      <c r="AX833" s="21"/>
      <c r="AY833" s="21"/>
      <c r="AZ833" s="21"/>
      <c r="BA833" s="21"/>
      <c r="BB833" s="21"/>
      <c r="BC833" s="21"/>
      <c r="BD833" s="21"/>
      <c r="BE833" s="21"/>
      <c r="BF833" s="21"/>
      <c r="BG833" s="21"/>
      <c r="BH833" s="21"/>
      <c r="BI833" s="21"/>
      <c r="BJ833" s="21"/>
      <c r="BK833" s="21"/>
      <c r="BL833" s="21"/>
      <c r="BM833" s="21"/>
      <c r="BN833" s="21"/>
      <c r="BO833" s="21"/>
      <c r="BP833" s="21"/>
      <c r="BQ833" s="21"/>
      <c r="BR833" s="21"/>
      <c r="BS833" s="21"/>
      <c r="BT833" s="21"/>
      <c r="BU833" s="21"/>
    </row>
    <row r="834">
      <c r="A834" s="31"/>
      <c r="B834" s="31"/>
      <c r="C834" s="19"/>
      <c r="D834" s="21"/>
      <c r="E834" s="20"/>
      <c r="F834" s="20"/>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c r="AN834" s="21"/>
      <c r="AO834" s="21"/>
      <c r="AP834" s="21"/>
      <c r="AQ834" s="21"/>
      <c r="AR834" s="21"/>
      <c r="AS834" s="21"/>
      <c r="AT834" s="21"/>
      <c r="AU834" s="21"/>
      <c r="AV834" s="21"/>
      <c r="AW834" s="21"/>
      <c r="AX834" s="21"/>
      <c r="AY834" s="21"/>
      <c r="AZ834" s="21"/>
      <c r="BA834" s="21"/>
      <c r="BB834" s="21"/>
      <c r="BC834" s="21"/>
      <c r="BD834" s="21"/>
      <c r="BE834" s="21"/>
      <c r="BF834" s="21"/>
      <c r="BG834" s="21"/>
      <c r="BH834" s="21"/>
      <c r="BI834" s="21"/>
      <c r="BJ834" s="21"/>
      <c r="BK834" s="21"/>
      <c r="BL834" s="21"/>
      <c r="BM834" s="21"/>
      <c r="BN834" s="21"/>
      <c r="BO834" s="21"/>
      <c r="BP834" s="21"/>
      <c r="BQ834" s="21"/>
      <c r="BR834" s="21"/>
      <c r="BS834" s="21"/>
      <c r="BT834" s="21"/>
      <c r="BU834" s="21"/>
    </row>
    <row r="835">
      <c r="A835" s="31"/>
      <c r="B835" s="31"/>
      <c r="C835" s="19"/>
      <c r="D835" s="21"/>
      <c r="E835" s="20"/>
      <c r="F835" s="20"/>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c r="AN835" s="21"/>
      <c r="AO835" s="21"/>
      <c r="AP835" s="21"/>
      <c r="AQ835" s="21"/>
      <c r="AR835" s="21"/>
      <c r="AS835" s="21"/>
      <c r="AT835" s="21"/>
      <c r="AU835" s="21"/>
      <c r="AV835" s="21"/>
      <c r="AW835" s="21"/>
      <c r="AX835" s="21"/>
      <c r="AY835" s="21"/>
      <c r="AZ835" s="21"/>
      <c r="BA835" s="21"/>
      <c r="BB835" s="21"/>
      <c r="BC835" s="21"/>
      <c r="BD835" s="21"/>
      <c r="BE835" s="21"/>
      <c r="BF835" s="21"/>
      <c r="BG835" s="21"/>
      <c r="BH835" s="21"/>
      <c r="BI835" s="21"/>
      <c r="BJ835" s="21"/>
      <c r="BK835" s="21"/>
      <c r="BL835" s="21"/>
      <c r="BM835" s="21"/>
      <c r="BN835" s="21"/>
      <c r="BO835" s="21"/>
      <c r="BP835" s="21"/>
      <c r="BQ835" s="21"/>
      <c r="BR835" s="21"/>
      <c r="BS835" s="21"/>
      <c r="BT835" s="21"/>
      <c r="BU835" s="21"/>
    </row>
    <row r="836">
      <c r="A836" s="31"/>
      <c r="B836" s="31"/>
      <c r="C836" s="19"/>
      <c r="D836" s="21"/>
      <c r="E836" s="20"/>
      <c r="F836" s="20"/>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c r="AN836" s="21"/>
      <c r="AO836" s="21"/>
      <c r="AP836" s="21"/>
      <c r="AQ836" s="21"/>
      <c r="AR836" s="21"/>
      <c r="AS836" s="21"/>
      <c r="AT836" s="21"/>
      <c r="AU836" s="21"/>
      <c r="AV836" s="21"/>
      <c r="AW836" s="21"/>
      <c r="AX836" s="21"/>
      <c r="AY836" s="21"/>
      <c r="AZ836" s="21"/>
      <c r="BA836" s="21"/>
      <c r="BB836" s="21"/>
      <c r="BC836" s="21"/>
      <c r="BD836" s="21"/>
      <c r="BE836" s="21"/>
      <c r="BF836" s="21"/>
      <c r="BG836" s="21"/>
      <c r="BH836" s="21"/>
      <c r="BI836" s="21"/>
      <c r="BJ836" s="21"/>
      <c r="BK836" s="21"/>
      <c r="BL836" s="21"/>
      <c r="BM836" s="21"/>
      <c r="BN836" s="21"/>
      <c r="BO836" s="21"/>
      <c r="BP836" s="21"/>
      <c r="BQ836" s="21"/>
      <c r="BR836" s="21"/>
      <c r="BS836" s="21"/>
      <c r="BT836" s="21"/>
      <c r="BU836" s="21"/>
    </row>
    <row r="837">
      <c r="A837" s="31"/>
      <c r="B837" s="31"/>
      <c r="C837" s="19"/>
      <c r="D837" s="21"/>
      <c r="E837" s="20"/>
      <c r="F837" s="20"/>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c r="AN837" s="21"/>
      <c r="AO837" s="21"/>
      <c r="AP837" s="21"/>
      <c r="AQ837" s="21"/>
      <c r="AR837" s="21"/>
      <c r="AS837" s="21"/>
      <c r="AT837" s="21"/>
      <c r="AU837" s="21"/>
      <c r="AV837" s="21"/>
      <c r="AW837" s="21"/>
      <c r="AX837" s="21"/>
      <c r="AY837" s="21"/>
      <c r="AZ837" s="21"/>
      <c r="BA837" s="21"/>
      <c r="BB837" s="21"/>
      <c r="BC837" s="21"/>
      <c r="BD837" s="21"/>
      <c r="BE837" s="21"/>
      <c r="BF837" s="21"/>
      <c r="BG837" s="21"/>
      <c r="BH837" s="21"/>
      <c r="BI837" s="21"/>
      <c r="BJ837" s="21"/>
      <c r="BK837" s="21"/>
      <c r="BL837" s="21"/>
      <c r="BM837" s="21"/>
      <c r="BN837" s="21"/>
      <c r="BO837" s="21"/>
      <c r="BP837" s="21"/>
      <c r="BQ837" s="21"/>
      <c r="BR837" s="21"/>
      <c r="BS837" s="21"/>
      <c r="BT837" s="21"/>
      <c r="BU837" s="21"/>
    </row>
    <row r="838">
      <c r="A838" s="31"/>
      <c r="B838" s="31"/>
      <c r="C838" s="19"/>
      <c r="D838" s="21"/>
      <c r="E838" s="20"/>
      <c r="F838" s="20"/>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c r="AN838" s="21"/>
      <c r="AO838" s="21"/>
      <c r="AP838" s="21"/>
      <c r="AQ838" s="21"/>
      <c r="AR838" s="21"/>
      <c r="AS838" s="21"/>
      <c r="AT838" s="21"/>
      <c r="AU838" s="21"/>
      <c r="AV838" s="21"/>
      <c r="AW838" s="21"/>
      <c r="AX838" s="21"/>
      <c r="AY838" s="21"/>
      <c r="AZ838" s="21"/>
      <c r="BA838" s="21"/>
      <c r="BB838" s="21"/>
      <c r="BC838" s="21"/>
      <c r="BD838" s="21"/>
      <c r="BE838" s="21"/>
      <c r="BF838" s="21"/>
      <c r="BG838" s="21"/>
      <c r="BH838" s="21"/>
      <c r="BI838" s="21"/>
      <c r="BJ838" s="21"/>
      <c r="BK838" s="21"/>
      <c r="BL838" s="21"/>
      <c r="BM838" s="21"/>
      <c r="BN838" s="21"/>
      <c r="BO838" s="21"/>
      <c r="BP838" s="21"/>
      <c r="BQ838" s="21"/>
      <c r="BR838" s="21"/>
      <c r="BS838" s="21"/>
      <c r="BT838" s="21"/>
      <c r="BU838" s="21"/>
    </row>
    <row r="839">
      <c r="A839" s="31"/>
      <c r="B839" s="31"/>
      <c r="C839" s="19"/>
      <c r="D839" s="21"/>
      <c r="E839" s="20"/>
      <c r="F839" s="20"/>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c r="AN839" s="21"/>
      <c r="AO839" s="21"/>
      <c r="AP839" s="21"/>
      <c r="AQ839" s="21"/>
      <c r="AR839" s="21"/>
      <c r="AS839" s="21"/>
      <c r="AT839" s="21"/>
      <c r="AU839" s="21"/>
      <c r="AV839" s="21"/>
      <c r="AW839" s="21"/>
      <c r="AX839" s="21"/>
      <c r="AY839" s="21"/>
      <c r="AZ839" s="21"/>
      <c r="BA839" s="21"/>
      <c r="BB839" s="21"/>
      <c r="BC839" s="21"/>
      <c r="BD839" s="21"/>
      <c r="BE839" s="21"/>
      <c r="BF839" s="21"/>
      <c r="BG839" s="21"/>
      <c r="BH839" s="21"/>
      <c r="BI839" s="21"/>
      <c r="BJ839" s="21"/>
      <c r="BK839" s="21"/>
      <c r="BL839" s="21"/>
      <c r="BM839" s="21"/>
      <c r="BN839" s="21"/>
      <c r="BO839" s="21"/>
      <c r="BP839" s="21"/>
      <c r="BQ839" s="21"/>
      <c r="BR839" s="21"/>
      <c r="BS839" s="21"/>
      <c r="BT839" s="21"/>
      <c r="BU839" s="21"/>
    </row>
    <row r="840">
      <c r="A840" s="31"/>
      <c r="B840" s="31"/>
      <c r="C840" s="19"/>
      <c r="D840" s="21"/>
      <c r="E840" s="20"/>
      <c r="F840" s="20"/>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c r="AN840" s="21"/>
      <c r="AO840" s="21"/>
      <c r="AP840" s="21"/>
      <c r="AQ840" s="21"/>
      <c r="AR840" s="21"/>
      <c r="AS840" s="21"/>
      <c r="AT840" s="21"/>
      <c r="AU840" s="21"/>
      <c r="AV840" s="21"/>
      <c r="AW840" s="21"/>
      <c r="AX840" s="21"/>
      <c r="AY840" s="21"/>
      <c r="AZ840" s="21"/>
      <c r="BA840" s="21"/>
      <c r="BB840" s="21"/>
      <c r="BC840" s="21"/>
      <c r="BD840" s="21"/>
      <c r="BE840" s="21"/>
      <c r="BF840" s="21"/>
      <c r="BG840" s="21"/>
      <c r="BH840" s="21"/>
      <c r="BI840" s="21"/>
      <c r="BJ840" s="21"/>
      <c r="BK840" s="21"/>
      <c r="BL840" s="21"/>
      <c r="BM840" s="21"/>
      <c r="BN840" s="21"/>
      <c r="BO840" s="21"/>
      <c r="BP840" s="21"/>
      <c r="BQ840" s="21"/>
      <c r="BR840" s="21"/>
      <c r="BS840" s="21"/>
      <c r="BT840" s="21"/>
      <c r="BU840" s="21"/>
    </row>
    <row r="841">
      <c r="A841" s="31"/>
      <c r="B841" s="31"/>
      <c r="C841" s="19"/>
      <c r="D841" s="21"/>
      <c r="E841" s="20"/>
      <c r="F841" s="20"/>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c r="AN841" s="21"/>
      <c r="AO841" s="21"/>
      <c r="AP841" s="21"/>
      <c r="AQ841" s="21"/>
      <c r="AR841" s="21"/>
      <c r="AS841" s="21"/>
      <c r="AT841" s="21"/>
      <c r="AU841" s="21"/>
      <c r="AV841" s="21"/>
      <c r="AW841" s="21"/>
      <c r="AX841" s="21"/>
      <c r="AY841" s="21"/>
      <c r="AZ841" s="21"/>
      <c r="BA841" s="21"/>
      <c r="BB841" s="21"/>
      <c r="BC841" s="21"/>
      <c r="BD841" s="21"/>
      <c r="BE841" s="21"/>
      <c r="BF841" s="21"/>
      <c r="BG841" s="21"/>
      <c r="BH841" s="21"/>
      <c r="BI841" s="21"/>
      <c r="BJ841" s="21"/>
      <c r="BK841" s="21"/>
      <c r="BL841" s="21"/>
      <c r="BM841" s="21"/>
      <c r="BN841" s="21"/>
      <c r="BO841" s="21"/>
      <c r="BP841" s="21"/>
      <c r="BQ841" s="21"/>
      <c r="BR841" s="21"/>
      <c r="BS841" s="21"/>
      <c r="BT841" s="21"/>
      <c r="BU841" s="21"/>
    </row>
    <row r="842">
      <c r="A842" s="31"/>
      <c r="B842" s="31"/>
      <c r="C842" s="19"/>
      <c r="D842" s="21"/>
      <c r="E842" s="20"/>
      <c r="F842" s="20"/>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c r="AN842" s="21"/>
      <c r="AO842" s="21"/>
      <c r="AP842" s="21"/>
      <c r="AQ842" s="21"/>
      <c r="AR842" s="21"/>
      <c r="AS842" s="21"/>
      <c r="AT842" s="21"/>
      <c r="AU842" s="21"/>
      <c r="AV842" s="21"/>
      <c r="AW842" s="21"/>
      <c r="AX842" s="21"/>
      <c r="AY842" s="21"/>
      <c r="AZ842" s="21"/>
      <c r="BA842" s="21"/>
      <c r="BB842" s="21"/>
      <c r="BC842" s="21"/>
      <c r="BD842" s="21"/>
      <c r="BE842" s="21"/>
      <c r="BF842" s="21"/>
      <c r="BG842" s="21"/>
      <c r="BH842" s="21"/>
      <c r="BI842" s="21"/>
      <c r="BJ842" s="21"/>
      <c r="BK842" s="21"/>
      <c r="BL842" s="21"/>
      <c r="BM842" s="21"/>
      <c r="BN842" s="21"/>
      <c r="BO842" s="21"/>
      <c r="BP842" s="21"/>
      <c r="BQ842" s="21"/>
      <c r="BR842" s="21"/>
      <c r="BS842" s="21"/>
      <c r="BT842" s="21"/>
      <c r="BU842" s="21"/>
    </row>
    <row r="843">
      <c r="A843" s="31"/>
      <c r="B843" s="31"/>
      <c r="C843" s="19"/>
      <c r="D843" s="21"/>
      <c r="E843" s="20"/>
      <c r="F843" s="20"/>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c r="AN843" s="21"/>
      <c r="AO843" s="21"/>
      <c r="AP843" s="21"/>
      <c r="AQ843" s="21"/>
      <c r="AR843" s="21"/>
      <c r="AS843" s="21"/>
      <c r="AT843" s="21"/>
      <c r="AU843" s="21"/>
      <c r="AV843" s="21"/>
      <c r="AW843" s="21"/>
      <c r="AX843" s="21"/>
      <c r="AY843" s="21"/>
      <c r="AZ843" s="21"/>
      <c r="BA843" s="21"/>
      <c r="BB843" s="21"/>
      <c r="BC843" s="21"/>
      <c r="BD843" s="21"/>
      <c r="BE843" s="21"/>
      <c r="BF843" s="21"/>
      <c r="BG843" s="21"/>
      <c r="BH843" s="21"/>
      <c r="BI843" s="21"/>
      <c r="BJ843" s="21"/>
      <c r="BK843" s="21"/>
      <c r="BL843" s="21"/>
      <c r="BM843" s="21"/>
      <c r="BN843" s="21"/>
      <c r="BO843" s="21"/>
      <c r="BP843" s="21"/>
      <c r="BQ843" s="21"/>
      <c r="BR843" s="21"/>
      <c r="BS843" s="21"/>
      <c r="BT843" s="21"/>
      <c r="BU843" s="21"/>
    </row>
    <row r="844">
      <c r="A844" s="31"/>
      <c r="B844" s="31"/>
      <c r="C844" s="19"/>
      <c r="D844" s="21"/>
      <c r="E844" s="20"/>
      <c r="F844" s="20"/>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c r="AN844" s="21"/>
      <c r="AO844" s="21"/>
      <c r="AP844" s="21"/>
      <c r="AQ844" s="21"/>
      <c r="AR844" s="21"/>
      <c r="AS844" s="21"/>
      <c r="AT844" s="21"/>
      <c r="AU844" s="21"/>
      <c r="AV844" s="21"/>
      <c r="AW844" s="21"/>
      <c r="AX844" s="21"/>
      <c r="AY844" s="21"/>
      <c r="AZ844" s="21"/>
      <c r="BA844" s="21"/>
      <c r="BB844" s="21"/>
      <c r="BC844" s="21"/>
      <c r="BD844" s="21"/>
      <c r="BE844" s="21"/>
      <c r="BF844" s="21"/>
      <c r="BG844" s="21"/>
      <c r="BH844" s="21"/>
      <c r="BI844" s="21"/>
      <c r="BJ844" s="21"/>
      <c r="BK844" s="21"/>
      <c r="BL844" s="21"/>
      <c r="BM844" s="21"/>
      <c r="BN844" s="21"/>
      <c r="BO844" s="21"/>
      <c r="BP844" s="21"/>
      <c r="BQ844" s="21"/>
      <c r="BR844" s="21"/>
      <c r="BS844" s="21"/>
      <c r="BT844" s="21"/>
      <c r="BU844" s="21"/>
    </row>
    <row r="845">
      <c r="A845" s="31"/>
      <c r="B845" s="31"/>
      <c r="C845" s="19"/>
      <c r="D845" s="21"/>
      <c r="E845" s="20"/>
      <c r="F845" s="20"/>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c r="AN845" s="21"/>
      <c r="AO845" s="21"/>
      <c r="AP845" s="21"/>
      <c r="AQ845" s="21"/>
      <c r="AR845" s="21"/>
      <c r="AS845" s="21"/>
      <c r="AT845" s="21"/>
      <c r="AU845" s="21"/>
      <c r="AV845" s="21"/>
      <c r="AW845" s="21"/>
      <c r="AX845" s="21"/>
      <c r="AY845" s="21"/>
      <c r="AZ845" s="21"/>
      <c r="BA845" s="21"/>
      <c r="BB845" s="21"/>
      <c r="BC845" s="21"/>
      <c r="BD845" s="21"/>
      <c r="BE845" s="21"/>
      <c r="BF845" s="21"/>
      <c r="BG845" s="21"/>
      <c r="BH845" s="21"/>
      <c r="BI845" s="21"/>
      <c r="BJ845" s="21"/>
      <c r="BK845" s="21"/>
      <c r="BL845" s="21"/>
      <c r="BM845" s="21"/>
      <c r="BN845" s="21"/>
      <c r="BO845" s="21"/>
      <c r="BP845" s="21"/>
      <c r="BQ845" s="21"/>
      <c r="BR845" s="21"/>
      <c r="BS845" s="21"/>
      <c r="BT845" s="21"/>
      <c r="BU845" s="21"/>
    </row>
    <row r="846">
      <c r="A846" s="31"/>
      <c r="B846" s="31"/>
      <c r="C846" s="19"/>
      <c r="D846" s="21"/>
      <c r="E846" s="20"/>
      <c r="F846" s="20"/>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c r="AN846" s="21"/>
      <c r="AO846" s="21"/>
      <c r="AP846" s="21"/>
      <c r="AQ846" s="21"/>
      <c r="AR846" s="21"/>
      <c r="AS846" s="21"/>
      <c r="AT846" s="21"/>
      <c r="AU846" s="21"/>
      <c r="AV846" s="21"/>
      <c r="AW846" s="21"/>
      <c r="AX846" s="21"/>
      <c r="AY846" s="21"/>
      <c r="AZ846" s="21"/>
      <c r="BA846" s="21"/>
      <c r="BB846" s="21"/>
      <c r="BC846" s="21"/>
      <c r="BD846" s="21"/>
      <c r="BE846" s="21"/>
      <c r="BF846" s="21"/>
      <c r="BG846" s="21"/>
      <c r="BH846" s="21"/>
      <c r="BI846" s="21"/>
      <c r="BJ846" s="21"/>
      <c r="BK846" s="21"/>
      <c r="BL846" s="21"/>
      <c r="BM846" s="21"/>
      <c r="BN846" s="21"/>
      <c r="BO846" s="21"/>
      <c r="BP846" s="21"/>
      <c r="BQ846" s="21"/>
      <c r="BR846" s="21"/>
      <c r="BS846" s="21"/>
      <c r="BT846" s="21"/>
      <c r="BU846" s="21"/>
    </row>
    <row r="847">
      <c r="A847" s="31"/>
      <c r="B847" s="31"/>
      <c r="C847" s="19"/>
      <c r="D847" s="21"/>
      <c r="E847" s="20"/>
      <c r="F847" s="20"/>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c r="AN847" s="21"/>
      <c r="AO847" s="21"/>
      <c r="AP847" s="21"/>
      <c r="AQ847" s="21"/>
      <c r="AR847" s="21"/>
      <c r="AS847" s="21"/>
      <c r="AT847" s="21"/>
      <c r="AU847" s="21"/>
      <c r="AV847" s="21"/>
      <c r="AW847" s="21"/>
      <c r="AX847" s="21"/>
      <c r="AY847" s="21"/>
      <c r="AZ847" s="21"/>
      <c r="BA847" s="21"/>
      <c r="BB847" s="21"/>
      <c r="BC847" s="21"/>
      <c r="BD847" s="21"/>
      <c r="BE847" s="21"/>
      <c r="BF847" s="21"/>
      <c r="BG847" s="21"/>
      <c r="BH847" s="21"/>
      <c r="BI847" s="21"/>
      <c r="BJ847" s="21"/>
      <c r="BK847" s="21"/>
      <c r="BL847" s="21"/>
      <c r="BM847" s="21"/>
      <c r="BN847" s="21"/>
      <c r="BO847" s="21"/>
      <c r="BP847" s="21"/>
      <c r="BQ847" s="21"/>
      <c r="BR847" s="21"/>
      <c r="BS847" s="21"/>
      <c r="BT847" s="21"/>
      <c r="BU847" s="21"/>
    </row>
    <row r="848">
      <c r="A848" s="31"/>
      <c r="B848" s="31"/>
      <c r="C848" s="19"/>
      <c r="D848" s="21"/>
      <c r="E848" s="20"/>
      <c r="F848" s="20"/>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c r="AN848" s="21"/>
      <c r="AO848" s="21"/>
      <c r="AP848" s="21"/>
      <c r="AQ848" s="21"/>
      <c r="AR848" s="21"/>
      <c r="AS848" s="21"/>
      <c r="AT848" s="21"/>
      <c r="AU848" s="21"/>
      <c r="AV848" s="21"/>
      <c r="AW848" s="21"/>
      <c r="AX848" s="21"/>
      <c r="AY848" s="21"/>
      <c r="AZ848" s="21"/>
      <c r="BA848" s="21"/>
      <c r="BB848" s="21"/>
      <c r="BC848" s="21"/>
      <c r="BD848" s="21"/>
      <c r="BE848" s="21"/>
      <c r="BF848" s="21"/>
      <c r="BG848" s="21"/>
      <c r="BH848" s="21"/>
      <c r="BI848" s="21"/>
      <c r="BJ848" s="21"/>
      <c r="BK848" s="21"/>
      <c r="BL848" s="21"/>
      <c r="BM848" s="21"/>
      <c r="BN848" s="21"/>
      <c r="BO848" s="21"/>
      <c r="BP848" s="21"/>
      <c r="BQ848" s="21"/>
      <c r="BR848" s="21"/>
      <c r="BS848" s="21"/>
      <c r="BT848" s="21"/>
      <c r="BU848" s="21"/>
    </row>
    <row r="849">
      <c r="A849" s="31"/>
      <c r="B849" s="31"/>
      <c r="C849" s="19"/>
      <c r="D849" s="21"/>
      <c r="E849" s="20"/>
      <c r="F849" s="20"/>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c r="AN849" s="21"/>
      <c r="AO849" s="21"/>
      <c r="AP849" s="21"/>
      <c r="AQ849" s="21"/>
      <c r="AR849" s="21"/>
      <c r="AS849" s="21"/>
      <c r="AT849" s="21"/>
      <c r="AU849" s="21"/>
      <c r="AV849" s="21"/>
      <c r="AW849" s="21"/>
      <c r="AX849" s="21"/>
      <c r="AY849" s="21"/>
      <c r="AZ849" s="21"/>
      <c r="BA849" s="21"/>
      <c r="BB849" s="21"/>
      <c r="BC849" s="21"/>
      <c r="BD849" s="21"/>
      <c r="BE849" s="21"/>
      <c r="BF849" s="21"/>
      <c r="BG849" s="21"/>
      <c r="BH849" s="21"/>
      <c r="BI849" s="21"/>
      <c r="BJ849" s="21"/>
      <c r="BK849" s="21"/>
      <c r="BL849" s="21"/>
      <c r="BM849" s="21"/>
      <c r="BN849" s="21"/>
      <c r="BO849" s="21"/>
      <c r="BP849" s="21"/>
      <c r="BQ849" s="21"/>
      <c r="BR849" s="21"/>
      <c r="BS849" s="21"/>
      <c r="BT849" s="21"/>
      <c r="BU849" s="21"/>
    </row>
    <row r="850">
      <c r="A850" s="31"/>
      <c r="B850" s="31"/>
      <c r="C850" s="19"/>
      <c r="D850" s="21"/>
      <c r="E850" s="20"/>
      <c r="F850" s="20"/>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c r="AN850" s="21"/>
      <c r="AO850" s="21"/>
      <c r="AP850" s="21"/>
      <c r="AQ850" s="21"/>
      <c r="AR850" s="21"/>
      <c r="AS850" s="21"/>
      <c r="AT850" s="21"/>
      <c r="AU850" s="21"/>
      <c r="AV850" s="21"/>
      <c r="AW850" s="21"/>
      <c r="AX850" s="21"/>
      <c r="AY850" s="21"/>
      <c r="AZ850" s="21"/>
      <c r="BA850" s="21"/>
      <c r="BB850" s="21"/>
      <c r="BC850" s="21"/>
      <c r="BD850" s="21"/>
      <c r="BE850" s="21"/>
      <c r="BF850" s="21"/>
      <c r="BG850" s="21"/>
      <c r="BH850" s="21"/>
      <c r="BI850" s="21"/>
      <c r="BJ850" s="21"/>
      <c r="BK850" s="21"/>
      <c r="BL850" s="21"/>
      <c r="BM850" s="21"/>
      <c r="BN850" s="21"/>
      <c r="BO850" s="21"/>
      <c r="BP850" s="21"/>
      <c r="BQ850" s="21"/>
      <c r="BR850" s="21"/>
      <c r="BS850" s="21"/>
      <c r="BT850" s="21"/>
      <c r="BU850" s="21"/>
    </row>
    <row r="851">
      <c r="A851" s="31"/>
      <c r="B851" s="31"/>
      <c r="C851" s="19"/>
      <c r="D851" s="21"/>
      <c r="E851" s="20"/>
      <c r="F851" s="20"/>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c r="AN851" s="21"/>
      <c r="AO851" s="21"/>
      <c r="AP851" s="21"/>
      <c r="AQ851" s="21"/>
      <c r="AR851" s="21"/>
      <c r="AS851" s="21"/>
      <c r="AT851" s="21"/>
      <c r="AU851" s="21"/>
      <c r="AV851" s="21"/>
      <c r="AW851" s="21"/>
      <c r="AX851" s="21"/>
      <c r="AY851" s="21"/>
      <c r="AZ851" s="21"/>
      <c r="BA851" s="21"/>
      <c r="BB851" s="21"/>
      <c r="BC851" s="21"/>
      <c r="BD851" s="21"/>
      <c r="BE851" s="21"/>
      <c r="BF851" s="21"/>
      <c r="BG851" s="21"/>
      <c r="BH851" s="21"/>
      <c r="BI851" s="21"/>
      <c r="BJ851" s="21"/>
      <c r="BK851" s="21"/>
      <c r="BL851" s="21"/>
      <c r="BM851" s="21"/>
      <c r="BN851" s="21"/>
      <c r="BO851" s="21"/>
      <c r="BP851" s="21"/>
      <c r="BQ851" s="21"/>
      <c r="BR851" s="21"/>
      <c r="BS851" s="21"/>
      <c r="BT851" s="21"/>
      <c r="BU851" s="21"/>
    </row>
    <row r="852">
      <c r="A852" s="31"/>
      <c r="B852" s="31"/>
      <c r="C852" s="19"/>
      <c r="D852" s="21"/>
      <c r="E852" s="20"/>
      <c r="F852" s="20"/>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c r="AN852" s="21"/>
      <c r="AO852" s="21"/>
      <c r="AP852" s="21"/>
      <c r="AQ852" s="21"/>
      <c r="AR852" s="21"/>
      <c r="AS852" s="21"/>
      <c r="AT852" s="21"/>
      <c r="AU852" s="21"/>
      <c r="AV852" s="21"/>
      <c r="AW852" s="21"/>
      <c r="AX852" s="21"/>
      <c r="AY852" s="21"/>
      <c r="AZ852" s="21"/>
      <c r="BA852" s="21"/>
      <c r="BB852" s="21"/>
      <c r="BC852" s="21"/>
      <c r="BD852" s="21"/>
      <c r="BE852" s="21"/>
      <c r="BF852" s="21"/>
      <c r="BG852" s="21"/>
      <c r="BH852" s="21"/>
      <c r="BI852" s="21"/>
      <c r="BJ852" s="21"/>
      <c r="BK852" s="21"/>
      <c r="BL852" s="21"/>
      <c r="BM852" s="21"/>
      <c r="BN852" s="21"/>
      <c r="BO852" s="21"/>
      <c r="BP852" s="21"/>
      <c r="BQ852" s="21"/>
      <c r="BR852" s="21"/>
      <c r="BS852" s="21"/>
      <c r="BT852" s="21"/>
      <c r="BU852" s="21"/>
    </row>
    <row r="853">
      <c r="A853" s="31"/>
      <c r="B853" s="31"/>
      <c r="C853" s="19"/>
      <c r="D853" s="21"/>
      <c r="E853" s="20"/>
      <c r="F853" s="20"/>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c r="AN853" s="21"/>
      <c r="AO853" s="21"/>
      <c r="AP853" s="21"/>
      <c r="AQ853" s="21"/>
      <c r="AR853" s="21"/>
      <c r="AS853" s="21"/>
      <c r="AT853" s="21"/>
      <c r="AU853" s="21"/>
      <c r="AV853" s="21"/>
      <c r="AW853" s="21"/>
      <c r="AX853" s="21"/>
      <c r="AY853" s="21"/>
      <c r="AZ853" s="21"/>
      <c r="BA853" s="21"/>
      <c r="BB853" s="21"/>
      <c r="BC853" s="21"/>
      <c r="BD853" s="21"/>
      <c r="BE853" s="21"/>
      <c r="BF853" s="21"/>
      <c r="BG853" s="21"/>
      <c r="BH853" s="21"/>
      <c r="BI853" s="21"/>
      <c r="BJ853" s="21"/>
      <c r="BK853" s="21"/>
      <c r="BL853" s="21"/>
      <c r="BM853" s="21"/>
      <c r="BN853" s="21"/>
      <c r="BO853" s="21"/>
      <c r="BP853" s="21"/>
      <c r="BQ853" s="21"/>
      <c r="BR853" s="21"/>
      <c r="BS853" s="21"/>
      <c r="BT853" s="21"/>
      <c r="BU853" s="21"/>
    </row>
    <row r="854">
      <c r="A854" s="31"/>
      <c r="B854" s="31"/>
      <c r="C854" s="19"/>
      <c r="D854" s="21"/>
      <c r="E854" s="20"/>
      <c r="F854" s="20"/>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c r="AN854" s="21"/>
      <c r="AO854" s="21"/>
      <c r="AP854" s="21"/>
      <c r="AQ854" s="21"/>
      <c r="AR854" s="21"/>
      <c r="AS854" s="21"/>
      <c r="AT854" s="21"/>
      <c r="AU854" s="21"/>
      <c r="AV854" s="21"/>
      <c r="AW854" s="21"/>
      <c r="AX854" s="21"/>
      <c r="AY854" s="21"/>
      <c r="AZ854" s="21"/>
      <c r="BA854" s="21"/>
      <c r="BB854" s="21"/>
      <c r="BC854" s="21"/>
      <c r="BD854" s="21"/>
      <c r="BE854" s="21"/>
      <c r="BF854" s="21"/>
      <c r="BG854" s="21"/>
      <c r="BH854" s="21"/>
      <c r="BI854" s="21"/>
      <c r="BJ854" s="21"/>
      <c r="BK854" s="21"/>
      <c r="BL854" s="21"/>
      <c r="BM854" s="21"/>
      <c r="BN854" s="21"/>
      <c r="BO854" s="21"/>
      <c r="BP854" s="21"/>
      <c r="BQ854" s="21"/>
      <c r="BR854" s="21"/>
      <c r="BS854" s="21"/>
      <c r="BT854" s="21"/>
      <c r="BU854" s="21"/>
    </row>
    <row r="855">
      <c r="A855" s="31"/>
      <c r="B855" s="31"/>
      <c r="C855" s="19"/>
      <c r="D855" s="21"/>
      <c r="E855" s="20"/>
      <c r="F855" s="20"/>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c r="AN855" s="21"/>
      <c r="AO855" s="21"/>
      <c r="AP855" s="21"/>
      <c r="AQ855" s="21"/>
      <c r="AR855" s="21"/>
      <c r="AS855" s="21"/>
      <c r="AT855" s="21"/>
      <c r="AU855" s="21"/>
      <c r="AV855" s="21"/>
      <c r="AW855" s="21"/>
      <c r="AX855" s="21"/>
      <c r="AY855" s="21"/>
      <c r="AZ855" s="21"/>
      <c r="BA855" s="21"/>
      <c r="BB855" s="21"/>
      <c r="BC855" s="21"/>
      <c r="BD855" s="21"/>
      <c r="BE855" s="21"/>
      <c r="BF855" s="21"/>
      <c r="BG855" s="21"/>
      <c r="BH855" s="21"/>
      <c r="BI855" s="21"/>
      <c r="BJ855" s="21"/>
      <c r="BK855" s="21"/>
      <c r="BL855" s="21"/>
      <c r="BM855" s="21"/>
      <c r="BN855" s="21"/>
      <c r="BO855" s="21"/>
      <c r="BP855" s="21"/>
      <c r="BQ855" s="21"/>
      <c r="BR855" s="21"/>
      <c r="BS855" s="21"/>
      <c r="BT855" s="21"/>
      <c r="BU855" s="21"/>
    </row>
    <row r="856">
      <c r="A856" s="31"/>
      <c r="B856" s="31"/>
      <c r="C856" s="19"/>
      <c r="D856" s="21"/>
      <c r="E856" s="20"/>
      <c r="F856" s="20"/>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c r="AN856" s="21"/>
      <c r="AO856" s="21"/>
      <c r="AP856" s="21"/>
      <c r="AQ856" s="21"/>
      <c r="AR856" s="21"/>
      <c r="AS856" s="21"/>
      <c r="AT856" s="21"/>
      <c r="AU856" s="21"/>
      <c r="AV856" s="21"/>
      <c r="AW856" s="21"/>
      <c r="AX856" s="21"/>
      <c r="AY856" s="21"/>
      <c r="AZ856" s="21"/>
      <c r="BA856" s="21"/>
      <c r="BB856" s="21"/>
      <c r="BC856" s="21"/>
      <c r="BD856" s="21"/>
      <c r="BE856" s="21"/>
      <c r="BF856" s="21"/>
      <c r="BG856" s="21"/>
      <c r="BH856" s="21"/>
      <c r="BI856" s="21"/>
      <c r="BJ856" s="21"/>
      <c r="BK856" s="21"/>
      <c r="BL856" s="21"/>
      <c r="BM856" s="21"/>
      <c r="BN856" s="21"/>
      <c r="BO856" s="21"/>
      <c r="BP856" s="21"/>
      <c r="BQ856" s="21"/>
      <c r="BR856" s="21"/>
      <c r="BS856" s="21"/>
      <c r="BT856" s="21"/>
      <c r="BU856" s="21"/>
    </row>
    <row r="857">
      <c r="A857" s="31"/>
      <c r="B857" s="31"/>
      <c r="C857" s="19"/>
      <c r="D857" s="21"/>
      <c r="E857" s="20"/>
      <c r="F857" s="20"/>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c r="AN857" s="21"/>
      <c r="AO857" s="21"/>
      <c r="AP857" s="21"/>
      <c r="AQ857" s="21"/>
      <c r="AR857" s="21"/>
      <c r="AS857" s="21"/>
      <c r="AT857" s="21"/>
      <c r="AU857" s="21"/>
      <c r="AV857" s="21"/>
      <c r="AW857" s="21"/>
      <c r="AX857" s="21"/>
      <c r="AY857" s="21"/>
      <c r="AZ857" s="21"/>
      <c r="BA857" s="21"/>
      <c r="BB857" s="21"/>
      <c r="BC857" s="21"/>
      <c r="BD857" s="21"/>
      <c r="BE857" s="21"/>
      <c r="BF857" s="21"/>
      <c r="BG857" s="21"/>
      <c r="BH857" s="21"/>
      <c r="BI857" s="21"/>
      <c r="BJ857" s="21"/>
      <c r="BK857" s="21"/>
      <c r="BL857" s="21"/>
      <c r="BM857" s="21"/>
      <c r="BN857" s="21"/>
      <c r="BO857" s="21"/>
      <c r="BP857" s="21"/>
      <c r="BQ857" s="21"/>
      <c r="BR857" s="21"/>
      <c r="BS857" s="21"/>
      <c r="BT857" s="21"/>
      <c r="BU857" s="21"/>
    </row>
    <row r="858">
      <c r="A858" s="31"/>
      <c r="B858" s="31"/>
      <c r="C858" s="19"/>
      <c r="D858" s="21"/>
      <c r="E858" s="20"/>
      <c r="F858" s="20"/>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c r="AN858" s="21"/>
      <c r="AO858" s="21"/>
      <c r="AP858" s="21"/>
      <c r="AQ858" s="21"/>
      <c r="AR858" s="21"/>
      <c r="AS858" s="21"/>
      <c r="AT858" s="21"/>
      <c r="AU858" s="21"/>
      <c r="AV858" s="21"/>
      <c r="AW858" s="21"/>
      <c r="AX858" s="21"/>
      <c r="AY858" s="21"/>
      <c r="AZ858" s="21"/>
      <c r="BA858" s="21"/>
      <c r="BB858" s="21"/>
      <c r="BC858" s="21"/>
      <c r="BD858" s="21"/>
      <c r="BE858" s="21"/>
      <c r="BF858" s="21"/>
      <c r="BG858" s="21"/>
      <c r="BH858" s="21"/>
      <c r="BI858" s="21"/>
      <c r="BJ858" s="21"/>
      <c r="BK858" s="21"/>
      <c r="BL858" s="21"/>
      <c r="BM858" s="21"/>
      <c r="BN858" s="21"/>
      <c r="BO858" s="21"/>
      <c r="BP858" s="21"/>
      <c r="BQ858" s="21"/>
      <c r="BR858" s="21"/>
      <c r="BS858" s="21"/>
      <c r="BT858" s="21"/>
      <c r="BU858" s="21"/>
    </row>
    <row r="859">
      <c r="A859" s="31"/>
      <c r="B859" s="31"/>
      <c r="C859" s="19"/>
      <c r="D859" s="21"/>
      <c r="E859" s="20"/>
      <c r="F859" s="20"/>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c r="AN859" s="21"/>
      <c r="AO859" s="21"/>
      <c r="AP859" s="21"/>
      <c r="AQ859" s="21"/>
      <c r="AR859" s="21"/>
      <c r="AS859" s="21"/>
      <c r="AT859" s="21"/>
      <c r="AU859" s="21"/>
      <c r="AV859" s="21"/>
      <c r="AW859" s="21"/>
      <c r="AX859" s="21"/>
      <c r="AY859" s="21"/>
      <c r="AZ859" s="21"/>
      <c r="BA859" s="21"/>
      <c r="BB859" s="21"/>
      <c r="BC859" s="21"/>
      <c r="BD859" s="21"/>
      <c r="BE859" s="21"/>
      <c r="BF859" s="21"/>
      <c r="BG859" s="21"/>
      <c r="BH859" s="21"/>
      <c r="BI859" s="21"/>
      <c r="BJ859" s="21"/>
      <c r="BK859" s="21"/>
      <c r="BL859" s="21"/>
      <c r="BM859" s="21"/>
      <c r="BN859" s="21"/>
      <c r="BO859" s="21"/>
      <c r="BP859" s="21"/>
      <c r="BQ859" s="21"/>
      <c r="BR859" s="21"/>
      <c r="BS859" s="21"/>
      <c r="BT859" s="21"/>
      <c r="BU859" s="21"/>
    </row>
    <row r="860">
      <c r="A860" s="31"/>
      <c r="B860" s="31"/>
      <c r="C860" s="19"/>
      <c r="D860" s="21"/>
      <c r="E860" s="20"/>
      <c r="F860" s="20"/>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c r="AN860" s="21"/>
      <c r="AO860" s="21"/>
      <c r="AP860" s="21"/>
      <c r="AQ860" s="21"/>
      <c r="AR860" s="21"/>
      <c r="AS860" s="21"/>
      <c r="AT860" s="21"/>
      <c r="AU860" s="21"/>
      <c r="AV860" s="21"/>
      <c r="AW860" s="21"/>
      <c r="AX860" s="21"/>
      <c r="AY860" s="21"/>
      <c r="AZ860" s="21"/>
      <c r="BA860" s="21"/>
      <c r="BB860" s="21"/>
      <c r="BC860" s="21"/>
      <c r="BD860" s="21"/>
      <c r="BE860" s="21"/>
      <c r="BF860" s="21"/>
      <c r="BG860" s="21"/>
      <c r="BH860" s="21"/>
      <c r="BI860" s="21"/>
      <c r="BJ860" s="21"/>
      <c r="BK860" s="21"/>
      <c r="BL860" s="21"/>
      <c r="BM860" s="21"/>
      <c r="BN860" s="21"/>
      <c r="BO860" s="21"/>
      <c r="BP860" s="21"/>
      <c r="BQ860" s="21"/>
      <c r="BR860" s="21"/>
      <c r="BS860" s="21"/>
      <c r="BT860" s="21"/>
      <c r="BU860" s="21"/>
    </row>
    <row r="861">
      <c r="A861" s="31"/>
      <c r="B861" s="31"/>
      <c r="C861" s="19"/>
      <c r="D861" s="21"/>
      <c r="E861" s="20"/>
      <c r="F861" s="20"/>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c r="AN861" s="21"/>
      <c r="AO861" s="21"/>
      <c r="AP861" s="21"/>
      <c r="AQ861" s="21"/>
      <c r="AR861" s="21"/>
      <c r="AS861" s="21"/>
      <c r="AT861" s="21"/>
      <c r="AU861" s="21"/>
      <c r="AV861" s="21"/>
      <c r="AW861" s="21"/>
      <c r="AX861" s="21"/>
      <c r="AY861" s="21"/>
      <c r="AZ861" s="21"/>
      <c r="BA861" s="21"/>
      <c r="BB861" s="21"/>
      <c r="BC861" s="21"/>
      <c r="BD861" s="21"/>
      <c r="BE861" s="21"/>
      <c r="BF861" s="21"/>
      <c r="BG861" s="21"/>
      <c r="BH861" s="21"/>
      <c r="BI861" s="21"/>
      <c r="BJ861" s="21"/>
      <c r="BK861" s="21"/>
      <c r="BL861" s="21"/>
      <c r="BM861" s="21"/>
      <c r="BN861" s="21"/>
      <c r="BO861" s="21"/>
      <c r="BP861" s="21"/>
      <c r="BQ861" s="21"/>
      <c r="BR861" s="21"/>
      <c r="BS861" s="21"/>
      <c r="BT861" s="21"/>
      <c r="BU861" s="21"/>
    </row>
    <row r="862">
      <c r="A862" s="31"/>
      <c r="B862" s="31"/>
      <c r="C862" s="19"/>
      <c r="D862" s="21"/>
      <c r="E862" s="20"/>
      <c r="F862" s="20"/>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c r="AN862" s="21"/>
      <c r="AO862" s="21"/>
      <c r="AP862" s="21"/>
      <c r="AQ862" s="21"/>
      <c r="AR862" s="21"/>
      <c r="AS862" s="21"/>
      <c r="AT862" s="21"/>
      <c r="AU862" s="21"/>
      <c r="AV862" s="21"/>
      <c r="AW862" s="21"/>
      <c r="AX862" s="21"/>
      <c r="AY862" s="21"/>
      <c r="AZ862" s="21"/>
      <c r="BA862" s="21"/>
      <c r="BB862" s="21"/>
      <c r="BC862" s="21"/>
      <c r="BD862" s="21"/>
      <c r="BE862" s="21"/>
      <c r="BF862" s="21"/>
      <c r="BG862" s="21"/>
      <c r="BH862" s="21"/>
      <c r="BI862" s="21"/>
      <c r="BJ862" s="21"/>
      <c r="BK862" s="21"/>
      <c r="BL862" s="21"/>
      <c r="BM862" s="21"/>
      <c r="BN862" s="21"/>
      <c r="BO862" s="21"/>
      <c r="BP862" s="21"/>
      <c r="BQ862" s="21"/>
      <c r="BR862" s="21"/>
      <c r="BS862" s="21"/>
      <c r="BT862" s="21"/>
      <c r="BU862" s="21"/>
    </row>
    <row r="863">
      <c r="A863" s="31"/>
      <c r="B863" s="31"/>
      <c r="C863" s="19"/>
      <c r="D863" s="21"/>
      <c r="E863" s="20"/>
      <c r="F863" s="20"/>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c r="AN863" s="21"/>
      <c r="AO863" s="21"/>
      <c r="AP863" s="21"/>
      <c r="AQ863" s="21"/>
      <c r="AR863" s="21"/>
      <c r="AS863" s="21"/>
      <c r="AT863" s="21"/>
      <c r="AU863" s="21"/>
      <c r="AV863" s="21"/>
      <c r="AW863" s="21"/>
      <c r="AX863" s="21"/>
      <c r="AY863" s="21"/>
      <c r="AZ863" s="21"/>
      <c r="BA863" s="21"/>
      <c r="BB863" s="21"/>
      <c r="BC863" s="21"/>
      <c r="BD863" s="21"/>
      <c r="BE863" s="21"/>
      <c r="BF863" s="21"/>
      <c r="BG863" s="21"/>
      <c r="BH863" s="21"/>
      <c r="BI863" s="21"/>
      <c r="BJ863" s="21"/>
      <c r="BK863" s="21"/>
      <c r="BL863" s="21"/>
      <c r="BM863" s="21"/>
      <c r="BN863" s="21"/>
      <c r="BO863" s="21"/>
      <c r="BP863" s="21"/>
      <c r="BQ863" s="21"/>
      <c r="BR863" s="21"/>
      <c r="BS863" s="21"/>
      <c r="BT863" s="21"/>
      <c r="BU863" s="21"/>
    </row>
    <row r="864">
      <c r="A864" s="31"/>
      <c r="B864" s="31"/>
      <c r="C864" s="19"/>
      <c r="D864" s="21"/>
      <c r="E864" s="20"/>
      <c r="F864" s="20"/>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c r="AN864" s="21"/>
      <c r="AO864" s="21"/>
      <c r="AP864" s="21"/>
      <c r="AQ864" s="21"/>
      <c r="AR864" s="21"/>
      <c r="AS864" s="21"/>
      <c r="AT864" s="21"/>
      <c r="AU864" s="21"/>
      <c r="AV864" s="21"/>
      <c r="AW864" s="21"/>
      <c r="AX864" s="21"/>
      <c r="AY864" s="21"/>
      <c r="AZ864" s="21"/>
      <c r="BA864" s="21"/>
      <c r="BB864" s="21"/>
      <c r="BC864" s="21"/>
      <c r="BD864" s="21"/>
      <c r="BE864" s="21"/>
      <c r="BF864" s="21"/>
      <c r="BG864" s="21"/>
      <c r="BH864" s="21"/>
      <c r="BI864" s="21"/>
      <c r="BJ864" s="21"/>
      <c r="BK864" s="21"/>
      <c r="BL864" s="21"/>
      <c r="BM864" s="21"/>
      <c r="BN864" s="21"/>
      <c r="BO864" s="21"/>
      <c r="BP864" s="21"/>
      <c r="BQ864" s="21"/>
      <c r="BR864" s="21"/>
      <c r="BS864" s="21"/>
      <c r="BT864" s="21"/>
      <c r="BU864" s="21"/>
    </row>
    <row r="865">
      <c r="A865" s="31"/>
      <c r="B865" s="31"/>
      <c r="C865" s="19"/>
      <c r="D865" s="21"/>
      <c r="E865" s="20"/>
      <c r="F865" s="20"/>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c r="AN865" s="21"/>
      <c r="AO865" s="21"/>
      <c r="AP865" s="21"/>
      <c r="AQ865" s="21"/>
      <c r="AR865" s="21"/>
      <c r="AS865" s="21"/>
      <c r="AT865" s="21"/>
      <c r="AU865" s="21"/>
      <c r="AV865" s="21"/>
      <c r="AW865" s="21"/>
      <c r="AX865" s="21"/>
      <c r="AY865" s="21"/>
      <c r="AZ865" s="21"/>
      <c r="BA865" s="21"/>
      <c r="BB865" s="21"/>
      <c r="BC865" s="21"/>
      <c r="BD865" s="21"/>
      <c r="BE865" s="21"/>
      <c r="BF865" s="21"/>
      <c r="BG865" s="21"/>
      <c r="BH865" s="21"/>
      <c r="BI865" s="21"/>
      <c r="BJ865" s="21"/>
      <c r="BK865" s="21"/>
      <c r="BL865" s="21"/>
      <c r="BM865" s="21"/>
      <c r="BN865" s="21"/>
      <c r="BO865" s="21"/>
      <c r="BP865" s="21"/>
      <c r="BQ865" s="21"/>
      <c r="BR865" s="21"/>
      <c r="BS865" s="21"/>
      <c r="BT865" s="21"/>
      <c r="BU865" s="21"/>
    </row>
    <row r="866">
      <c r="A866" s="31"/>
      <c r="B866" s="31"/>
      <c r="C866" s="19"/>
      <c r="D866" s="21"/>
      <c r="E866" s="20"/>
      <c r="F866" s="20"/>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c r="AN866" s="21"/>
      <c r="AO866" s="21"/>
      <c r="AP866" s="21"/>
      <c r="AQ866" s="21"/>
      <c r="AR866" s="21"/>
      <c r="AS866" s="21"/>
      <c r="AT866" s="21"/>
      <c r="AU866" s="21"/>
      <c r="AV866" s="21"/>
      <c r="AW866" s="21"/>
      <c r="AX866" s="21"/>
      <c r="AY866" s="21"/>
      <c r="AZ866" s="21"/>
      <c r="BA866" s="21"/>
      <c r="BB866" s="21"/>
      <c r="BC866" s="21"/>
      <c r="BD866" s="21"/>
      <c r="BE866" s="21"/>
      <c r="BF866" s="21"/>
      <c r="BG866" s="21"/>
      <c r="BH866" s="21"/>
      <c r="BI866" s="21"/>
      <c r="BJ866" s="21"/>
      <c r="BK866" s="21"/>
      <c r="BL866" s="21"/>
      <c r="BM866" s="21"/>
      <c r="BN866" s="21"/>
      <c r="BO866" s="21"/>
      <c r="BP866" s="21"/>
      <c r="BQ866" s="21"/>
      <c r="BR866" s="21"/>
      <c r="BS866" s="21"/>
      <c r="BT866" s="21"/>
      <c r="BU866" s="21"/>
    </row>
    <row r="867">
      <c r="A867" s="31"/>
      <c r="B867" s="31"/>
      <c r="C867" s="19"/>
      <c r="D867" s="21"/>
      <c r="E867" s="20"/>
      <c r="F867" s="20"/>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c r="AN867" s="21"/>
      <c r="AO867" s="21"/>
      <c r="AP867" s="21"/>
      <c r="AQ867" s="21"/>
      <c r="AR867" s="21"/>
      <c r="AS867" s="21"/>
      <c r="AT867" s="21"/>
      <c r="AU867" s="21"/>
      <c r="AV867" s="21"/>
      <c r="AW867" s="21"/>
      <c r="AX867" s="21"/>
      <c r="AY867" s="21"/>
      <c r="AZ867" s="21"/>
      <c r="BA867" s="21"/>
      <c r="BB867" s="21"/>
      <c r="BC867" s="21"/>
      <c r="BD867" s="21"/>
      <c r="BE867" s="21"/>
      <c r="BF867" s="21"/>
      <c r="BG867" s="21"/>
      <c r="BH867" s="21"/>
      <c r="BI867" s="21"/>
      <c r="BJ867" s="21"/>
      <c r="BK867" s="21"/>
      <c r="BL867" s="21"/>
      <c r="BM867" s="21"/>
      <c r="BN867" s="21"/>
      <c r="BO867" s="21"/>
      <c r="BP867" s="21"/>
      <c r="BQ867" s="21"/>
      <c r="BR867" s="21"/>
      <c r="BS867" s="21"/>
      <c r="BT867" s="21"/>
      <c r="BU867" s="21"/>
    </row>
    <row r="868">
      <c r="A868" s="31"/>
      <c r="B868" s="31"/>
      <c r="C868" s="19"/>
      <c r="D868" s="21"/>
      <c r="E868" s="20"/>
      <c r="F868" s="20"/>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c r="AN868" s="21"/>
      <c r="AO868" s="21"/>
      <c r="AP868" s="21"/>
      <c r="AQ868" s="21"/>
      <c r="AR868" s="21"/>
      <c r="AS868" s="21"/>
      <c r="AT868" s="21"/>
      <c r="AU868" s="21"/>
      <c r="AV868" s="21"/>
      <c r="AW868" s="21"/>
      <c r="AX868" s="21"/>
      <c r="AY868" s="21"/>
      <c r="AZ868" s="21"/>
      <c r="BA868" s="21"/>
      <c r="BB868" s="21"/>
      <c r="BC868" s="21"/>
      <c r="BD868" s="21"/>
      <c r="BE868" s="21"/>
      <c r="BF868" s="21"/>
      <c r="BG868" s="21"/>
      <c r="BH868" s="21"/>
      <c r="BI868" s="21"/>
      <c r="BJ868" s="21"/>
      <c r="BK868" s="21"/>
      <c r="BL868" s="21"/>
      <c r="BM868" s="21"/>
      <c r="BN868" s="21"/>
      <c r="BO868" s="21"/>
      <c r="BP868" s="21"/>
      <c r="BQ868" s="21"/>
      <c r="BR868" s="21"/>
      <c r="BS868" s="21"/>
      <c r="BT868" s="21"/>
      <c r="BU868" s="21"/>
    </row>
    <row r="869">
      <c r="A869" s="31"/>
      <c r="B869" s="31"/>
      <c r="C869" s="19"/>
      <c r="D869" s="21"/>
      <c r="E869" s="20"/>
      <c r="F869" s="20"/>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c r="AN869" s="21"/>
      <c r="AO869" s="21"/>
      <c r="AP869" s="21"/>
      <c r="AQ869" s="21"/>
      <c r="AR869" s="21"/>
      <c r="AS869" s="21"/>
      <c r="AT869" s="21"/>
      <c r="AU869" s="21"/>
      <c r="AV869" s="21"/>
      <c r="AW869" s="21"/>
      <c r="AX869" s="21"/>
      <c r="AY869" s="21"/>
      <c r="AZ869" s="21"/>
      <c r="BA869" s="21"/>
      <c r="BB869" s="21"/>
      <c r="BC869" s="21"/>
      <c r="BD869" s="21"/>
      <c r="BE869" s="21"/>
      <c r="BF869" s="21"/>
      <c r="BG869" s="21"/>
      <c r="BH869" s="21"/>
      <c r="BI869" s="21"/>
      <c r="BJ869" s="21"/>
      <c r="BK869" s="21"/>
      <c r="BL869" s="21"/>
      <c r="BM869" s="21"/>
      <c r="BN869" s="21"/>
      <c r="BO869" s="21"/>
      <c r="BP869" s="21"/>
      <c r="BQ869" s="21"/>
      <c r="BR869" s="21"/>
      <c r="BS869" s="21"/>
      <c r="BT869" s="21"/>
      <c r="BU869" s="21"/>
    </row>
    <row r="870">
      <c r="A870" s="31"/>
      <c r="B870" s="31"/>
      <c r="C870" s="19"/>
      <c r="D870" s="21"/>
      <c r="E870" s="20"/>
      <c r="F870" s="20"/>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c r="AN870" s="21"/>
      <c r="AO870" s="21"/>
      <c r="AP870" s="21"/>
      <c r="AQ870" s="21"/>
      <c r="AR870" s="21"/>
      <c r="AS870" s="21"/>
      <c r="AT870" s="21"/>
      <c r="AU870" s="21"/>
      <c r="AV870" s="21"/>
      <c r="AW870" s="21"/>
      <c r="AX870" s="21"/>
      <c r="AY870" s="21"/>
      <c r="AZ870" s="21"/>
      <c r="BA870" s="21"/>
      <c r="BB870" s="21"/>
      <c r="BC870" s="21"/>
      <c r="BD870" s="21"/>
      <c r="BE870" s="21"/>
      <c r="BF870" s="21"/>
      <c r="BG870" s="21"/>
      <c r="BH870" s="21"/>
      <c r="BI870" s="21"/>
      <c r="BJ870" s="21"/>
      <c r="BK870" s="21"/>
      <c r="BL870" s="21"/>
      <c r="BM870" s="21"/>
      <c r="BN870" s="21"/>
      <c r="BO870" s="21"/>
      <c r="BP870" s="21"/>
      <c r="BQ870" s="21"/>
      <c r="BR870" s="21"/>
      <c r="BS870" s="21"/>
      <c r="BT870" s="21"/>
      <c r="BU870" s="21"/>
    </row>
    <row r="871">
      <c r="A871" s="31"/>
      <c r="B871" s="31"/>
      <c r="C871" s="19"/>
      <c r="D871" s="21"/>
      <c r="E871" s="20"/>
      <c r="F871" s="20"/>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c r="AN871" s="21"/>
      <c r="AO871" s="21"/>
      <c r="AP871" s="21"/>
      <c r="AQ871" s="21"/>
      <c r="AR871" s="21"/>
      <c r="AS871" s="21"/>
      <c r="AT871" s="21"/>
      <c r="AU871" s="21"/>
      <c r="AV871" s="21"/>
      <c r="AW871" s="21"/>
      <c r="AX871" s="21"/>
      <c r="AY871" s="21"/>
      <c r="AZ871" s="21"/>
      <c r="BA871" s="21"/>
      <c r="BB871" s="21"/>
      <c r="BC871" s="21"/>
      <c r="BD871" s="21"/>
      <c r="BE871" s="21"/>
      <c r="BF871" s="21"/>
      <c r="BG871" s="21"/>
      <c r="BH871" s="21"/>
      <c r="BI871" s="21"/>
      <c r="BJ871" s="21"/>
      <c r="BK871" s="21"/>
      <c r="BL871" s="21"/>
      <c r="BM871" s="21"/>
      <c r="BN871" s="21"/>
      <c r="BO871" s="21"/>
      <c r="BP871" s="21"/>
      <c r="BQ871" s="21"/>
      <c r="BR871" s="21"/>
      <c r="BS871" s="21"/>
      <c r="BT871" s="21"/>
      <c r="BU871" s="21"/>
    </row>
    <row r="872">
      <c r="A872" s="31"/>
      <c r="B872" s="31"/>
      <c r="C872" s="19"/>
      <c r="D872" s="21"/>
      <c r="E872" s="20"/>
      <c r="F872" s="20"/>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c r="AN872" s="21"/>
      <c r="AO872" s="21"/>
      <c r="AP872" s="21"/>
      <c r="AQ872" s="21"/>
      <c r="AR872" s="21"/>
      <c r="AS872" s="21"/>
      <c r="AT872" s="21"/>
      <c r="AU872" s="21"/>
      <c r="AV872" s="21"/>
      <c r="AW872" s="21"/>
      <c r="AX872" s="21"/>
      <c r="AY872" s="21"/>
      <c r="AZ872" s="21"/>
      <c r="BA872" s="21"/>
      <c r="BB872" s="21"/>
      <c r="BC872" s="21"/>
      <c r="BD872" s="21"/>
      <c r="BE872" s="21"/>
      <c r="BF872" s="21"/>
      <c r="BG872" s="21"/>
      <c r="BH872" s="21"/>
      <c r="BI872" s="21"/>
      <c r="BJ872" s="21"/>
      <c r="BK872" s="21"/>
      <c r="BL872" s="21"/>
      <c r="BM872" s="21"/>
      <c r="BN872" s="21"/>
      <c r="BO872" s="21"/>
      <c r="BP872" s="21"/>
      <c r="BQ872" s="21"/>
      <c r="BR872" s="21"/>
      <c r="BS872" s="21"/>
      <c r="BT872" s="21"/>
      <c r="BU872" s="21"/>
    </row>
    <row r="873">
      <c r="A873" s="31"/>
      <c r="B873" s="31"/>
      <c r="C873" s="19"/>
      <c r="D873" s="21"/>
      <c r="E873" s="20"/>
      <c r="F873" s="20"/>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c r="AN873" s="21"/>
      <c r="AO873" s="21"/>
      <c r="AP873" s="21"/>
      <c r="AQ873" s="21"/>
      <c r="AR873" s="21"/>
      <c r="AS873" s="21"/>
      <c r="AT873" s="21"/>
      <c r="AU873" s="21"/>
      <c r="AV873" s="21"/>
      <c r="AW873" s="21"/>
      <c r="AX873" s="21"/>
      <c r="AY873" s="21"/>
      <c r="AZ873" s="21"/>
      <c r="BA873" s="21"/>
      <c r="BB873" s="21"/>
      <c r="BC873" s="21"/>
      <c r="BD873" s="21"/>
      <c r="BE873" s="21"/>
      <c r="BF873" s="21"/>
      <c r="BG873" s="21"/>
      <c r="BH873" s="21"/>
      <c r="BI873" s="21"/>
      <c r="BJ873" s="21"/>
      <c r="BK873" s="21"/>
      <c r="BL873" s="21"/>
      <c r="BM873" s="21"/>
      <c r="BN873" s="21"/>
      <c r="BO873" s="21"/>
      <c r="BP873" s="21"/>
      <c r="BQ873" s="21"/>
      <c r="BR873" s="21"/>
      <c r="BS873" s="21"/>
      <c r="BT873" s="21"/>
      <c r="BU873" s="21"/>
    </row>
    <row r="874">
      <c r="A874" s="31"/>
      <c r="B874" s="31"/>
      <c r="C874" s="19"/>
      <c r="D874" s="21"/>
      <c r="E874" s="20"/>
      <c r="F874" s="20"/>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c r="AN874" s="21"/>
      <c r="AO874" s="21"/>
      <c r="AP874" s="21"/>
      <c r="AQ874" s="21"/>
      <c r="AR874" s="21"/>
      <c r="AS874" s="21"/>
      <c r="AT874" s="21"/>
      <c r="AU874" s="21"/>
      <c r="AV874" s="21"/>
      <c r="AW874" s="21"/>
      <c r="AX874" s="21"/>
      <c r="AY874" s="21"/>
      <c r="AZ874" s="21"/>
      <c r="BA874" s="21"/>
      <c r="BB874" s="21"/>
      <c r="BC874" s="21"/>
      <c r="BD874" s="21"/>
      <c r="BE874" s="21"/>
      <c r="BF874" s="21"/>
      <c r="BG874" s="21"/>
      <c r="BH874" s="21"/>
      <c r="BI874" s="21"/>
      <c r="BJ874" s="21"/>
      <c r="BK874" s="21"/>
      <c r="BL874" s="21"/>
      <c r="BM874" s="21"/>
      <c r="BN874" s="21"/>
      <c r="BO874" s="21"/>
      <c r="BP874" s="21"/>
      <c r="BQ874" s="21"/>
      <c r="BR874" s="21"/>
      <c r="BS874" s="21"/>
      <c r="BT874" s="21"/>
      <c r="BU874" s="21"/>
    </row>
    <row r="875">
      <c r="A875" s="31"/>
      <c r="B875" s="31"/>
      <c r="C875" s="19"/>
      <c r="D875" s="21"/>
      <c r="E875" s="20"/>
      <c r="F875" s="20"/>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c r="AN875" s="21"/>
      <c r="AO875" s="21"/>
      <c r="AP875" s="21"/>
      <c r="AQ875" s="21"/>
      <c r="AR875" s="21"/>
      <c r="AS875" s="21"/>
      <c r="AT875" s="21"/>
      <c r="AU875" s="21"/>
      <c r="AV875" s="21"/>
      <c r="AW875" s="21"/>
      <c r="AX875" s="21"/>
      <c r="AY875" s="21"/>
      <c r="AZ875" s="21"/>
      <c r="BA875" s="21"/>
      <c r="BB875" s="21"/>
      <c r="BC875" s="21"/>
      <c r="BD875" s="21"/>
      <c r="BE875" s="21"/>
      <c r="BF875" s="21"/>
      <c r="BG875" s="21"/>
      <c r="BH875" s="21"/>
      <c r="BI875" s="21"/>
      <c r="BJ875" s="21"/>
      <c r="BK875" s="21"/>
      <c r="BL875" s="21"/>
      <c r="BM875" s="21"/>
      <c r="BN875" s="21"/>
      <c r="BO875" s="21"/>
      <c r="BP875" s="21"/>
      <c r="BQ875" s="21"/>
      <c r="BR875" s="21"/>
      <c r="BS875" s="21"/>
      <c r="BT875" s="21"/>
      <c r="BU875" s="21"/>
    </row>
    <row r="876">
      <c r="A876" s="31"/>
      <c r="B876" s="31"/>
      <c r="C876" s="19"/>
      <c r="D876" s="21"/>
      <c r="E876" s="20"/>
      <c r="F876" s="20"/>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c r="AN876" s="21"/>
      <c r="AO876" s="21"/>
      <c r="AP876" s="21"/>
      <c r="AQ876" s="21"/>
      <c r="AR876" s="21"/>
      <c r="AS876" s="21"/>
      <c r="AT876" s="21"/>
      <c r="AU876" s="21"/>
      <c r="AV876" s="21"/>
      <c r="AW876" s="21"/>
      <c r="AX876" s="21"/>
      <c r="AY876" s="21"/>
      <c r="AZ876" s="21"/>
      <c r="BA876" s="21"/>
      <c r="BB876" s="21"/>
      <c r="BC876" s="21"/>
      <c r="BD876" s="21"/>
      <c r="BE876" s="21"/>
      <c r="BF876" s="21"/>
      <c r="BG876" s="21"/>
      <c r="BH876" s="21"/>
      <c r="BI876" s="21"/>
      <c r="BJ876" s="21"/>
      <c r="BK876" s="21"/>
      <c r="BL876" s="21"/>
      <c r="BM876" s="21"/>
      <c r="BN876" s="21"/>
      <c r="BO876" s="21"/>
      <c r="BP876" s="21"/>
      <c r="BQ876" s="21"/>
      <c r="BR876" s="21"/>
      <c r="BS876" s="21"/>
      <c r="BT876" s="21"/>
      <c r="BU876" s="21"/>
    </row>
    <row r="877">
      <c r="A877" s="31"/>
      <c r="B877" s="31"/>
      <c r="C877" s="19"/>
      <c r="D877" s="21"/>
      <c r="E877" s="20"/>
      <c r="F877" s="20"/>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c r="AN877" s="21"/>
      <c r="AO877" s="21"/>
      <c r="AP877" s="21"/>
      <c r="AQ877" s="21"/>
      <c r="AR877" s="21"/>
      <c r="AS877" s="21"/>
      <c r="AT877" s="21"/>
      <c r="AU877" s="21"/>
      <c r="AV877" s="21"/>
      <c r="AW877" s="21"/>
      <c r="AX877" s="21"/>
      <c r="AY877" s="21"/>
      <c r="AZ877" s="21"/>
      <c r="BA877" s="21"/>
      <c r="BB877" s="21"/>
      <c r="BC877" s="21"/>
      <c r="BD877" s="21"/>
      <c r="BE877" s="21"/>
      <c r="BF877" s="21"/>
      <c r="BG877" s="21"/>
      <c r="BH877" s="21"/>
      <c r="BI877" s="21"/>
      <c r="BJ877" s="21"/>
      <c r="BK877" s="21"/>
      <c r="BL877" s="21"/>
      <c r="BM877" s="21"/>
      <c r="BN877" s="21"/>
      <c r="BO877" s="21"/>
      <c r="BP877" s="21"/>
      <c r="BQ877" s="21"/>
      <c r="BR877" s="21"/>
      <c r="BS877" s="21"/>
      <c r="BT877" s="21"/>
      <c r="BU877" s="21"/>
    </row>
    <row r="878">
      <c r="A878" s="31"/>
      <c r="B878" s="31"/>
      <c r="C878" s="19"/>
      <c r="D878" s="21"/>
      <c r="E878" s="20"/>
      <c r="F878" s="20"/>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c r="AN878" s="21"/>
      <c r="AO878" s="21"/>
      <c r="AP878" s="21"/>
      <c r="AQ878" s="21"/>
      <c r="AR878" s="21"/>
      <c r="AS878" s="21"/>
      <c r="AT878" s="21"/>
      <c r="AU878" s="21"/>
      <c r="AV878" s="21"/>
      <c r="AW878" s="21"/>
      <c r="AX878" s="21"/>
      <c r="AY878" s="21"/>
      <c r="AZ878" s="21"/>
      <c r="BA878" s="21"/>
      <c r="BB878" s="21"/>
      <c r="BC878" s="21"/>
      <c r="BD878" s="21"/>
      <c r="BE878" s="21"/>
      <c r="BF878" s="21"/>
      <c r="BG878" s="21"/>
      <c r="BH878" s="21"/>
      <c r="BI878" s="21"/>
      <c r="BJ878" s="21"/>
      <c r="BK878" s="21"/>
      <c r="BL878" s="21"/>
      <c r="BM878" s="21"/>
      <c r="BN878" s="21"/>
      <c r="BO878" s="21"/>
      <c r="BP878" s="21"/>
      <c r="BQ878" s="21"/>
      <c r="BR878" s="21"/>
      <c r="BS878" s="21"/>
      <c r="BT878" s="21"/>
      <c r="BU878" s="21"/>
    </row>
    <row r="879">
      <c r="A879" s="31"/>
      <c r="B879" s="31"/>
      <c r="C879" s="19"/>
      <c r="D879" s="21"/>
      <c r="E879" s="20"/>
      <c r="F879" s="20"/>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c r="AN879" s="21"/>
      <c r="AO879" s="21"/>
      <c r="AP879" s="21"/>
      <c r="AQ879" s="21"/>
      <c r="AR879" s="21"/>
      <c r="AS879" s="21"/>
      <c r="AT879" s="21"/>
      <c r="AU879" s="21"/>
      <c r="AV879" s="21"/>
      <c r="AW879" s="21"/>
      <c r="AX879" s="21"/>
      <c r="AY879" s="21"/>
      <c r="AZ879" s="21"/>
      <c r="BA879" s="21"/>
      <c r="BB879" s="21"/>
      <c r="BC879" s="21"/>
      <c r="BD879" s="21"/>
      <c r="BE879" s="21"/>
      <c r="BF879" s="21"/>
      <c r="BG879" s="21"/>
      <c r="BH879" s="21"/>
      <c r="BI879" s="21"/>
      <c r="BJ879" s="21"/>
      <c r="BK879" s="21"/>
      <c r="BL879" s="21"/>
      <c r="BM879" s="21"/>
      <c r="BN879" s="21"/>
      <c r="BO879" s="21"/>
      <c r="BP879" s="21"/>
      <c r="BQ879" s="21"/>
      <c r="BR879" s="21"/>
      <c r="BS879" s="21"/>
      <c r="BT879" s="21"/>
      <c r="BU879" s="21"/>
    </row>
    <row r="880">
      <c r="A880" s="31"/>
      <c r="B880" s="31"/>
      <c r="C880" s="19"/>
      <c r="D880" s="21"/>
      <c r="E880" s="20"/>
      <c r="F880" s="20"/>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c r="AN880" s="21"/>
      <c r="AO880" s="21"/>
      <c r="AP880" s="21"/>
      <c r="AQ880" s="21"/>
      <c r="AR880" s="21"/>
      <c r="AS880" s="21"/>
      <c r="AT880" s="21"/>
      <c r="AU880" s="21"/>
      <c r="AV880" s="21"/>
      <c r="AW880" s="21"/>
      <c r="AX880" s="21"/>
      <c r="AY880" s="21"/>
      <c r="AZ880" s="21"/>
      <c r="BA880" s="21"/>
      <c r="BB880" s="21"/>
      <c r="BC880" s="21"/>
      <c r="BD880" s="21"/>
      <c r="BE880" s="21"/>
      <c r="BF880" s="21"/>
      <c r="BG880" s="21"/>
      <c r="BH880" s="21"/>
      <c r="BI880" s="21"/>
      <c r="BJ880" s="21"/>
      <c r="BK880" s="21"/>
      <c r="BL880" s="21"/>
      <c r="BM880" s="21"/>
      <c r="BN880" s="21"/>
      <c r="BO880" s="21"/>
      <c r="BP880" s="21"/>
      <c r="BQ880" s="21"/>
      <c r="BR880" s="21"/>
      <c r="BS880" s="21"/>
      <c r="BT880" s="21"/>
      <c r="BU880" s="21"/>
    </row>
    <row r="881">
      <c r="A881" s="31"/>
      <c r="B881" s="31"/>
      <c r="C881" s="19"/>
      <c r="D881" s="21"/>
      <c r="E881" s="20"/>
      <c r="F881" s="20"/>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c r="AN881" s="21"/>
      <c r="AO881" s="21"/>
      <c r="AP881" s="21"/>
      <c r="AQ881" s="21"/>
      <c r="AR881" s="21"/>
      <c r="AS881" s="21"/>
      <c r="AT881" s="21"/>
      <c r="AU881" s="21"/>
      <c r="AV881" s="21"/>
      <c r="AW881" s="21"/>
      <c r="AX881" s="21"/>
      <c r="AY881" s="21"/>
      <c r="AZ881" s="21"/>
      <c r="BA881" s="21"/>
      <c r="BB881" s="21"/>
      <c r="BC881" s="21"/>
      <c r="BD881" s="21"/>
      <c r="BE881" s="21"/>
      <c r="BF881" s="21"/>
      <c r="BG881" s="21"/>
      <c r="BH881" s="21"/>
      <c r="BI881" s="21"/>
      <c r="BJ881" s="21"/>
      <c r="BK881" s="21"/>
      <c r="BL881" s="21"/>
      <c r="BM881" s="21"/>
      <c r="BN881" s="21"/>
      <c r="BO881" s="21"/>
      <c r="BP881" s="21"/>
      <c r="BQ881" s="21"/>
      <c r="BR881" s="21"/>
      <c r="BS881" s="21"/>
      <c r="BT881" s="21"/>
      <c r="BU881" s="21"/>
    </row>
    <row r="882">
      <c r="A882" s="31"/>
      <c r="B882" s="31"/>
      <c r="C882" s="19"/>
      <c r="D882" s="21"/>
      <c r="E882" s="20"/>
      <c r="F882" s="20"/>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c r="AN882" s="21"/>
      <c r="AO882" s="21"/>
      <c r="AP882" s="21"/>
      <c r="AQ882" s="21"/>
      <c r="AR882" s="21"/>
      <c r="AS882" s="21"/>
      <c r="AT882" s="21"/>
      <c r="AU882" s="21"/>
      <c r="AV882" s="21"/>
      <c r="AW882" s="21"/>
      <c r="AX882" s="21"/>
      <c r="AY882" s="21"/>
      <c r="AZ882" s="21"/>
      <c r="BA882" s="21"/>
      <c r="BB882" s="21"/>
      <c r="BC882" s="21"/>
      <c r="BD882" s="21"/>
      <c r="BE882" s="21"/>
      <c r="BF882" s="21"/>
      <c r="BG882" s="21"/>
      <c r="BH882" s="21"/>
      <c r="BI882" s="21"/>
      <c r="BJ882" s="21"/>
      <c r="BK882" s="21"/>
      <c r="BL882" s="21"/>
      <c r="BM882" s="21"/>
      <c r="BN882" s="21"/>
      <c r="BO882" s="21"/>
      <c r="BP882" s="21"/>
      <c r="BQ882" s="21"/>
      <c r="BR882" s="21"/>
      <c r="BS882" s="21"/>
      <c r="BT882" s="21"/>
      <c r="BU882" s="21"/>
    </row>
    <row r="883">
      <c r="A883" s="31"/>
      <c r="B883" s="31"/>
      <c r="C883" s="19"/>
      <c r="D883" s="21"/>
      <c r="E883" s="20"/>
      <c r="F883" s="20"/>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c r="AN883" s="21"/>
      <c r="AO883" s="21"/>
      <c r="AP883" s="21"/>
      <c r="AQ883" s="21"/>
      <c r="AR883" s="21"/>
      <c r="AS883" s="21"/>
      <c r="AT883" s="21"/>
      <c r="AU883" s="21"/>
      <c r="AV883" s="21"/>
      <c r="AW883" s="21"/>
      <c r="AX883" s="21"/>
      <c r="AY883" s="21"/>
      <c r="AZ883" s="21"/>
      <c r="BA883" s="21"/>
      <c r="BB883" s="21"/>
      <c r="BC883" s="21"/>
      <c r="BD883" s="21"/>
      <c r="BE883" s="21"/>
      <c r="BF883" s="21"/>
      <c r="BG883" s="21"/>
      <c r="BH883" s="21"/>
      <c r="BI883" s="21"/>
      <c r="BJ883" s="21"/>
      <c r="BK883" s="21"/>
      <c r="BL883" s="21"/>
      <c r="BM883" s="21"/>
      <c r="BN883" s="21"/>
      <c r="BO883" s="21"/>
      <c r="BP883" s="21"/>
      <c r="BQ883" s="21"/>
      <c r="BR883" s="21"/>
      <c r="BS883" s="21"/>
      <c r="BT883" s="21"/>
      <c r="BU883" s="21"/>
    </row>
    <row r="884">
      <c r="A884" s="31"/>
      <c r="B884" s="31"/>
      <c r="C884" s="19"/>
      <c r="D884" s="21"/>
      <c r="E884" s="20"/>
      <c r="F884" s="20"/>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c r="AN884" s="21"/>
      <c r="AO884" s="21"/>
      <c r="AP884" s="21"/>
      <c r="AQ884" s="21"/>
      <c r="AR884" s="21"/>
      <c r="AS884" s="21"/>
      <c r="AT884" s="21"/>
      <c r="AU884" s="21"/>
      <c r="AV884" s="21"/>
      <c r="AW884" s="21"/>
      <c r="AX884" s="21"/>
      <c r="AY884" s="21"/>
      <c r="AZ884" s="21"/>
      <c r="BA884" s="21"/>
      <c r="BB884" s="21"/>
      <c r="BC884" s="21"/>
      <c r="BD884" s="21"/>
      <c r="BE884" s="21"/>
      <c r="BF884" s="21"/>
      <c r="BG884" s="21"/>
      <c r="BH884" s="21"/>
      <c r="BI884" s="21"/>
      <c r="BJ884" s="21"/>
      <c r="BK884" s="21"/>
      <c r="BL884" s="21"/>
      <c r="BM884" s="21"/>
      <c r="BN884" s="21"/>
      <c r="BO884" s="21"/>
      <c r="BP884" s="21"/>
      <c r="BQ884" s="21"/>
      <c r="BR884" s="21"/>
      <c r="BS884" s="21"/>
      <c r="BT884" s="21"/>
      <c r="BU884" s="21"/>
    </row>
    <row r="885">
      <c r="A885" s="31"/>
      <c r="B885" s="31"/>
      <c r="C885" s="19"/>
      <c r="D885" s="21"/>
      <c r="E885" s="20"/>
      <c r="F885" s="20"/>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c r="AN885" s="21"/>
      <c r="AO885" s="21"/>
      <c r="AP885" s="21"/>
      <c r="AQ885" s="21"/>
      <c r="AR885" s="21"/>
      <c r="AS885" s="21"/>
      <c r="AT885" s="21"/>
      <c r="AU885" s="21"/>
      <c r="AV885" s="21"/>
      <c r="AW885" s="21"/>
      <c r="AX885" s="21"/>
      <c r="AY885" s="21"/>
      <c r="AZ885" s="21"/>
      <c r="BA885" s="21"/>
      <c r="BB885" s="21"/>
      <c r="BC885" s="21"/>
      <c r="BD885" s="21"/>
      <c r="BE885" s="21"/>
      <c r="BF885" s="21"/>
      <c r="BG885" s="21"/>
      <c r="BH885" s="21"/>
      <c r="BI885" s="21"/>
      <c r="BJ885" s="21"/>
      <c r="BK885" s="21"/>
      <c r="BL885" s="21"/>
      <c r="BM885" s="21"/>
      <c r="BN885" s="21"/>
      <c r="BO885" s="21"/>
      <c r="BP885" s="21"/>
      <c r="BQ885" s="21"/>
      <c r="BR885" s="21"/>
      <c r="BS885" s="21"/>
      <c r="BT885" s="21"/>
      <c r="BU885" s="21"/>
    </row>
    <row r="886">
      <c r="A886" s="31"/>
      <c r="B886" s="31"/>
      <c r="C886" s="19"/>
      <c r="D886" s="21"/>
      <c r="E886" s="20"/>
      <c r="F886" s="20"/>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c r="AN886" s="21"/>
      <c r="AO886" s="21"/>
      <c r="AP886" s="21"/>
      <c r="AQ886" s="21"/>
      <c r="AR886" s="21"/>
      <c r="AS886" s="21"/>
      <c r="AT886" s="21"/>
      <c r="AU886" s="21"/>
      <c r="AV886" s="21"/>
      <c r="AW886" s="21"/>
      <c r="AX886" s="21"/>
      <c r="AY886" s="21"/>
      <c r="AZ886" s="21"/>
      <c r="BA886" s="21"/>
      <c r="BB886" s="21"/>
      <c r="BC886" s="21"/>
      <c r="BD886" s="21"/>
      <c r="BE886" s="21"/>
      <c r="BF886" s="21"/>
      <c r="BG886" s="21"/>
      <c r="BH886" s="21"/>
      <c r="BI886" s="21"/>
      <c r="BJ886" s="21"/>
      <c r="BK886" s="21"/>
      <c r="BL886" s="21"/>
      <c r="BM886" s="21"/>
      <c r="BN886" s="21"/>
      <c r="BO886" s="21"/>
      <c r="BP886" s="21"/>
      <c r="BQ886" s="21"/>
      <c r="BR886" s="21"/>
      <c r="BS886" s="21"/>
      <c r="BT886" s="21"/>
      <c r="BU886" s="21"/>
    </row>
    <row r="887">
      <c r="A887" s="31"/>
      <c r="B887" s="31"/>
      <c r="C887" s="19"/>
      <c r="D887" s="21"/>
      <c r="E887" s="20"/>
      <c r="F887" s="20"/>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c r="AN887" s="21"/>
      <c r="AO887" s="21"/>
      <c r="AP887" s="21"/>
      <c r="AQ887" s="21"/>
      <c r="AR887" s="21"/>
      <c r="AS887" s="21"/>
      <c r="AT887" s="21"/>
      <c r="AU887" s="21"/>
      <c r="AV887" s="21"/>
      <c r="AW887" s="21"/>
      <c r="AX887" s="21"/>
      <c r="AY887" s="21"/>
      <c r="AZ887" s="21"/>
      <c r="BA887" s="21"/>
      <c r="BB887" s="21"/>
      <c r="BC887" s="21"/>
      <c r="BD887" s="21"/>
      <c r="BE887" s="21"/>
      <c r="BF887" s="21"/>
      <c r="BG887" s="21"/>
      <c r="BH887" s="21"/>
      <c r="BI887" s="21"/>
      <c r="BJ887" s="21"/>
      <c r="BK887" s="21"/>
      <c r="BL887" s="21"/>
      <c r="BM887" s="21"/>
      <c r="BN887" s="21"/>
      <c r="BO887" s="21"/>
      <c r="BP887" s="21"/>
      <c r="BQ887" s="21"/>
      <c r="BR887" s="21"/>
      <c r="BS887" s="21"/>
      <c r="BT887" s="21"/>
      <c r="BU887" s="21"/>
    </row>
    <row r="888">
      <c r="A888" s="31"/>
      <c r="B888" s="31"/>
      <c r="C888" s="19"/>
      <c r="D888" s="21"/>
      <c r="E888" s="20"/>
      <c r="F888" s="20"/>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c r="AN888" s="21"/>
      <c r="AO888" s="21"/>
      <c r="AP888" s="21"/>
      <c r="AQ888" s="21"/>
      <c r="AR888" s="21"/>
      <c r="AS888" s="21"/>
      <c r="AT888" s="21"/>
      <c r="AU888" s="21"/>
      <c r="AV888" s="21"/>
      <c r="AW888" s="21"/>
      <c r="AX888" s="21"/>
      <c r="AY888" s="21"/>
      <c r="AZ888" s="21"/>
      <c r="BA888" s="21"/>
      <c r="BB888" s="21"/>
      <c r="BC888" s="21"/>
      <c r="BD888" s="21"/>
      <c r="BE888" s="21"/>
      <c r="BF888" s="21"/>
      <c r="BG888" s="21"/>
      <c r="BH888" s="21"/>
      <c r="BI888" s="21"/>
      <c r="BJ888" s="21"/>
      <c r="BK888" s="21"/>
      <c r="BL888" s="21"/>
      <c r="BM888" s="21"/>
      <c r="BN888" s="21"/>
      <c r="BO888" s="21"/>
      <c r="BP888" s="21"/>
      <c r="BQ888" s="21"/>
      <c r="BR888" s="21"/>
      <c r="BS888" s="21"/>
      <c r="BT888" s="21"/>
      <c r="BU888" s="21"/>
    </row>
    <row r="889">
      <c r="A889" s="31"/>
      <c r="B889" s="31"/>
      <c r="C889" s="19"/>
      <c r="D889" s="21"/>
      <c r="E889" s="20"/>
      <c r="F889" s="20"/>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c r="AN889" s="21"/>
      <c r="AO889" s="21"/>
      <c r="AP889" s="21"/>
      <c r="AQ889" s="21"/>
      <c r="AR889" s="21"/>
      <c r="AS889" s="21"/>
      <c r="AT889" s="21"/>
      <c r="AU889" s="21"/>
      <c r="AV889" s="21"/>
      <c r="AW889" s="21"/>
      <c r="AX889" s="21"/>
      <c r="AY889" s="21"/>
      <c r="AZ889" s="21"/>
      <c r="BA889" s="21"/>
      <c r="BB889" s="21"/>
      <c r="BC889" s="21"/>
      <c r="BD889" s="21"/>
      <c r="BE889" s="21"/>
      <c r="BF889" s="21"/>
      <c r="BG889" s="21"/>
      <c r="BH889" s="21"/>
      <c r="BI889" s="21"/>
      <c r="BJ889" s="21"/>
      <c r="BK889" s="21"/>
      <c r="BL889" s="21"/>
      <c r="BM889" s="21"/>
      <c r="BN889" s="21"/>
      <c r="BO889" s="21"/>
      <c r="BP889" s="21"/>
      <c r="BQ889" s="21"/>
      <c r="BR889" s="21"/>
      <c r="BS889" s="21"/>
      <c r="BT889" s="21"/>
      <c r="BU889" s="21"/>
    </row>
    <row r="890">
      <c r="A890" s="31"/>
      <c r="B890" s="31"/>
      <c r="C890" s="19"/>
      <c r="D890" s="21"/>
      <c r="E890" s="20"/>
      <c r="F890" s="20"/>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c r="AN890" s="21"/>
      <c r="AO890" s="21"/>
      <c r="AP890" s="21"/>
      <c r="AQ890" s="21"/>
      <c r="AR890" s="21"/>
      <c r="AS890" s="21"/>
      <c r="AT890" s="21"/>
      <c r="AU890" s="21"/>
      <c r="AV890" s="21"/>
      <c r="AW890" s="21"/>
      <c r="AX890" s="21"/>
      <c r="AY890" s="21"/>
      <c r="AZ890" s="21"/>
      <c r="BA890" s="21"/>
      <c r="BB890" s="21"/>
      <c r="BC890" s="21"/>
      <c r="BD890" s="21"/>
      <c r="BE890" s="21"/>
      <c r="BF890" s="21"/>
      <c r="BG890" s="21"/>
      <c r="BH890" s="21"/>
      <c r="BI890" s="21"/>
      <c r="BJ890" s="21"/>
      <c r="BK890" s="21"/>
      <c r="BL890" s="21"/>
      <c r="BM890" s="21"/>
      <c r="BN890" s="21"/>
      <c r="BO890" s="21"/>
      <c r="BP890" s="21"/>
      <c r="BQ890" s="21"/>
      <c r="BR890" s="21"/>
      <c r="BS890" s="21"/>
      <c r="BT890" s="21"/>
      <c r="BU890" s="21"/>
    </row>
    <row r="891">
      <c r="A891" s="31"/>
      <c r="B891" s="31"/>
      <c r="C891" s="19"/>
      <c r="D891" s="21"/>
      <c r="E891" s="20"/>
      <c r="F891" s="20"/>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c r="AN891" s="21"/>
      <c r="AO891" s="21"/>
      <c r="AP891" s="21"/>
      <c r="AQ891" s="21"/>
      <c r="AR891" s="21"/>
      <c r="AS891" s="21"/>
      <c r="AT891" s="21"/>
      <c r="AU891" s="21"/>
      <c r="AV891" s="21"/>
      <c r="AW891" s="21"/>
      <c r="AX891" s="21"/>
      <c r="AY891" s="21"/>
      <c r="AZ891" s="21"/>
      <c r="BA891" s="21"/>
      <c r="BB891" s="21"/>
      <c r="BC891" s="21"/>
      <c r="BD891" s="21"/>
      <c r="BE891" s="21"/>
      <c r="BF891" s="21"/>
      <c r="BG891" s="21"/>
      <c r="BH891" s="21"/>
      <c r="BI891" s="21"/>
      <c r="BJ891" s="21"/>
      <c r="BK891" s="21"/>
      <c r="BL891" s="21"/>
      <c r="BM891" s="21"/>
      <c r="BN891" s="21"/>
      <c r="BO891" s="21"/>
      <c r="BP891" s="21"/>
      <c r="BQ891" s="21"/>
      <c r="BR891" s="21"/>
      <c r="BS891" s="21"/>
      <c r="BT891" s="21"/>
      <c r="BU891" s="21"/>
    </row>
    <row r="892">
      <c r="A892" s="31"/>
      <c r="B892" s="31"/>
      <c r="C892" s="19"/>
      <c r="D892" s="21"/>
      <c r="E892" s="20"/>
      <c r="F892" s="20"/>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c r="AN892" s="21"/>
      <c r="AO892" s="21"/>
      <c r="AP892" s="21"/>
      <c r="AQ892" s="21"/>
      <c r="AR892" s="21"/>
      <c r="AS892" s="21"/>
      <c r="AT892" s="21"/>
      <c r="AU892" s="21"/>
      <c r="AV892" s="21"/>
      <c r="AW892" s="21"/>
      <c r="AX892" s="21"/>
      <c r="AY892" s="21"/>
      <c r="AZ892" s="21"/>
      <c r="BA892" s="21"/>
      <c r="BB892" s="21"/>
      <c r="BC892" s="21"/>
      <c r="BD892" s="21"/>
      <c r="BE892" s="21"/>
      <c r="BF892" s="21"/>
      <c r="BG892" s="21"/>
      <c r="BH892" s="21"/>
      <c r="BI892" s="21"/>
      <c r="BJ892" s="21"/>
      <c r="BK892" s="21"/>
      <c r="BL892" s="21"/>
      <c r="BM892" s="21"/>
      <c r="BN892" s="21"/>
      <c r="BO892" s="21"/>
      <c r="BP892" s="21"/>
      <c r="BQ892" s="21"/>
      <c r="BR892" s="21"/>
      <c r="BS892" s="21"/>
      <c r="BT892" s="21"/>
      <c r="BU892" s="21"/>
    </row>
    <row r="893">
      <c r="A893" s="31"/>
      <c r="B893" s="31"/>
      <c r="C893" s="19"/>
      <c r="D893" s="21"/>
      <c r="E893" s="20"/>
      <c r="F893" s="20"/>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c r="AN893" s="21"/>
      <c r="AO893" s="21"/>
      <c r="AP893" s="21"/>
      <c r="AQ893" s="21"/>
      <c r="AR893" s="21"/>
      <c r="AS893" s="21"/>
      <c r="AT893" s="21"/>
      <c r="AU893" s="21"/>
      <c r="AV893" s="21"/>
      <c r="AW893" s="21"/>
      <c r="AX893" s="21"/>
      <c r="AY893" s="21"/>
      <c r="AZ893" s="21"/>
      <c r="BA893" s="21"/>
      <c r="BB893" s="21"/>
      <c r="BC893" s="21"/>
      <c r="BD893" s="21"/>
      <c r="BE893" s="21"/>
      <c r="BF893" s="21"/>
      <c r="BG893" s="21"/>
      <c r="BH893" s="21"/>
      <c r="BI893" s="21"/>
      <c r="BJ893" s="21"/>
      <c r="BK893" s="21"/>
      <c r="BL893" s="21"/>
      <c r="BM893" s="21"/>
      <c r="BN893" s="21"/>
      <c r="BO893" s="21"/>
      <c r="BP893" s="21"/>
      <c r="BQ893" s="21"/>
      <c r="BR893" s="21"/>
      <c r="BS893" s="21"/>
      <c r="BT893" s="21"/>
      <c r="BU893" s="21"/>
    </row>
    <row r="894">
      <c r="A894" s="31"/>
      <c r="B894" s="31"/>
      <c r="C894" s="19"/>
      <c r="D894" s="21"/>
      <c r="E894" s="20"/>
      <c r="F894" s="20"/>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c r="AN894" s="21"/>
      <c r="AO894" s="21"/>
      <c r="AP894" s="21"/>
      <c r="AQ894" s="21"/>
      <c r="AR894" s="21"/>
      <c r="AS894" s="21"/>
      <c r="AT894" s="21"/>
      <c r="AU894" s="21"/>
      <c r="AV894" s="21"/>
      <c r="AW894" s="21"/>
      <c r="AX894" s="21"/>
      <c r="AY894" s="21"/>
      <c r="AZ894" s="21"/>
      <c r="BA894" s="21"/>
      <c r="BB894" s="21"/>
      <c r="BC894" s="21"/>
      <c r="BD894" s="21"/>
      <c r="BE894" s="21"/>
      <c r="BF894" s="21"/>
      <c r="BG894" s="21"/>
      <c r="BH894" s="21"/>
      <c r="BI894" s="21"/>
      <c r="BJ894" s="21"/>
      <c r="BK894" s="21"/>
      <c r="BL894" s="21"/>
      <c r="BM894" s="21"/>
      <c r="BN894" s="21"/>
      <c r="BO894" s="21"/>
      <c r="BP894" s="21"/>
      <c r="BQ894" s="21"/>
      <c r="BR894" s="21"/>
      <c r="BS894" s="21"/>
      <c r="BT894" s="21"/>
      <c r="BU894" s="21"/>
    </row>
    <row r="895">
      <c r="A895" s="31"/>
      <c r="B895" s="31"/>
      <c r="C895" s="19"/>
      <c r="D895" s="21"/>
      <c r="E895" s="20"/>
      <c r="F895" s="20"/>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c r="AN895" s="21"/>
      <c r="AO895" s="21"/>
      <c r="AP895" s="21"/>
      <c r="AQ895" s="21"/>
      <c r="AR895" s="21"/>
      <c r="AS895" s="21"/>
      <c r="AT895" s="21"/>
      <c r="AU895" s="21"/>
      <c r="AV895" s="21"/>
      <c r="AW895" s="21"/>
      <c r="AX895" s="21"/>
      <c r="AY895" s="21"/>
      <c r="AZ895" s="21"/>
      <c r="BA895" s="21"/>
      <c r="BB895" s="21"/>
      <c r="BC895" s="21"/>
      <c r="BD895" s="21"/>
      <c r="BE895" s="21"/>
      <c r="BF895" s="21"/>
      <c r="BG895" s="21"/>
      <c r="BH895" s="21"/>
      <c r="BI895" s="21"/>
      <c r="BJ895" s="21"/>
      <c r="BK895" s="21"/>
      <c r="BL895" s="21"/>
      <c r="BM895" s="21"/>
      <c r="BN895" s="21"/>
      <c r="BO895" s="21"/>
      <c r="BP895" s="21"/>
      <c r="BQ895" s="21"/>
      <c r="BR895" s="21"/>
      <c r="BS895" s="21"/>
      <c r="BT895" s="21"/>
      <c r="BU895" s="21"/>
    </row>
    <row r="896">
      <c r="A896" s="31"/>
      <c r="B896" s="31"/>
      <c r="C896" s="19"/>
      <c r="D896" s="21"/>
      <c r="E896" s="20"/>
      <c r="F896" s="20"/>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c r="AN896" s="21"/>
      <c r="AO896" s="21"/>
      <c r="AP896" s="21"/>
      <c r="AQ896" s="21"/>
      <c r="AR896" s="21"/>
      <c r="AS896" s="21"/>
      <c r="AT896" s="21"/>
      <c r="AU896" s="21"/>
      <c r="AV896" s="21"/>
      <c r="AW896" s="21"/>
      <c r="AX896" s="21"/>
      <c r="AY896" s="21"/>
      <c r="AZ896" s="21"/>
      <c r="BA896" s="21"/>
      <c r="BB896" s="21"/>
      <c r="BC896" s="21"/>
      <c r="BD896" s="21"/>
      <c r="BE896" s="21"/>
      <c r="BF896" s="21"/>
      <c r="BG896" s="21"/>
      <c r="BH896" s="21"/>
      <c r="BI896" s="21"/>
      <c r="BJ896" s="21"/>
      <c r="BK896" s="21"/>
      <c r="BL896" s="21"/>
      <c r="BM896" s="21"/>
      <c r="BN896" s="21"/>
      <c r="BO896" s="21"/>
      <c r="BP896" s="21"/>
      <c r="BQ896" s="21"/>
      <c r="BR896" s="21"/>
      <c r="BS896" s="21"/>
      <c r="BT896" s="21"/>
      <c r="BU896" s="21"/>
    </row>
    <row r="897">
      <c r="A897" s="31"/>
      <c r="B897" s="31"/>
      <c r="C897" s="19"/>
      <c r="D897" s="21"/>
      <c r="E897" s="20"/>
      <c r="F897" s="20"/>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c r="AN897" s="21"/>
      <c r="AO897" s="21"/>
      <c r="AP897" s="21"/>
      <c r="AQ897" s="21"/>
      <c r="AR897" s="21"/>
      <c r="AS897" s="21"/>
      <c r="AT897" s="21"/>
      <c r="AU897" s="21"/>
      <c r="AV897" s="21"/>
      <c r="AW897" s="21"/>
      <c r="AX897" s="21"/>
      <c r="AY897" s="21"/>
      <c r="AZ897" s="21"/>
      <c r="BA897" s="21"/>
      <c r="BB897" s="21"/>
      <c r="BC897" s="21"/>
      <c r="BD897" s="21"/>
      <c r="BE897" s="21"/>
      <c r="BF897" s="21"/>
      <c r="BG897" s="21"/>
      <c r="BH897" s="21"/>
      <c r="BI897" s="21"/>
      <c r="BJ897" s="21"/>
      <c r="BK897" s="21"/>
      <c r="BL897" s="21"/>
      <c r="BM897" s="21"/>
      <c r="BN897" s="21"/>
      <c r="BO897" s="21"/>
      <c r="BP897" s="21"/>
      <c r="BQ897" s="21"/>
      <c r="BR897" s="21"/>
      <c r="BS897" s="21"/>
      <c r="BT897" s="21"/>
      <c r="BU897" s="21"/>
    </row>
    <row r="898">
      <c r="A898" s="31"/>
      <c r="B898" s="31"/>
      <c r="C898" s="19"/>
      <c r="D898" s="21"/>
      <c r="E898" s="20"/>
      <c r="F898" s="20"/>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c r="AN898" s="21"/>
      <c r="AO898" s="21"/>
      <c r="AP898" s="21"/>
      <c r="AQ898" s="21"/>
      <c r="AR898" s="21"/>
      <c r="AS898" s="21"/>
      <c r="AT898" s="21"/>
      <c r="AU898" s="21"/>
      <c r="AV898" s="21"/>
      <c r="AW898" s="21"/>
      <c r="AX898" s="21"/>
      <c r="AY898" s="21"/>
      <c r="AZ898" s="21"/>
      <c r="BA898" s="21"/>
      <c r="BB898" s="21"/>
      <c r="BC898" s="21"/>
      <c r="BD898" s="21"/>
      <c r="BE898" s="21"/>
      <c r="BF898" s="21"/>
      <c r="BG898" s="21"/>
      <c r="BH898" s="21"/>
      <c r="BI898" s="21"/>
      <c r="BJ898" s="21"/>
      <c r="BK898" s="21"/>
      <c r="BL898" s="21"/>
      <c r="BM898" s="21"/>
      <c r="BN898" s="21"/>
      <c r="BO898" s="21"/>
      <c r="BP898" s="21"/>
      <c r="BQ898" s="21"/>
      <c r="BR898" s="21"/>
      <c r="BS898" s="21"/>
      <c r="BT898" s="21"/>
      <c r="BU898" s="21"/>
    </row>
    <row r="899">
      <c r="A899" s="31"/>
      <c r="B899" s="31"/>
      <c r="C899" s="19"/>
      <c r="D899" s="21"/>
      <c r="E899" s="20"/>
      <c r="F899" s="20"/>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c r="AK899" s="21"/>
      <c r="AL899" s="21"/>
      <c r="AM899" s="21"/>
      <c r="AN899" s="21"/>
      <c r="AO899" s="21"/>
      <c r="AP899" s="21"/>
      <c r="AQ899" s="21"/>
      <c r="AR899" s="21"/>
      <c r="AS899" s="21"/>
      <c r="AT899" s="21"/>
      <c r="AU899" s="21"/>
      <c r="AV899" s="21"/>
      <c r="AW899" s="21"/>
      <c r="AX899" s="21"/>
      <c r="AY899" s="21"/>
      <c r="AZ899" s="21"/>
      <c r="BA899" s="21"/>
      <c r="BB899" s="21"/>
      <c r="BC899" s="21"/>
      <c r="BD899" s="21"/>
      <c r="BE899" s="21"/>
      <c r="BF899" s="21"/>
      <c r="BG899" s="21"/>
      <c r="BH899" s="21"/>
      <c r="BI899" s="21"/>
      <c r="BJ899" s="21"/>
      <c r="BK899" s="21"/>
      <c r="BL899" s="21"/>
      <c r="BM899" s="21"/>
      <c r="BN899" s="21"/>
      <c r="BO899" s="21"/>
      <c r="BP899" s="21"/>
      <c r="BQ899" s="21"/>
      <c r="BR899" s="21"/>
      <c r="BS899" s="21"/>
      <c r="BT899" s="21"/>
      <c r="BU899" s="21"/>
    </row>
    <row r="900">
      <c r="A900" s="31"/>
      <c r="B900" s="31"/>
      <c r="C900" s="19"/>
      <c r="D900" s="21"/>
      <c r="E900" s="20"/>
      <c r="F900" s="20"/>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c r="AK900" s="21"/>
      <c r="AL900" s="21"/>
      <c r="AM900" s="21"/>
      <c r="AN900" s="21"/>
      <c r="AO900" s="21"/>
      <c r="AP900" s="21"/>
      <c r="AQ900" s="21"/>
      <c r="AR900" s="21"/>
      <c r="AS900" s="21"/>
      <c r="AT900" s="21"/>
      <c r="AU900" s="21"/>
      <c r="AV900" s="21"/>
      <c r="AW900" s="21"/>
      <c r="AX900" s="21"/>
      <c r="AY900" s="21"/>
      <c r="AZ900" s="21"/>
      <c r="BA900" s="21"/>
      <c r="BB900" s="21"/>
      <c r="BC900" s="21"/>
      <c r="BD900" s="21"/>
      <c r="BE900" s="21"/>
      <c r="BF900" s="21"/>
      <c r="BG900" s="21"/>
      <c r="BH900" s="21"/>
      <c r="BI900" s="21"/>
      <c r="BJ900" s="21"/>
      <c r="BK900" s="21"/>
      <c r="BL900" s="21"/>
      <c r="BM900" s="21"/>
      <c r="BN900" s="21"/>
      <c r="BO900" s="21"/>
      <c r="BP900" s="21"/>
      <c r="BQ900" s="21"/>
      <c r="BR900" s="21"/>
      <c r="BS900" s="21"/>
      <c r="BT900" s="21"/>
      <c r="BU900" s="21"/>
    </row>
    <row r="901">
      <c r="A901" s="31"/>
      <c r="B901" s="31"/>
      <c r="C901" s="19"/>
      <c r="D901" s="21"/>
      <c r="E901" s="20"/>
      <c r="F901" s="20"/>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c r="AK901" s="21"/>
      <c r="AL901" s="21"/>
      <c r="AM901" s="21"/>
      <c r="AN901" s="21"/>
      <c r="AO901" s="21"/>
      <c r="AP901" s="21"/>
      <c r="AQ901" s="21"/>
      <c r="AR901" s="21"/>
      <c r="AS901" s="21"/>
      <c r="AT901" s="21"/>
      <c r="AU901" s="21"/>
      <c r="AV901" s="21"/>
      <c r="AW901" s="21"/>
      <c r="AX901" s="21"/>
      <c r="AY901" s="21"/>
      <c r="AZ901" s="21"/>
      <c r="BA901" s="21"/>
      <c r="BB901" s="21"/>
      <c r="BC901" s="21"/>
      <c r="BD901" s="21"/>
      <c r="BE901" s="21"/>
      <c r="BF901" s="21"/>
      <c r="BG901" s="21"/>
      <c r="BH901" s="21"/>
      <c r="BI901" s="21"/>
      <c r="BJ901" s="21"/>
      <c r="BK901" s="21"/>
      <c r="BL901" s="21"/>
      <c r="BM901" s="21"/>
      <c r="BN901" s="21"/>
      <c r="BO901" s="21"/>
      <c r="BP901" s="21"/>
      <c r="BQ901" s="21"/>
      <c r="BR901" s="21"/>
      <c r="BS901" s="21"/>
      <c r="BT901" s="21"/>
      <c r="BU901" s="21"/>
    </row>
    <row r="902">
      <c r="A902" s="31"/>
      <c r="B902" s="31"/>
      <c r="C902" s="19"/>
      <c r="D902" s="21"/>
      <c r="E902" s="20"/>
      <c r="F902" s="20"/>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c r="AK902" s="21"/>
      <c r="AL902" s="21"/>
      <c r="AM902" s="21"/>
      <c r="AN902" s="21"/>
      <c r="AO902" s="21"/>
      <c r="AP902" s="21"/>
      <c r="AQ902" s="21"/>
      <c r="AR902" s="21"/>
      <c r="AS902" s="21"/>
      <c r="AT902" s="21"/>
      <c r="AU902" s="21"/>
      <c r="AV902" s="21"/>
      <c r="AW902" s="21"/>
      <c r="AX902" s="21"/>
      <c r="AY902" s="21"/>
      <c r="AZ902" s="21"/>
      <c r="BA902" s="21"/>
      <c r="BB902" s="21"/>
      <c r="BC902" s="21"/>
      <c r="BD902" s="21"/>
      <c r="BE902" s="21"/>
      <c r="BF902" s="21"/>
      <c r="BG902" s="21"/>
      <c r="BH902" s="21"/>
      <c r="BI902" s="21"/>
      <c r="BJ902" s="21"/>
      <c r="BK902" s="21"/>
      <c r="BL902" s="21"/>
      <c r="BM902" s="21"/>
      <c r="BN902" s="21"/>
      <c r="BO902" s="21"/>
      <c r="BP902" s="21"/>
      <c r="BQ902" s="21"/>
      <c r="BR902" s="21"/>
      <c r="BS902" s="21"/>
      <c r="BT902" s="21"/>
      <c r="BU902" s="21"/>
    </row>
    <row r="903">
      <c r="A903" s="31"/>
      <c r="B903" s="31"/>
      <c r="C903" s="19"/>
      <c r="D903" s="21"/>
      <c r="E903" s="20"/>
      <c r="F903" s="20"/>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c r="AK903" s="21"/>
      <c r="AL903" s="21"/>
      <c r="AM903" s="21"/>
      <c r="AN903" s="21"/>
      <c r="AO903" s="21"/>
      <c r="AP903" s="21"/>
      <c r="AQ903" s="21"/>
      <c r="AR903" s="21"/>
      <c r="AS903" s="21"/>
      <c r="AT903" s="21"/>
      <c r="AU903" s="21"/>
      <c r="AV903" s="21"/>
      <c r="AW903" s="21"/>
      <c r="AX903" s="21"/>
      <c r="AY903" s="21"/>
      <c r="AZ903" s="21"/>
      <c r="BA903" s="21"/>
      <c r="BB903" s="21"/>
      <c r="BC903" s="21"/>
      <c r="BD903" s="21"/>
      <c r="BE903" s="21"/>
      <c r="BF903" s="21"/>
      <c r="BG903" s="21"/>
      <c r="BH903" s="21"/>
      <c r="BI903" s="21"/>
      <c r="BJ903" s="21"/>
      <c r="BK903" s="21"/>
      <c r="BL903" s="21"/>
      <c r="BM903" s="21"/>
      <c r="BN903" s="21"/>
      <c r="BO903" s="21"/>
      <c r="BP903" s="21"/>
      <c r="BQ903" s="21"/>
      <c r="BR903" s="21"/>
      <c r="BS903" s="21"/>
      <c r="BT903" s="21"/>
      <c r="BU903" s="21"/>
    </row>
    <row r="904">
      <c r="A904" s="31"/>
      <c r="B904" s="31"/>
      <c r="C904" s="19"/>
      <c r="D904" s="21"/>
      <c r="E904" s="20"/>
      <c r="F904" s="20"/>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c r="AK904" s="21"/>
      <c r="AL904" s="21"/>
      <c r="AM904" s="21"/>
      <c r="AN904" s="21"/>
      <c r="AO904" s="21"/>
      <c r="AP904" s="21"/>
      <c r="AQ904" s="21"/>
      <c r="AR904" s="21"/>
      <c r="AS904" s="21"/>
      <c r="AT904" s="21"/>
      <c r="AU904" s="21"/>
      <c r="AV904" s="21"/>
      <c r="AW904" s="21"/>
      <c r="AX904" s="21"/>
      <c r="AY904" s="21"/>
      <c r="AZ904" s="21"/>
      <c r="BA904" s="21"/>
      <c r="BB904" s="21"/>
      <c r="BC904" s="21"/>
      <c r="BD904" s="21"/>
      <c r="BE904" s="21"/>
      <c r="BF904" s="21"/>
      <c r="BG904" s="21"/>
      <c r="BH904" s="21"/>
      <c r="BI904" s="21"/>
      <c r="BJ904" s="21"/>
      <c r="BK904" s="21"/>
      <c r="BL904" s="21"/>
      <c r="BM904" s="21"/>
      <c r="BN904" s="21"/>
      <c r="BO904" s="21"/>
      <c r="BP904" s="21"/>
      <c r="BQ904" s="21"/>
      <c r="BR904" s="21"/>
      <c r="BS904" s="21"/>
      <c r="BT904" s="21"/>
      <c r="BU904" s="21"/>
    </row>
    <row r="905">
      <c r="A905" s="31"/>
      <c r="B905" s="31"/>
      <c r="C905" s="19"/>
      <c r="D905" s="21"/>
      <c r="E905" s="20"/>
      <c r="F905" s="20"/>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c r="AK905" s="21"/>
      <c r="AL905" s="21"/>
      <c r="AM905" s="21"/>
      <c r="AN905" s="21"/>
      <c r="AO905" s="21"/>
      <c r="AP905" s="21"/>
      <c r="AQ905" s="21"/>
      <c r="AR905" s="21"/>
      <c r="AS905" s="21"/>
      <c r="AT905" s="21"/>
      <c r="AU905" s="21"/>
      <c r="AV905" s="21"/>
      <c r="AW905" s="21"/>
      <c r="AX905" s="21"/>
      <c r="AY905" s="21"/>
      <c r="AZ905" s="21"/>
      <c r="BA905" s="21"/>
      <c r="BB905" s="21"/>
      <c r="BC905" s="21"/>
      <c r="BD905" s="21"/>
      <c r="BE905" s="21"/>
      <c r="BF905" s="21"/>
      <c r="BG905" s="21"/>
      <c r="BH905" s="21"/>
      <c r="BI905" s="21"/>
      <c r="BJ905" s="21"/>
      <c r="BK905" s="21"/>
      <c r="BL905" s="21"/>
      <c r="BM905" s="21"/>
      <c r="BN905" s="21"/>
      <c r="BO905" s="21"/>
      <c r="BP905" s="21"/>
      <c r="BQ905" s="21"/>
      <c r="BR905" s="21"/>
      <c r="BS905" s="21"/>
      <c r="BT905" s="21"/>
      <c r="BU905" s="21"/>
    </row>
    <row r="906">
      <c r="A906" s="31"/>
      <c r="B906" s="31"/>
      <c r="C906" s="19"/>
      <c r="D906" s="21"/>
      <c r="E906" s="20"/>
      <c r="F906" s="20"/>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c r="AK906" s="21"/>
      <c r="AL906" s="21"/>
      <c r="AM906" s="21"/>
      <c r="AN906" s="21"/>
      <c r="AO906" s="21"/>
      <c r="AP906" s="21"/>
      <c r="AQ906" s="21"/>
      <c r="AR906" s="21"/>
      <c r="AS906" s="21"/>
      <c r="AT906" s="21"/>
      <c r="AU906" s="21"/>
      <c r="AV906" s="21"/>
      <c r="AW906" s="21"/>
      <c r="AX906" s="21"/>
      <c r="AY906" s="21"/>
      <c r="AZ906" s="21"/>
      <c r="BA906" s="21"/>
      <c r="BB906" s="21"/>
      <c r="BC906" s="21"/>
      <c r="BD906" s="21"/>
      <c r="BE906" s="21"/>
      <c r="BF906" s="21"/>
      <c r="BG906" s="21"/>
      <c r="BH906" s="21"/>
      <c r="BI906" s="21"/>
      <c r="BJ906" s="21"/>
      <c r="BK906" s="21"/>
      <c r="BL906" s="21"/>
      <c r="BM906" s="21"/>
      <c r="BN906" s="21"/>
      <c r="BO906" s="21"/>
      <c r="BP906" s="21"/>
      <c r="BQ906" s="21"/>
      <c r="BR906" s="21"/>
      <c r="BS906" s="21"/>
      <c r="BT906" s="21"/>
      <c r="BU906" s="21"/>
    </row>
    <row r="907">
      <c r="A907" s="31"/>
      <c r="B907" s="31"/>
      <c r="C907" s="19"/>
      <c r="D907" s="21"/>
      <c r="E907" s="20"/>
      <c r="F907" s="20"/>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c r="AK907" s="21"/>
      <c r="AL907" s="21"/>
      <c r="AM907" s="21"/>
      <c r="AN907" s="21"/>
      <c r="AO907" s="21"/>
      <c r="AP907" s="21"/>
      <c r="AQ907" s="21"/>
      <c r="AR907" s="21"/>
      <c r="AS907" s="21"/>
      <c r="AT907" s="21"/>
      <c r="AU907" s="21"/>
      <c r="AV907" s="21"/>
      <c r="AW907" s="21"/>
      <c r="AX907" s="21"/>
      <c r="AY907" s="21"/>
      <c r="AZ907" s="21"/>
      <c r="BA907" s="21"/>
      <c r="BB907" s="21"/>
      <c r="BC907" s="21"/>
      <c r="BD907" s="21"/>
      <c r="BE907" s="21"/>
      <c r="BF907" s="21"/>
      <c r="BG907" s="21"/>
      <c r="BH907" s="21"/>
      <c r="BI907" s="21"/>
      <c r="BJ907" s="21"/>
      <c r="BK907" s="21"/>
      <c r="BL907" s="21"/>
      <c r="BM907" s="21"/>
      <c r="BN907" s="21"/>
      <c r="BO907" s="21"/>
      <c r="BP907" s="21"/>
      <c r="BQ907" s="21"/>
      <c r="BR907" s="21"/>
      <c r="BS907" s="21"/>
      <c r="BT907" s="21"/>
      <c r="BU907" s="21"/>
    </row>
    <row r="908">
      <c r="A908" s="31"/>
      <c r="B908" s="31"/>
      <c r="C908" s="19"/>
      <c r="D908" s="21"/>
      <c r="E908" s="20"/>
      <c r="F908" s="20"/>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c r="AK908" s="21"/>
      <c r="AL908" s="21"/>
      <c r="AM908" s="21"/>
      <c r="AN908" s="21"/>
      <c r="AO908" s="21"/>
      <c r="AP908" s="21"/>
      <c r="AQ908" s="21"/>
      <c r="AR908" s="21"/>
      <c r="AS908" s="21"/>
      <c r="AT908" s="21"/>
      <c r="AU908" s="21"/>
      <c r="AV908" s="21"/>
      <c r="AW908" s="21"/>
      <c r="AX908" s="21"/>
      <c r="AY908" s="21"/>
      <c r="AZ908" s="21"/>
      <c r="BA908" s="21"/>
      <c r="BB908" s="21"/>
      <c r="BC908" s="21"/>
      <c r="BD908" s="21"/>
      <c r="BE908" s="21"/>
      <c r="BF908" s="21"/>
      <c r="BG908" s="21"/>
      <c r="BH908" s="21"/>
      <c r="BI908" s="21"/>
      <c r="BJ908" s="21"/>
      <c r="BK908" s="21"/>
      <c r="BL908" s="21"/>
      <c r="BM908" s="21"/>
      <c r="BN908" s="21"/>
      <c r="BO908" s="21"/>
      <c r="BP908" s="21"/>
      <c r="BQ908" s="21"/>
      <c r="BR908" s="21"/>
      <c r="BS908" s="21"/>
      <c r="BT908" s="21"/>
      <c r="BU908" s="21"/>
    </row>
    <row r="909">
      <c r="A909" s="31"/>
      <c r="B909" s="31"/>
      <c r="C909" s="19"/>
      <c r="D909" s="21"/>
      <c r="E909" s="20"/>
      <c r="F909" s="20"/>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c r="AK909" s="21"/>
      <c r="AL909" s="21"/>
      <c r="AM909" s="21"/>
      <c r="AN909" s="21"/>
      <c r="AO909" s="21"/>
      <c r="AP909" s="21"/>
      <c r="AQ909" s="21"/>
      <c r="AR909" s="21"/>
      <c r="AS909" s="21"/>
      <c r="AT909" s="21"/>
      <c r="AU909" s="21"/>
      <c r="AV909" s="21"/>
      <c r="AW909" s="21"/>
      <c r="AX909" s="21"/>
      <c r="AY909" s="21"/>
      <c r="AZ909" s="21"/>
      <c r="BA909" s="21"/>
      <c r="BB909" s="21"/>
      <c r="BC909" s="21"/>
      <c r="BD909" s="21"/>
      <c r="BE909" s="21"/>
      <c r="BF909" s="21"/>
      <c r="BG909" s="21"/>
      <c r="BH909" s="21"/>
      <c r="BI909" s="21"/>
      <c r="BJ909" s="21"/>
      <c r="BK909" s="21"/>
      <c r="BL909" s="21"/>
      <c r="BM909" s="21"/>
      <c r="BN909" s="21"/>
      <c r="BO909" s="21"/>
      <c r="BP909" s="21"/>
      <c r="BQ909" s="21"/>
      <c r="BR909" s="21"/>
      <c r="BS909" s="21"/>
      <c r="BT909" s="21"/>
      <c r="BU909" s="21"/>
    </row>
    <row r="910">
      <c r="A910" s="31"/>
      <c r="B910" s="31"/>
      <c r="C910" s="19"/>
      <c r="D910" s="21"/>
      <c r="E910" s="20"/>
      <c r="F910" s="20"/>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c r="AK910" s="21"/>
      <c r="AL910" s="21"/>
      <c r="AM910" s="21"/>
      <c r="AN910" s="21"/>
      <c r="AO910" s="21"/>
      <c r="AP910" s="21"/>
      <c r="AQ910" s="21"/>
      <c r="AR910" s="21"/>
      <c r="AS910" s="21"/>
      <c r="AT910" s="21"/>
      <c r="AU910" s="21"/>
      <c r="AV910" s="21"/>
      <c r="AW910" s="21"/>
      <c r="AX910" s="21"/>
      <c r="AY910" s="21"/>
      <c r="AZ910" s="21"/>
      <c r="BA910" s="21"/>
      <c r="BB910" s="21"/>
      <c r="BC910" s="21"/>
      <c r="BD910" s="21"/>
      <c r="BE910" s="21"/>
      <c r="BF910" s="21"/>
      <c r="BG910" s="21"/>
      <c r="BH910" s="21"/>
      <c r="BI910" s="21"/>
      <c r="BJ910" s="21"/>
      <c r="BK910" s="21"/>
      <c r="BL910" s="21"/>
      <c r="BM910" s="21"/>
      <c r="BN910" s="21"/>
      <c r="BO910" s="21"/>
      <c r="BP910" s="21"/>
      <c r="BQ910" s="21"/>
      <c r="BR910" s="21"/>
      <c r="BS910" s="21"/>
      <c r="BT910" s="21"/>
      <c r="BU910" s="21"/>
    </row>
    <row r="911">
      <c r="A911" s="31"/>
      <c r="B911" s="31"/>
      <c r="C911" s="19"/>
      <c r="D911" s="21"/>
      <c r="E911" s="20"/>
      <c r="F911" s="20"/>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c r="AK911" s="21"/>
      <c r="AL911" s="21"/>
      <c r="AM911" s="21"/>
      <c r="AN911" s="21"/>
      <c r="AO911" s="21"/>
      <c r="AP911" s="21"/>
      <c r="AQ911" s="21"/>
      <c r="AR911" s="21"/>
      <c r="AS911" s="21"/>
      <c r="AT911" s="21"/>
      <c r="AU911" s="21"/>
      <c r="AV911" s="21"/>
      <c r="AW911" s="21"/>
      <c r="AX911" s="21"/>
      <c r="AY911" s="21"/>
      <c r="AZ911" s="21"/>
      <c r="BA911" s="21"/>
      <c r="BB911" s="21"/>
      <c r="BC911" s="21"/>
      <c r="BD911" s="21"/>
      <c r="BE911" s="21"/>
      <c r="BF911" s="21"/>
      <c r="BG911" s="21"/>
      <c r="BH911" s="21"/>
      <c r="BI911" s="21"/>
      <c r="BJ911" s="21"/>
      <c r="BK911" s="21"/>
      <c r="BL911" s="21"/>
      <c r="BM911" s="21"/>
      <c r="BN911" s="21"/>
      <c r="BO911" s="21"/>
      <c r="BP911" s="21"/>
      <c r="BQ911" s="21"/>
      <c r="BR911" s="21"/>
      <c r="BS911" s="21"/>
      <c r="BT911" s="21"/>
      <c r="BU911" s="21"/>
    </row>
    <row r="912">
      <c r="A912" s="31"/>
      <c r="B912" s="31"/>
      <c r="C912" s="19"/>
      <c r="D912" s="21"/>
      <c r="E912" s="20"/>
      <c r="F912" s="20"/>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c r="AK912" s="21"/>
      <c r="AL912" s="21"/>
      <c r="AM912" s="21"/>
      <c r="AN912" s="21"/>
      <c r="AO912" s="21"/>
      <c r="AP912" s="21"/>
      <c r="AQ912" s="21"/>
      <c r="AR912" s="21"/>
      <c r="AS912" s="21"/>
      <c r="AT912" s="21"/>
      <c r="AU912" s="21"/>
      <c r="AV912" s="21"/>
      <c r="AW912" s="21"/>
      <c r="AX912" s="21"/>
      <c r="AY912" s="21"/>
      <c r="AZ912" s="21"/>
      <c r="BA912" s="21"/>
      <c r="BB912" s="21"/>
      <c r="BC912" s="21"/>
      <c r="BD912" s="21"/>
      <c r="BE912" s="21"/>
      <c r="BF912" s="21"/>
      <c r="BG912" s="21"/>
      <c r="BH912" s="21"/>
      <c r="BI912" s="21"/>
      <c r="BJ912" s="21"/>
      <c r="BK912" s="21"/>
      <c r="BL912" s="21"/>
      <c r="BM912" s="21"/>
      <c r="BN912" s="21"/>
      <c r="BO912" s="21"/>
      <c r="BP912" s="21"/>
      <c r="BQ912" s="21"/>
      <c r="BR912" s="21"/>
      <c r="BS912" s="21"/>
      <c r="BT912" s="21"/>
      <c r="BU912" s="21"/>
    </row>
    <row r="913">
      <c r="A913" s="31"/>
      <c r="B913" s="31"/>
      <c r="C913" s="19"/>
      <c r="D913" s="21"/>
      <c r="E913" s="20"/>
      <c r="F913" s="20"/>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c r="AK913" s="21"/>
      <c r="AL913" s="21"/>
      <c r="AM913" s="21"/>
      <c r="AN913" s="21"/>
      <c r="AO913" s="21"/>
      <c r="AP913" s="21"/>
      <c r="AQ913" s="21"/>
      <c r="AR913" s="21"/>
      <c r="AS913" s="21"/>
      <c r="AT913" s="21"/>
      <c r="AU913" s="21"/>
      <c r="AV913" s="21"/>
      <c r="AW913" s="21"/>
      <c r="AX913" s="21"/>
      <c r="AY913" s="21"/>
      <c r="AZ913" s="21"/>
      <c r="BA913" s="21"/>
      <c r="BB913" s="21"/>
      <c r="BC913" s="21"/>
      <c r="BD913" s="21"/>
      <c r="BE913" s="21"/>
      <c r="BF913" s="21"/>
      <c r="BG913" s="21"/>
      <c r="BH913" s="21"/>
      <c r="BI913" s="21"/>
      <c r="BJ913" s="21"/>
      <c r="BK913" s="21"/>
      <c r="BL913" s="21"/>
      <c r="BM913" s="21"/>
      <c r="BN913" s="21"/>
      <c r="BO913" s="21"/>
      <c r="BP913" s="21"/>
      <c r="BQ913" s="21"/>
      <c r="BR913" s="21"/>
      <c r="BS913" s="21"/>
      <c r="BT913" s="21"/>
      <c r="BU913" s="21"/>
    </row>
    <row r="914">
      <c r="A914" s="31"/>
      <c r="B914" s="31"/>
      <c r="C914" s="19"/>
      <c r="D914" s="21"/>
      <c r="E914" s="20"/>
      <c r="F914" s="20"/>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c r="AK914" s="21"/>
      <c r="AL914" s="21"/>
      <c r="AM914" s="21"/>
      <c r="AN914" s="21"/>
      <c r="AO914" s="21"/>
      <c r="AP914" s="21"/>
      <c r="AQ914" s="21"/>
      <c r="AR914" s="21"/>
      <c r="AS914" s="21"/>
      <c r="AT914" s="21"/>
      <c r="AU914" s="21"/>
      <c r="AV914" s="21"/>
      <c r="AW914" s="21"/>
      <c r="AX914" s="21"/>
      <c r="AY914" s="21"/>
      <c r="AZ914" s="21"/>
      <c r="BA914" s="21"/>
      <c r="BB914" s="21"/>
      <c r="BC914" s="21"/>
      <c r="BD914" s="21"/>
      <c r="BE914" s="21"/>
      <c r="BF914" s="21"/>
      <c r="BG914" s="21"/>
      <c r="BH914" s="21"/>
      <c r="BI914" s="21"/>
      <c r="BJ914" s="21"/>
      <c r="BK914" s="21"/>
      <c r="BL914" s="21"/>
      <c r="BM914" s="21"/>
      <c r="BN914" s="21"/>
      <c r="BO914" s="21"/>
      <c r="BP914" s="21"/>
      <c r="BQ914" s="21"/>
      <c r="BR914" s="21"/>
      <c r="BS914" s="21"/>
      <c r="BT914" s="21"/>
      <c r="BU914" s="21"/>
    </row>
    <row r="915">
      <c r="A915" s="31"/>
      <c r="B915" s="31"/>
      <c r="C915" s="19"/>
      <c r="D915" s="21"/>
      <c r="E915" s="20"/>
      <c r="F915" s="20"/>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c r="AK915" s="21"/>
      <c r="AL915" s="21"/>
      <c r="AM915" s="21"/>
      <c r="AN915" s="21"/>
      <c r="AO915" s="21"/>
      <c r="AP915" s="21"/>
      <c r="AQ915" s="21"/>
      <c r="AR915" s="21"/>
      <c r="AS915" s="21"/>
      <c r="AT915" s="21"/>
      <c r="AU915" s="21"/>
      <c r="AV915" s="21"/>
      <c r="AW915" s="21"/>
      <c r="AX915" s="21"/>
      <c r="AY915" s="21"/>
      <c r="AZ915" s="21"/>
      <c r="BA915" s="21"/>
      <c r="BB915" s="21"/>
      <c r="BC915" s="21"/>
      <c r="BD915" s="21"/>
      <c r="BE915" s="21"/>
      <c r="BF915" s="21"/>
      <c r="BG915" s="21"/>
      <c r="BH915" s="21"/>
      <c r="BI915" s="21"/>
      <c r="BJ915" s="21"/>
      <c r="BK915" s="21"/>
      <c r="BL915" s="21"/>
      <c r="BM915" s="21"/>
      <c r="BN915" s="21"/>
      <c r="BO915" s="21"/>
      <c r="BP915" s="21"/>
      <c r="BQ915" s="21"/>
      <c r="BR915" s="21"/>
      <c r="BS915" s="21"/>
      <c r="BT915" s="21"/>
      <c r="BU915" s="21"/>
    </row>
    <row r="916">
      <c r="A916" s="31"/>
      <c r="B916" s="31"/>
      <c r="C916" s="19"/>
      <c r="D916" s="21"/>
      <c r="E916" s="20"/>
      <c r="F916" s="20"/>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c r="AK916" s="21"/>
      <c r="AL916" s="21"/>
      <c r="AM916" s="21"/>
      <c r="AN916" s="21"/>
      <c r="AO916" s="21"/>
      <c r="AP916" s="21"/>
      <c r="AQ916" s="21"/>
      <c r="AR916" s="21"/>
      <c r="AS916" s="21"/>
      <c r="AT916" s="21"/>
      <c r="AU916" s="21"/>
      <c r="AV916" s="21"/>
      <c r="AW916" s="21"/>
      <c r="AX916" s="21"/>
      <c r="AY916" s="21"/>
      <c r="AZ916" s="21"/>
      <c r="BA916" s="21"/>
      <c r="BB916" s="21"/>
      <c r="BC916" s="21"/>
      <c r="BD916" s="21"/>
      <c r="BE916" s="21"/>
      <c r="BF916" s="21"/>
      <c r="BG916" s="21"/>
      <c r="BH916" s="21"/>
      <c r="BI916" s="21"/>
      <c r="BJ916" s="21"/>
      <c r="BK916" s="21"/>
      <c r="BL916" s="21"/>
      <c r="BM916" s="21"/>
      <c r="BN916" s="21"/>
      <c r="BO916" s="21"/>
      <c r="BP916" s="21"/>
      <c r="BQ916" s="21"/>
      <c r="BR916" s="21"/>
      <c r="BS916" s="21"/>
      <c r="BT916" s="21"/>
      <c r="BU916" s="21"/>
    </row>
    <row r="917">
      <c r="A917" s="31"/>
      <c r="B917" s="31"/>
      <c r="C917" s="19"/>
      <c r="D917" s="21"/>
      <c r="E917" s="20"/>
      <c r="F917" s="20"/>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c r="AK917" s="21"/>
      <c r="AL917" s="21"/>
      <c r="AM917" s="21"/>
      <c r="AN917" s="21"/>
      <c r="AO917" s="21"/>
      <c r="AP917" s="21"/>
      <c r="AQ917" s="21"/>
      <c r="AR917" s="21"/>
      <c r="AS917" s="21"/>
      <c r="AT917" s="21"/>
      <c r="AU917" s="21"/>
      <c r="AV917" s="21"/>
      <c r="AW917" s="21"/>
      <c r="AX917" s="21"/>
      <c r="AY917" s="21"/>
      <c r="AZ917" s="21"/>
      <c r="BA917" s="21"/>
      <c r="BB917" s="21"/>
      <c r="BC917" s="21"/>
      <c r="BD917" s="21"/>
      <c r="BE917" s="21"/>
      <c r="BF917" s="21"/>
      <c r="BG917" s="21"/>
      <c r="BH917" s="21"/>
      <c r="BI917" s="21"/>
      <c r="BJ917" s="21"/>
      <c r="BK917" s="21"/>
      <c r="BL917" s="21"/>
      <c r="BM917" s="21"/>
      <c r="BN917" s="21"/>
      <c r="BO917" s="21"/>
      <c r="BP917" s="21"/>
      <c r="BQ917" s="21"/>
      <c r="BR917" s="21"/>
      <c r="BS917" s="21"/>
      <c r="BT917" s="21"/>
      <c r="BU917" s="21"/>
    </row>
    <row r="918">
      <c r="A918" s="31"/>
      <c r="B918" s="31"/>
      <c r="C918" s="19"/>
      <c r="D918" s="21"/>
      <c r="E918" s="20"/>
      <c r="F918" s="20"/>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c r="AK918" s="21"/>
      <c r="AL918" s="21"/>
      <c r="AM918" s="21"/>
      <c r="AN918" s="21"/>
      <c r="AO918" s="21"/>
      <c r="AP918" s="21"/>
      <c r="AQ918" s="21"/>
      <c r="AR918" s="21"/>
      <c r="AS918" s="21"/>
      <c r="AT918" s="21"/>
      <c r="AU918" s="21"/>
      <c r="AV918" s="21"/>
      <c r="AW918" s="21"/>
      <c r="AX918" s="21"/>
      <c r="AY918" s="21"/>
      <c r="AZ918" s="21"/>
      <c r="BA918" s="21"/>
      <c r="BB918" s="21"/>
      <c r="BC918" s="21"/>
      <c r="BD918" s="21"/>
      <c r="BE918" s="21"/>
      <c r="BF918" s="21"/>
      <c r="BG918" s="21"/>
      <c r="BH918" s="21"/>
      <c r="BI918" s="21"/>
      <c r="BJ918" s="21"/>
      <c r="BK918" s="21"/>
      <c r="BL918" s="21"/>
      <c r="BM918" s="21"/>
      <c r="BN918" s="21"/>
      <c r="BO918" s="21"/>
      <c r="BP918" s="21"/>
      <c r="BQ918" s="21"/>
      <c r="BR918" s="21"/>
      <c r="BS918" s="21"/>
      <c r="BT918" s="21"/>
      <c r="BU918" s="21"/>
    </row>
    <row r="919">
      <c r="A919" s="31"/>
      <c r="B919" s="31"/>
      <c r="C919" s="19"/>
      <c r="D919" s="21"/>
      <c r="E919" s="20"/>
      <c r="F919" s="20"/>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c r="AK919" s="21"/>
      <c r="AL919" s="21"/>
      <c r="AM919" s="21"/>
      <c r="AN919" s="21"/>
      <c r="AO919" s="21"/>
      <c r="AP919" s="21"/>
      <c r="AQ919" s="21"/>
      <c r="AR919" s="21"/>
      <c r="AS919" s="21"/>
      <c r="AT919" s="21"/>
      <c r="AU919" s="21"/>
      <c r="AV919" s="21"/>
      <c r="AW919" s="21"/>
      <c r="AX919" s="21"/>
      <c r="AY919" s="21"/>
      <c r="AZ919" s="21"/>
      <c r="BA919" s="21"/>
      <c r="BB919" s="21"/>
      <c r="BC919" s="21"/>
      <c r="BD919" s="21"/>
      <c r="BE919" s="21"/>
      <c r="BF919" s="21"/>
      <c r="BG919" s="21"/>
      <c r="BH919" s="21"/>
      <c r="BI919" s="21"/>
      <c r="BJ919" s="21"/>
      <c r="BK919" s="21"/>
      <c r="BL919" s="21"/>
      <c r="BM919" s="21"/>
      <c r="BN919" s="21"/>
      <c r="BO919" s="21"/>
      <c r="BP919" s="21"/>
      <c r="BQ919" s="21"/>
      <c r="BR919" s="21"/>
      <c r="BS919" s="21"/>
      <c r="BT919" s="21"/>
      <c r="BU919" s="21"/>
    </row>
    <row r="920">
      <c r="A920" s="31"/>
      <c r="B920" s="31"/>
      <c r="C920" s="19"/>
      <c r="D920" s="21"/>
      <c r="E920" s="20"/>
      <c r="F920" s="20"/>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c r="AK920" s="21"/>
      <c r="AL920" s="21"/>
      <c r="AM920" s="21"/>
      <c r="AN920" s="21"/>
      <c r="AO920" s="21"/>
      <c r="AP920" s="21"/>
      <c r="AQ920" s="21"/>
      <c r="AR920" s="21"/>
      <c r="AS920" s="21"/>
      <c r="AT920" s="21"/>
      <c r="AU920" s="21"/>
      <c r="AV920" s="21"/>
      <c r="AW920" s="21"/>
      <c r="AX920" s="21"/>
      <c r="AY920" s="21"/>
      <c r="AZ920" s="21"/>
      <c r="BA920" s="21"/>
      <c r="BB920" s="21"/>
      <c r="BC920" s="21"/>
      <c r="BD920" s="21"/>
      <c r="BE920" s="21"/>
      <c r="BF920" s="21"/>
      <c r="BG920" s="21"/>
      <c r="BH920" s="21"/>
      <c r="BI920" s="21"/>
      <c r="BJ920" s="21"/>
      <c r="BK920" s="21"/>
      <c r="BL920" s="21"/>
      <c r="BM920" s="21"/>
      <c r="BN920" s="21"/>
      <c r="BO920" s="21"/>
      <c r="BP920" s="21"/>
      <c r="BQ920" s="21"/>
      <c r="BR920" s="21"/>
      <c r="BS920" s="21"/>
      <c r="BT920" s="21"/>
      <c r="BU920" s="21"/>
    </row>
    <row r="921">
      <c r="A921" s="31"/>
      <c r="B921" s="31"/>
      <c r="C921" s="19"/>
      <c r="D921" s="21"/>
      <c r="E921" s="20"/>
      <c r="F921" s="20"/>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c r="AK921" s="21"/>
      <c r="AL921" s="21"/>
      <c r="AM921" s="21"/>
      <c r="AN921" s="21"/>
      <c r="AO921" s="21"/>
      <c r="AP921" s="21"/>
      <c r="AQ921" s="21"/>
      <c r="AR921" s="21"/>
      <c r="AS921" s="21"/>
      <c r="AT921" s="21"/>
      <c r="AU921" s="21"/>
      <c r="AV921" s="21"/>
      <c r="AW921" s="21"/>
      <c r="AX921" s="21"/>
      <c r="AY921" s="21"/>
      <c r="AZ921" s="21"/>
      <c r="BA921" s="21"/>
      <c r="BB921" s="21"/>
      <c r="BC921" s="21"/>
      <c r="BD921" s="21"/>
      <c r="BE921" s="21"/>
      <c r="BF921" s="21"/>
      <c r="BG921" s="21"/>
      <c r="BH921" s="21"/>
      <c r="BI921" s="21"/>
      <c r="BJ921" s="21"/>
      <c r="BK921" s="21"/>
      <c r="BL921" s="21"/>
      <c r="BM921" s="21"/>
      <c r="BN921" s="21"/>
      <c r="BO921" s="21"/>
      <c r="BP921" s="21"/>
      <c r="BQ921" s="21"/>
      <c r="BR921" s="21"/>
      <c r="BS921" s="21"/>
      <c r="BT921" s="21"/>
      <c r="BU921" s="21"/>
    </row>
    <row r="922">
      <c r="A922" s="31"/>
      <c r="B922" s="31"/>
      <c r="C922" s="19"/>
      <c r="D922" s="21"/>
      <c r="E922" s="20"/>
      <c r="F922" s="20"/>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c r="AK922" s="21"/>
      <c r="AL922" s="21"/>
      <c r="AM922" s="21"/>
      <c r="AN922" s="21"/>
      <c r="AO922" s="21"/>
      <c r="AP922" s="21"/>
      <c r="AQ922" s="21"/>
      <c r="AR922" s="21"/>
      <c r="AS922" s="21"/>
      <c r="AT922" s="21"/>
      <c r="AU922" s="21"/>
      <c r="AV922" s="21"/>
      <c r="AW922" s="21"/>
      <c r="AX922" s="21"/>
      <c r="AY922" s="21"/>
      <c r="AZ922" s="21"/>
      <c r="BA922" s="21"/>
      <c r="BB922" s="21"/>
      <c r="BC922" s="21"/>
      <c r="BD922" s="21"/>
      <c r="BE922" s="21"/>
      <c r="BF922" s="21"/>
      <c r="BG922" s="21"/>
      <c r="BH922" s="21"/>
      <c r="BI922" s="21"/>
      <c r="BJ922" s="21"/>
      <c r="BK922" s="21"/>
      <c r="BL922" s="21"/>
      <c r="BM922" s="21"/>
      <c r="BN922" s="21"/>
      <c r="BO922" s="21"/>
      <c r="BP922" s="21"/>
      <c r="BQ922" s="21"/>
      <c r="BR922" s="21"/>
      <c r="BS922" s="21"/>
      <c r="BT922" s="21"/>
      <c r="BU922" s="21"/>
    </row>
    <row r="923">
      <c r="A923" s="31"/>
      <c r="B923" s="31"/>
      <c r="C923" s="19"/>
      <c r="D923" s="21"/>
      <c r="E923" s="20"/>
      <c r="F923" s="20"/>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c r="AK923" s="21"/>
      <c r="AL923" s="21"/>
      <c r="AM923" s="21"/>
      <c r="AN923" s="21"/>
      <c r="AO923" s="21"/>
      <c r="AP923" s="21"/>
      <c r="AQ923" s="21"/>
      <c r="AR923" s="21"/>
      <c r="AS923" s="21"/>
      <c r="AT923" s="21"/>
      <c r="AU923" s="21"/>
      <c r="AV923" s="21"/>
      <c r="AW923" s="21"/>
      <c r="AX923" s="21"/>
      <c r="AY923" s="21"/>
      <c r="AZ923" s="21"/>
      <c r="BA923" s="21"/>
      <c r="BB923" s="21"/>
      <c r="BC923" s="21"/>
      <c r="BD923" s="21"/>
      <c r="BE923" s="21"/>
      <c r="BF923" s="21"/>
      <c r="BG923" s="21"/>
      <c r="BH923" s="21"/>
      <c r="BI923" s="21"/>
      <c r="BJ923" s="21"/>
      <c r="BK923" s="21"/>
      <c r="BL923" s="21"/>
      <c r="BM923" s="21"/>
      <c r="BN923" s="21"/>
      <c r="BO923" s="21"/>
      <c r="BP923" s="21"/>
      <c r="BQ923" s="21"/>
      <c r="BR923" s="21"/>
      <c r="BS923" s="21"/>
      <c r="BT923" s="21"/>
      <c r="BU923" s="21"/>
    </row>
    <row r="924">
      <c r="A924" s="31"/>
      <c r="B924" s="31"/>
      <c r="C924" s="19"/>
      <c r="D924" s="21"/>
      <c r="E924" s="20"/>
      <c r="F924" s="20"/>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c r="AK924" s="21"/>
      <c r="AL924" s="21"/>
      <c r="AM924" s="21"/>
      <c r="AN924" s="21"/>
      <c r="AO924" s="21"/>
      <c r="AP924" s="21"/>
      <c r="AQ924" s="21"/>
      <c r="AR924" s="21"/>
      <c r="AS924" s="21"/>
      <c r="AT924" s="21"/>
      <c r="AU924" s="21"/>
      <c r="AV924" s="21"/>
      <c r="AW924" s="21"/>
      <c r="AX924" s="21"/>
      <c r="AY924" s="21"/>
      <c r="AZ924" s="21"/>
      <c r="BA924" s="21"/>
      <c r="BB924" s="21"/>
      <c r="BC924" s="21"/>
      <c r="BD924" s="21"/>
      <c r="BE924" s="21"/>
      <c r="BF924" s="21"/>
      <c r="BG924" s="21"/>
      <c r="BH924" s="21"/>
      <c r="BI924" s="21"/>
      <c r="BJ924" s="21"/>
      <c r="BK924" s="21"/>
      <c r="BL924" s="21"/>
      <c r="BM924" s="21"/>
      <c r="BN924" s="21"/>
      <c r="BO924" s="21"/>
      <c r="BP924" s="21"/>
      <c r="BQ924" s="21"/>
      <c r="BR924" s="21"/>
      <c r="BS924" s="21"/>
      <c r="BT924" s="21"/>
      <c r="BU924" s="21"/>
    </row>
    <row r="925">
      <c r="A925" s="31"/>
      <c r="B925" s="31"/>
      <c r="C925" s="19"/>
      <c r="D925" s="21"/>
      <c r="E925" s="20"/>
      <c r="F925" s="20"/>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c r="AK925" s="21"/>
      <c r="AL925" s="21"/>
      <c r="AM925" s="21"/>
      <c r="AN925" s="21"/>
      <c r="AO925" s="21"/>
      <c r="AP925" s="21"/>
      <c r="AQ925" s="21"/>
      <c r="AR925" s="21"/>
      <c r="AS925" s="21"/>
      <c r="AT925" s="21"/>
      <c r="AU925" s="21"/>
      <c r="AV925" s="21"/>
      <c r="AW925" s="21"/>
      <c r="AX925" s="21"/>
      <c r="AY925" s="21"/>
      <c r="AZ925" s="21"/>
      <c r="BA925" s="21"/>
      <c r="BB925" s="21"/>
      <c r="BC925" s="21"/>
      <c r="BD925" s="21"/>
      <c r="BE925" s="21"/>
      <c r="BF925" s="21"/>
      <c r="BG925" s="21"/>
      <c r="BH925" s="21"/>
      <c r="BI925" s="21"/>
      <c r="BJ925" s="21"/>
      <c r="BK925" s="21"/>
      <c r="BL925" s="21"/>
      <c r="BM925" s="21"/>
      <c r="BN925" s="21"/>
      <c r="BO925" s="21"/>
      <c r="BP925" s="21"/>
      <c r="BQ925" s="21"/>
      <c r="BR925" s="21"/>
      <c r="BS925" s="21"/>
      <c r="BT925" s="21"/>
      <c r="BU925" s="21"/>
    </row>
    <row r="926">
      <c r="A926" s="31"/>
      <c r="B926" s="31"/>
      <c r="C926" s="19"/>
      <c r="D926" s="21"/>
      <c r="E926" s="20"/>
      <c r="F926" s="20"/>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c r="AK926" s="21"/>
      <c r="AL926" s="21"/>
      <c r="AM926" s="21"/>
      <c r="AN926" s="21"/>
      <c r="AO926" s="21"/>
      <c r="AP926" s="21"/>
      <c r="AQ926" s="21"/>
      <c r="AR926" s="21"/>
      <c r="AS926" s="21"/>
      <c r="AT926" s="21"/>
      <c r="AU926" s="21"/>
      <c r="AV926" s="21"/>
      <c r="AW926" s="21"/>
      <c r="AX926" s="21"/>
      <c r="AY926" s="21"/>
      <c r="AZ926" s="21"/>
      <c r="BA926" s="21"/>
      <c r="BB926" s="21"/>
      <c r="BC926" s="21"/>
      <c r="BD926" s="21"/>
      <c r="BE926" s="21"/>
      <c r="BF926" s="21"/>
      <c r="BG926" s="21"/>
      <c r="BH926" s="21"/>
      <c r="BI926" s="21"/>
      <c r="BJ926" s="21"/>
      <c r="BK926" s="21"/>
      <c r="BL926" s="21"/>
      <c r="BM926" s="21"/>
      <c r="BN926" s="21"/>
      <c r="BO926" s="21"/>
      <c r="BP926" s="21"/>
      <c r="BQ926" s="21"/>
      <c r="BR926" s="21"/>
      <c r="BS926" s="21"/>
      <c r="BT926" s="21"/>
      <c r="BU926" s="21"/>
    </row>
    <row r="927">
      <c r="A927" s="31"/>
      <c r="B927" s="31"/>
      <c r="C927" s="19"/>
      <c r="D927" s="21"/>
      <c r="E927" s="20"/>
      <c r="F927" s="20"/>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c r="AK927" s="21"/>
      <c r="AL927" s="21"/>
      <c r="AM927" s="21"/>
      <c r="AN927" s="21"/>
      <c r="AO927" s="21"/>
      <c r="AP927" s="21"/>
      <c r="AQ927" s="21"/>
      <c r="AR927" s="21"/>
      <c r="AS927" s="21"/>
      <c r="AT927" s="21"/>
      <c r="AU927" s="21"/>
      <c r="AV927" s="21"/>
      <c r="AW927" s="21"/>
      <c r="AX927" s="21"/>
      <c r="AY927" s="21"/>
      <c r="AZ927" s="21"/>
      <c r="BA927" s="21"/>
      <c r="BB927" s="21"/>
      <c r="BC927" s="21"/>
      <c r="BD927" s="21"/>
      <c r="BE927" s="21"/>
      <c r="BF927" s="21"/>
      <c r="BG927" s="21"/>
      <c r="BH927" s="21"/>
      <c r="BI927" s="21"/>
      <c r="BJ927" s="21"/>
      <c r="BK927" s="21"/>
      <c r="BL927" s="21"/>
      <c r="BM927" s="21"/>
      <c r="BN927" s="21"/>
      <c r="BO927" s="21"/>
      <c r="BP927" s="21"/>
      <c r="BQ927" s="21"/>
      <c r="BR927" s="21"/>
      <c r="BS927" s="21"/>
      <c r="BT927" s="21"/>
      <c r="BU927" s="21"/>
    </row>
    <row r="928">
      <c r="A928" s="31"/>
      <c r="B928" s="31"/>
      <c r="C928" s="19"/>
      <c r="D928" s="21"/>
      <c r="E928" s="20"/>
      <c r="F928" s="20"/>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c r="AK928" s="21"/>
      <c r="AL928" s="21"/>
      <c r="AM928" s="21"/>
      <c r="AN928" s="21"/>
      <c r="AO928" s="21"/>
      <c r="AP928" s="21"/>
      <c r="AQ928" s="21"/>
      <c r="AR928" s="21"/>
      <c r="AS928" s="21"/>
      <c r="AT928" s="21"/>
      <c r="AU928" s="21"/>
      <c r="AV928" s="21"/>
      <c r="AW928" s="21"/>
      <c r="AX928" s="21"/>
      <c r="AY928" s="21"/>
      <c r="AZ928" s="21"/>
      <c r="BA928" s="21"/>
      <c r="BB928" s="21"/>
      <c r="BC928" s="21"/>
      <c r="BD928" s="21"/>
      <c r="BE928" s="21"/>
      <c r="BF928" s="21"/>
      <c r="BG928" s="21"/>
      <c r="BH928" s="21"/>
      <c r="BI928" s="21"/>
      <c r="BJ928" s="21"/>
      <c r="BK928" s="21"/>
      <c r="BL928" s="21"/>
      <c r="BM928" s="21"/>
      <c r="BN928" s="21"/>
      <c r="BO928" s="21"/>
      <c r="BP928" s="21"/>
      <c r="BQ928" s="21"/>
      <c r="BR928" s="21"/>
      <c r="BS928" s="21"/>
      <c r="BT928" s="21"/>
      <c r="BU928" s="21"/>
    </row>
    <row r="929">
      <c r="A929" s="31"/>
      <c r="B929" s="31"/>
      <c r="C929" s="19"/>
      <c r="D929" s="21"/>
      <c r="E929" s="20"/>
      <c r="F929" s="20"/>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c r="AN929" s="21"/>
      <c r="AO929" s="21"/>
      <c r="AP929" s="21"/>
      <c r="AQ929" s="21"/>
      <c r="AR929" s="21"/>
      <c r="AS929" s="21"/>
      <c r="AT929" s="21"/>
      <c r="AU929" s="21"/>
      <c r="AV929" s="21"/>
      <c r="AW929" s="21"/>
      <c r="AX929" s="21"/>
      <c r="AY929" s="21"/>
      <c r="AZ929" s="21"/>
      <c r="BA929" s="21"/>
      <c r="BB929" s="21"/>
      <c r="BC929" s="21"/>
      <c r="BD929" s="21"/>
      <c r="BE929" s="21"/>
      <c r="BF929" s="21"/>
      <c r="BG929" s="21"/>
      <c r="BH929" s="21"/>
      <c r="BI929" s="21"/>
      <c r="BJ929" s="21"/>
      <c r="BK929" s="21"/>
      <c r="BL929" s="21"/>
      <c r="BM929" s="21"/>
      <c r="BN929" s="21"/>
      <c r="BO929" s="21"/>
      <c r="BP929" s="21"/>
      <c r="BQ929" s="21"/>
      <c r="BR929" s="21"/>
      <c r="BS929" s="21"/>
      <c r="BT929" s="21"/>
      <c r="BU929" s="21"/>
    </row>
    <row r="930">
      <c r="A930" s="31"/>
      <c r="B930" s="31"/>
      <c r="C930" s="19"/>
      <c r="D930" s="21"/>
      <c r="E930" s="20"/>
      <c r="F930" s="20"/>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c r="AN930" s="21"/>
      <c r="AO930" s="21"/>
      <c r="AP930" s="21"/>
      <c r="AQ930" s="21"/>
      <c r="AR930" s="21"/>
      <c r="AS930" s="21"/>
      <c r="AT930" s="21"/>
      <c r="AU930" s="21"/>
      <c r="AV930" s="21"/>
      <c r="AW930" s="21"/>
      <c r="AX930" s="21"/>
      <c r="AY930" s="21"/>
      <c r="AZ930" s="21"/>
      <c r="BA930" s="21"/>
      <c r="BB930" s="21"/>
      <c r="BC930" s="21"/>
      <c r="BD930" s="21"/>
      <c r="BE930" s="21"/>
      <c r="BF930" s="21"/>
      <c r="BG930" s="21"/>
      <c r="BH930" s="21"/>
      <c r="BI930" s="21"/>
      <c r="BJ930" s="21"/>
      <c r="BK930" s="21"/>
      <c r="BL930" s="21"/>
      <c r="BM930" s="21"/>
      <c r="BN930" s="21"/>
      <c r="BO930" s="21"/>
      <c r="BP930" s="21"/>
      <c r="BQ930" s="21"/>
      <c r="BR930" s="21"/>
      <c r="BS930" s="21"/>
      <c r="BT930" s="21"/>
      <c r="BU930" s="21"/>
    </row>
    <row r="931">
      <c r="A931" s="31"/>
      <c r="B931" s="31"/>
      <c r="C931" s="19"/>
      <c r="D931" s="21"/>
      <c r="E931" s="20"/>
      <c r="F931" s="20"/>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c r="AN931" s="21"/>
      <c r="AO931" s="21"/>
      <c r="AP931" s="21"/>
      <c r="AQ931" s="21"/>
      <c r="AR931" s="21"/>
      <c r="AS931" s="21"/>
      <c r="AT931" s="21"/>
      <c r="AU931" s="21"/>
      <c r="AV931" s="21"/>
      <c r="AW931" s="21"/>
      <c r="AX931" s="21"/>
      <c r="AY931" s="21"/>
      <c r="AZ931" s="21"/>
      <c r="BA931" s="21"/>
      <c r="BB931" s="21"/>
      <c r="BC931" s="21"/>
      <c r="BD931" s="21"/>
      <c r="BE931" s="21"/>
      <c r="BF931" s="21"/>
      <c r="BG931" s="21"/>
      <c r="BH931" s="21"/>
      <c r="BI931" s="21"/>
      <c r="BJ931" s="21"/>
      <c r="BK931" s="21"/>
      <c r="BL931" s="21"/>
      <c r="BM931" s="21"/>
      <c r="BN931" s="21"/>
      <c r="BO931" s="21"/>
      <c r="BP931" s="21"/>
      <c r="BQ931" s="21"/>
      <c r="BR931" s="21"/>
      <c r="BS931" s="21"/>
      <c r="BT931" s="21"/>
      <c r="BU931" s="21"/>
    </row>
    <row r="932">
      <c r="A932" s="31"/>
      <c r="B932" s="31"/>
      <c r="C932" s="19"/>
      <c r="D932" s="21"/>
      <c r="E932" s="20"/>
      <c r="F932" s="20"/>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c r="AN932" s="21"/>
      <c r="AO932" s="21"/>
      <c r="AP932" s="21"/>
      <c r="AQ932" s="21"/>
      <c r="AR932" s="21"/>
      <c r="AS932" s="21"/>
      <c r="AT932" s="21"/>
      <c r="AU932" s="21"/>
      <c r="AV932" s="21"/>
      <c r="AW932" s="21"/>
      <c r="AX932" s="21"/>
      <c r="AY932" s="21"/>
      <c r="AZ932" s="21"/>
      <c r="BA932" s="21"/>
      <c r="BB932" s="21"/>
      <c r="BC932" s="21"/>
      <c r="BD932" s="21"/>
      <c r="BE932" s="21"/>
      <c r="BF932" s="21"/>
      <c r="BG932" s="21"/>
      <c r="BH932" s="21"/>
      <c r="BI932" s="21"/>
      <c r="BJ932" s="21"/>
      <c r="BK932" s="21"/>
      <c r="BL932" s="21"/>
      <c r="BM932" s="21"/>
      <c r="BN932" s="21"/>
      <c r="BO932" s="21"/>
      <c r="BP932" s="21"/>
      <c r="BQ932" s="21"/>
      <c r="BR932" s="21"/>
      <c r="BS932" s="21"/>
      <c r="BT932" s="21"/>
      <c r="BU932" s="21"/>
    </row>
    <row r="933">
      <c r="A933" s="31"/>
      <c r="B933" s="31"/>
      <c r="C933" s="19"/>
      <c r="D933" s="21"/>
      <c r="E933" s="20"/>
      <c r="F933" s="20"/>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c r="AN933" s="21"/>
      <c r="AO933" s="21"/>
      <c r="AP933" s="21"/>
      <c r="AQ933" s="21"/>
      <c r="AR933" s="21"/>
      <c r="AS933" s="21"/>
      <c r="AT933" s="21"/>
      <c r="AU933" s="21"/>
      <c r="AV933" s="21"/>
      <c r="AW933" s="21"/>
      <c r="AX933" s="21"/>
      <c r="AY933" s="21"/>
      <c r="AZ933" s="21"/>
      <c r="BA933" s="21"/>
      <c r="BB933" s="21"/>
      <c r="BC933" s="21"/>
      <c r="BD933" s="21"/>
      <c r="BE933" s="21"/>
      <c r="BF933" s="21"/>
      <c r="BG933" s="21"/>
      <c r="BH933" s="21"/>
      <c r="BI933" s="21"/>
      <c r="BJ933" s="21"/>
      <c r="BK933" s="21"/>
      <c r="BL933" s="21"/>
      <c r="BM933" s="21"/>
      <c r="BN933" s="21"/>
      <c r="BO933" s="21"/>
      <c r="BP933" s="21"/>
      <c r="BQ933" s="21"/>
      <c r="BR933" s="21"/>
      <c r="BS933" s="21"/>
      <c r="BT933" s="21"/>
      <c r="BU933" s="21"/>
    </row>
    <row r="934">
      <c r="A934" s="31"/>
      <c r="B934" s="31"/>
      <c r="C934" s="19"/>
      <c r="D934" s="21"/>
      <c r="E934" s="20"/>
      <c r="F934" s="20"/>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c r="AN934" s="21"/>
      <c r="AO934" s="21"/>
      <c r="AP934" s="21"/>
      <c r="AQ934" s="21"/>
      <c r="AR934" s="21"/>
      <c r="AS934" s="21"/>
      <c r="AT934" s="21"/>
      <c r="AU934" s="21"/>
      <c r="AV934" s="21"/>
      <c r="AW934" s="21"/>
      <c r="AX934" s="21"/>
      <c r="AY934" s="21"/>
      <c r="AZ934" s="21"/>
      <c r="BA934" s="21"/>
      <c r="BB934" s="21"/>
      <c r="BC934" s="21"/>
      <c r="BD934" s="21"/>
      <c r="BE934" s="21"/>
      <c r="BF934" s="21"/>
      <c r="BG934" s="21"/>
      <c r="BH934" s="21"/>
      <c r="BI934" s="21"/>
      <c r="BJ934" s="21"/>
      <c r="BK934" s="21"/>
      <c r="BL934" s="21"/>
      <c r="BM934" s="21"/>
      <c r="BN934" s="21"/>
      <c r="BO934" s="21"/>
      <c r="BP934" s="21"/>
      <c r="BQ934" s="21"/>
      <c r="BR934" s="21"/>
      <c r="BS934" s="21"/>
      <c r="BT934" s="21"/>
      <c r="BU934" s="21"/>
    </row>
    <row r="935">
      <c r="A935" s="31"/>
      <c r="B935" s="31"/>
      <c r="C935" s="19"/>
      <c r="D935" s="21"/>
      <c r="E935" s="20"/>
      <c r="F935" s="20"/>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c r="AK935" s="21"/>
      <c r="AL935" s="21"/>
      <c r="AM935" s="21"/>
      <c r="AN935" s="21"/>
      <c r="AO935" s="21"/>
      <c r="AP935" s="21"/>
      <c r="AQ935" s="21"/>
      <c r="AR935" s="21"/>
      <c r="AS935" s="21"/>
      <c r="AT935" s="21"/>
      <c r="AU935" s="21"/>
      <c r="AV935" s="21"/>
      <c r="AW935" s="21"/>
      <c r="AX935" s="21"/>
      <c r="AY935" s="21"/>
      <c r="AZ935" s="21"/>
      <c r="BA935" s="21"/>
      <c r="BB935" s="21"/>
      <c r="BC935" s="21"/>
      <c r="BD935" s="21"/>
      <c r="BE935" s="21"/>
      <c r="BF935" s="21"/>
      <c r="BG935" s="21"/>
      <c r="BH935" s="21"/>
      <c r="BI935" s="21"/>
      <c r="BJ935" s="21"/>
      <c r="BK935" s="21"/>
      <c r="BL935" s="21"/>
      <c r="BM935" s="21"/>
      <c r="BN935" s="21"/>
      <c r="BO935" s="21"/>
      <c r="BP935" s="21"/>
      <c r="BQ935" s="21"/>
      <c r="BR935" s="21"/>
      <c r="BS935" s="21"/>
      <c r="BT935" s="21"/>
      <c r="BU935" s="21"/>
    </row>
    <row r="936">
      <c r="A936" s="31"/>
      <c r="B936" s="31"/>
      <c r="C936" s="19"/>
      <c r="D936" s="21"/>
      <c r="E936" s="20"/>
      <c r="F936" s="20"/>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c r="AK936" s="21"/>
      <c r="AL936" s="21"/>
      <c r="AM936" s="21"/>
      <c r="AN936" s="21"/>
      <c r="AO936" s="21"/>
      <c r="AP936" s="21"/>
      <c r="AQ936" s="21"/>
      <c r="AR936" s="21"/>
      <c r="AS936" s="21"/>
      <c r="AT936" s="21"/>
      <c r="AU936" s="21"/>
      <c r="AV936" s="21"/>
      <c r="AW936" s="21"/>
      <c r="AX936" s="21"/>
      <c r="AY936" s="21"/>
      <c r="AZ936" s="21"/>
      <c r="BA936" s="21"/>
      <c r="BB936" s="21"/>
      <c r="BC936" s="21"/>
      <c r="BD936" s="21"/>
      <c r="BE936" s="21"/>
      <c r="BF936" s="21"/>
      <c r="BG936" s="21"/>
      <c r="BH936" s="21"/>
      <c r="BI936" s="21"/>
      <c r="BJ936" s="21"/>
      <c r="BK936" s="21"/>
      <c r="BL936" s="21"/>
      <c r="BM936" s="21"/>
      <c r="BN936" s="21"/>
      <c r="BO936" s="21"/>
      <c r="BP936" s="21"/>
      <c r="BQ936" s="21"/>
      <c r="BR936" s="21"/>
      <c r="BS936" s="21"/>
      <c r="BT936" s="21"/>
      <c r="BU936" s="21"/>
    </row>
    <row r="937">
      <c r="A937" s="31"/>
      <c r="B937" s="31"/>
      <c r="C937" s="19"/>
      <c r="D937" s="21"/>
      <c r="E937" s="20"/>
      <c r="F937" s="20"/>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c r="AN937" s="21"/>
      <c r="AO937" s="21"/>
      <c r="AP937" s="21"/>
      <c r="AQ937" s="21"/>
      <c r="AR937" s="21"/>
      <c r="AS937" s="21"/>
      <c r="AT937" s="21"/>
      <c r="AU937" s="21"/>
      <c r="AV937" s="21"/>
      <c r="AW937" s="21"/>
      <c r="AX937" s="21"/>
      <c r="AY937" s="21"/>
      <c r="AZ937" s="21"/>
      <c r="BA937" s="21"/>
      <c r="BB937" s="21"/>
      <c r="BC937" s="21"/>
      <c r="BD937" s="21"/>
      <c r="BE937" s="21"/>
      <c r="BF937" s="21"/>
      <c r="BG937" s="21"/>
      <c r="BH937" s="21"/>
      <c r="BI937" s="21"/>
      <c r="BJ937" s="21"/>
      <c r="BK937" s="21"/>
      <c r="BL937" s="21"/>
      <c r="BM937" s="21"/>
      <c r="BN937" s="21"/>
      <c r="BO937" s="21"/>
      <c r="BP937" s="21"/>
      <c r="BQ937" s="21"/>
      <c r="BR937" s="21"/>
      <c r="BS937" s="21"/>
      <c r="BT937" s="21"/>
      <c r="BU937" s="21"/>
    </row>
    <row r="938">
      <c r="A938" s="31"/>
      <c r="B938" s="31"/>
      <c r="C938" s="19"/>
      <c r="D938" s="21"/>
      <c r="E938" s="20"/>
      <c r="F938" s="20"/>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c r="AK938" s="21"/>
      <c r="AL938" s="21"/>
      <c r="AM938" s="21"/>
      <c r="AN938" s="21"/>
      <c r="AO938" s="21"/>
      <c r="AP938" s="21"/>
      <c r="AQ938" s="21"/>
      <c r="AR938" s="21"/>
      <c r="AS938" s="21"/>
      <c r="AT938" s="21"/>
      <c r="AU938" s="21"/>
      <c r="AV938" s="21"/>
      <c r="AW938" s="21"/>
      <c r="AX938" s="21"/>
      <c r="AY938" s="21"/>
      <c r="AZ938" s="21"/>
      <c r="BA938" s="21"/>
      <c r="BB938" s="21"/>
      <c r="BC938" s="21"/>
      <c r="BD938" s="21"/>
      <c r="BE938" s="21"/>
      <c r="BF938" s="21"/>
      <c r="BG938" s="21"/>
      <c r="BH938" s="21"/>
      <c r="BI938" s="21"/>
      <c r="BJ938" s="21"/>
      <c r="BK938" s="21"/>
      <c r="BL938" s="21"/>
      <c r="BM938" s="21"/>
      <c r="BN938" s="21"/>
      <c r="BO938" s="21"/>
      <c r="BP938" s="21"/>
      <c r="BQ938" s="21"/>
      <c r="BR938" s="21"/>
      <c r="BS938" s="21"/>
      <c r="BT938" s="21"/>
      <c r="BU938" s="21"/>
    </row>
    <row r="939">
      <c r="A939" s="31"/>
      <c r="B939" s="31"/>
      <c r="C939" s="19"/>
      <c r="D939" s="21"/>
      <c r="E939" s="20"/>
      <c r="F939" s="20"/>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c r="AK939" s="21"/>
      <c r="AL939" s="21"/>
      <c r="AM939" s="21"/>
      <c r="AN939" s="21"/>
      <c r="AO939" s="21"/>
      <c r="AP939" s="21"/>
      <c r="AQ939" s="21"/>
      <c r="AR939" s="21"/>
      <c r="AS939" s="21"/>
      <c r="AT939" s="21"/>
      <c r="AU939" s="21"/>
      <c r="AV939" s="21"/>
      <c r="AW939" s="21"/>
      <c r="AX939" s="21"/>
      <c r="AY939" s="21"/>
      <c r="AZ939" s="21"/>
      <c r="BA939" s="21"/>
      <c r="BB939" s="21"/>
      <c r="BC939" s="21"/>
      <c r="BD939" s="21"/>
      <c r="BE939" s="21"/>
      <c r="BF939" s="21"/>
      <c r="BG939" s="21"/>
      <c r="BH939" s="21"/>
      <c r="BI939" s="21"/>
      <c r="BJ939" s="21"/>
      <c r="BK939" s="21"/>
      <c r="BL939" s="21"/>
      <c r="BM939" s="21"/>
      <c r="BN939" s="21"/>
      <c r="BO939" s="21"/>
      <c r="BP939" s="21"/>
      <c r="BQ939" s="21"/>
      <c r="BR939" s="21"/>
      <c r="BS939" s="21"/>
      <c r="BT939" s="21"/>
      <c r="BU939" s="21"/>
    </row>
    <row r="940">
      <c r="A940" s="31"/>
      <c r="B940" s="31"/>
      <c r="C940" s="19"/>
      <c r="D940" s="21"/>
      <c r="E940" s="20"/>
      <c r="F940" s="20"/>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c r="AK940" s="21"/>
      <c r="AL940" s="21"/>
      <c r="AM940" s="21"/>
      <c r="AN940" s="21"/>
      <c r="AO940" s="21"/>
      <c r="AP940" s="21"/>
      <c r="AQ940" s="21"/>
      <c r="AR940" s="21"/>
      <c r="AS940" s="21"/>
      <c r="AT940" s="21"/>
      <c r="AU940" s="21"/>
      <c r="AV940" s="21"/>
      <c r="AW940" s="21"/>
      <c r="AX940" s="21"/>
      <c r="AY940" s="21"/>
      <c r="AZ940" s="21"/>
      <c r="BA940" s="21"/>
      <c r="BB940" s="21"/>
      <c r="BC940" s="21"/>
      <c r="BD940" s="21"/>
      <c r="BE940" s="21"/>
      <c r="BF940" s="21"/>
      <c r="BG940" s="21"/>
      <c r="BH940" s="21"/>
      <c r="BI940" s="21"/>
      <c r="BJ940" s="21"/>
      <c r="BK940" s="21"/>
      <c r="BL940" s="21"/>
      <c r="BM940" s="21"/>
      <c r="BN940" s="21"/>
      <c r="BO940" s="21"/>
      <c r="BP940" s="21"/>
      <c r="BQ940" s="21"/>
      <c r="BR940" s="21"/>
      <c r="BS940" s="21"/>
      <c r="BT940" s="21"/>
      <c r="BU940" s="21"/>
    </row>
    <row r="941">
      <c r="A941" s="31"/>
      <c r="B941" s="31"/>
      <c r="C941" s="19"/>
      <c r="D941" s="21"/>
      <c r="E941" s="20"/>
      <c r="F941" s="20"/>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c r="AK941" s="21"/>
      <c r="AL941" s="21"/>
      <c r="AM941" s="21"/>
      <c r="AN941" s="21"/>
      <c r="AO941" s="21"/>
      <c r="AP941" s="21"/>
      <c r="AQ941" s="21"/>
      <c r="AR941" s="21"/>
      <c r="AS941" s="21"/>
      <c r="AT941" s="21"/>
      <c r="AU941" s="21"/>
      <c r="AV941" s="21"/>
      <c r="AW941" s="21"/>
      <c r="AX941" s="21"/>
      <c r="AY941" s="21"/>
      <c r="AZ941" s="21"/>
      <c r="BA941" s="21"/>
      <c r="BB941" s="21"/>
      <c r="BC941" s="21"/>
      <c r="BD941" s="21"/>
      <c r="BE941" s="21"/>
      <c r="BF941" s="21"/>
      <c r="BG941" s="21"/>
      <c r="BH941" s="21"/>
      <c r="BI941" s="21"/>
      <c r="BJ941" s="21"/>
      <c r="BK941" s="21"/>
      <c r="BL941" s="21"/>
      <c r="BM941" s="21"/>
      <c r="BN941" s="21"/>
      <c r="BO941" s="21"/>
      <c r="BP941" s="21"/>
      <c r="BQ941" s="21"/>
      <c r="BR941" s="21"/>
      <c r="BS941" s="21"/>
      <c r="BT941" s="21"/>
      <c r="BU941" s="21"/>
    </row>
    <row r="942">
      <c r="A942" s="31"/>
      <c r="B942" s="31"/>
      <c r="C942" s="19"/>
      <c r="D942" s="21"/>
      <c r="E942" s="20"/>
      <c r="F942" s="20"/>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c r="AK942" s="21"/>
      <c r="AL942" s="21"/>
      <c r="AM942" s="21"/>
      <c r="AN942" s="21"/>
      <c r="AO942" s="21"/>
      <c r="AP942" s="21"/>
      <c r="AQ942" s="21"/>
      <c r="AR942" s="21"/>
      <c r="AS942" s="21"/>
      <c r="AT942" s="21"/>
      <c r="AU942" s="21"/>
      <c r="AV942" s="21"/>
      <c r="AW942" s="21"/>
      <c r="AX942" s="21"/>
      <c r="AY942" s="21"/>
      <c r="AZ942" s="21"/>
      <c r="BA942" s="21"/>
      <c r="BB942" s="21"/>
      <c r="BC942" s="21"/>
      <c r="BD942" s="21"/>
      <c r="BE942" s="21"/>
      <c r="BF942" s="21"/>
      <c r="BG942" s="21"/>
      <c r="BH942" s="21"/>
      <c r="BI942" s="21"/>
      <c r="BJ942" s="21"/>
      <c r="BK942" s="21"/>
      <c r="BL942" s="21"/>
      <c r="BM942" s="21"/>
      <c r="BN942" s="21"/>
      <c r="BO942" s="21"/>
      <c r="BP942" s="21"/>
      <c r="BQ942" s="21"/>
      <c r="BR942" s="21"/>
      <c r="BS942" s="21"/>
      <c r="BT942" s="21"/>
      <c r="BU942" s="21"/>
    </row>
    <row r="943">
      <c r="A943" s="31"/>
      <c r="B943" s="31"/>
      <c r="C943" s="19"/>
      <c r="D943" s="21"/>
      <c r="E943" s="20"/>
      <c r="F943" s="20"/>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c r="AK943" s="21"/>
      <c r="AL943" s="21"/>
      <c r="AM943" s="21"/>
      <c r="AN943" s="21"/>
      <c r="AO943" s="21"/>
      <c r="AP943" s="21"/>
      <c r="AQ943" s="21"/>
      <c r="AR943" s="21"/>
      <c r="AS943" s="21"/>
      <c r="AT943" s="21"/>
      <c r="AU943" s="21"/>
      <c r="AV943" s="21"/>
      <c r="AW943" s="21"/>
      <c r="AX943" s="21"/>
      <c r="AY943" s="21"/>
      <c r="AZ943" s="21"/>
      <c r="BA943" s="21"/>
      <c r="BB943" s="21"/>
      <c r="BC943" s="21"/>
      <c r="BD943" s="21"/>
      <c r="BE943" s="21"/>
      <c r="BF943" s="21"/>
      <c r="BG943" s="21"/>
      <c r="BH943" s="21"/>
      <c r="BI943" s="21"/>
      <c r="BJ943" s="21"/>
      <c r="BK943" s="21"/>
      <c r="BL943" s="21"/>
      <c r="BM943" s="21"/>
      <c r="BN943" s="21"/>
      <c r="BO943" s="21"/>
      <c r="BP943" s="21"/>
      <c r="BQ943" s="21"/>
      <c r="BR943" s="21"/>
      <c r="BS943" s="21"/>
      <c r="BT943" s="21"/>
      <c r="BU943" s="21"/>
    </row>
    <row r="944">
      <c r="A944" s="31"/>
      <c r="B944" s="31"/>
      <c r="C944" s="19"/>
      <c r="D944" s="21"/>
      <c r="E944" s="20"/>
      <c r="F944" s="20"/>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c r="AK944" s="21"/>
      <c r="AL944" s="21"/>
      <c r="AM944" s="21"/>
      <c r="AN944" s="21"/>
      <c r="AO944" s="21"/>
      <c r="AP944" s="21"/>
      <c r="AQ944" s="21"/>
      <c r="AR944" s="21"/>
      <c r="AS944" s="21"/>
      <c r="AT944" s="21"/>
      <c r="AU944" s="21"/>
      <c r="AV944" s="21"/>
      <c r="AW944" s="21"/>
      <c r="AX944" s="21"/>
      <c r="AY944" s="21"/>
      <c r="AZ944" s="21"/>
      <c r="BA944" s="21"/>
      <c r="BB944" s="21"/>
      <c r="BC944" s="21"/>
      <c r="BD944" s="21"/>
      <c r="BE944" s="21"/>
      <c r="BF944" s="21"/>
      <c r="BG944" s="21"/>
      <c r="BH944" s="21"/>
      <c r="BI944" s="21"/>
      <c r="BJ944" s="21"/>
      <c r="BK944" s="21"/>
      <c r="BL944" s="21"/>
      <c r="BM944" s="21"/>
      <c r="BN944" s="21"/>
      <c r="BO944" s="21"/>
      <c r="BP944" s="21"/>
      <c r="BQ944" s="21"/>
      <c r="BR944" s="21"/>
      <c r="BS944" s="21"/>
      <c r="BT944" s="21"/>
      <c r="BU944" s="21"/>
    </row>
    <row r="945">
      <c r="A945" s="31"/>
      <c r="B945" s="31"/>
      <c r="C945" s="19"/>
      <c r="D945" s="21"/>
      <c r="E945" s="20"/>
      <c r="F945" s="20"/>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c r="AK945" s="21"/>
      <c r="AL945" s="21"/>
      <c r="AM945" s="21"/>
      <c r="AN945" s="21"/>
      <c r="AO945" s="21"/>
      <c r="AP945" s="21"/>
      <c r="AQ945" s="21"/>
      <c r="AR945" s="21"/>
      <c r="AS945" s="21"/>
      <c r="AT945" s="21"/>
      <c r="AU945" s="21"/>
      <c r="AV945" s="21"/>
      <c r="AW945" s="21"/>
      <c r="AX945" s="21"/>
      <c r="AY945" s="21"/>
      <c r="AZ945" s="21"/>
      <c r="BA945" s="21"/>
      <c r="BB945" s="21"/>
      <c r="BC945" s="21"/>
      <c r="BD945" s="21"/>
      <c r="BE945" s="21"/>
      <c r="BF945" s="21"/>
      <c r="BG945" s="21"/>
      <c r="BH945" s="21"/>
      <c r="BI945" s="21"/>
      <c r="BJ945" s="21"/>
      <c r="BK945" s="21"/>
      <c r="BL945" s="21"/>
      <c r="BM945" s="21"/>
      <c r="BN945" s="21"/>
      <c r="BO945" s="21"/>
      <c r="BP945" s="21"/>
      <c r="BQ945" s="21"/>
      <c r="BR945" s="21"/>
      <c r="BS945" s="21"/>
      <c r="BT945" s="21"/>
      <c r="BU945" s="21"/>
    </row>
    <row r="946">
      <c r="A946" s="31"/>
      <c r="B946" s="31"/>
      <c r="C946" s="19"/>
      <c r="D946" s="21"/>
      <c r="E946" s="20"/>
      <c r="F946" s="20"/>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c r="AK946" s="21"/>
      <c r="AL946" s="21"/>
      <c r="AM946" s="21"/>
      <c r="AN946" s="21"/>
      <c r="AO946" s="21"/>
      <c r="AP946" s="21"/>
      <c r="AQ946" s="21"/>
      <c r="AR946" s="21"/>
      <c r="AS946" s="21"/>
      <c r="AT946" s="21"/>
      <c r="AU946" s="21"/>
      <c r="AV946" s="21"/>
      <c r="AW946" s="21"/>
      <c r="AX946" s="21"/>
      <c r="AY946" s="21"/>
      <c r="AZ946" s="21"/>
      <c r="BA946" s="21"/>
      <c r="BB946" s="21"/>
      <c r="BC946" s="21"/>
      <c r="BD946" s="21"/>
      <c r="BE946" s="21"/>
      <c r="BF946" s="21"/>
      <c r="BG946" s="21"/>
      <c r="BH946" s="21"/>
      <c r="BI946" s="21"/>
      <c r="BJ946" s="21"/>
      <c r="BK946" s="21"/>
      <c r="BL946" s="21"/>
      <c r="BM946" s="21"/>
      <c r="BN946" s="21"/>
      <c r="BO946" s="21"/>
      <c r="BP946" s="21"/>
      <c r="BQ946" s="21"/>
      <c r="BR946" s="21"/>
      <c r="BS946" s="21"/>
      <c r="BT946" s="21"/>
      <c r="BU946" s="21"/>
    </row>
    <row r="947">
      <c r="A947" s="31"/>
      <c r="B947" s="31"/>
      <c r="C947" s="19"/>
      <c r="D947" s="21"/>
      <c r="E947" s="20"/>
      <c r="F947" s="20"/>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c r="AK947" s="21"/>
      <c r="AL947" s="21"/>
      <c r="AM947" s="21"/>
      <c r="AN947" s="21"/>
      <c r="AO947" s="21"/>
      <c r="AP947" s="21"/>
      <c r="AQ947" s="21"/>
      <c r="AR947" s="21"/>
      <c r="AS947" s="21"/>
      <c r="AT947" s="21"/>
      <c r="AU947" s="21"/>
      <c r="AV947" s="21"/>
      <c r="AW947" s="21"/>
      <c r="AX947" s="21"/>
      <c r="AY947" s="21"/>
      <c r="AZ947" s="21"/>
      <c r="BA947" s="21"/>
      <c r="BB947" s="21"/>
      <c r="BC947" s="21"/>
      <c r="BD947" s="21"/>
      <c r="BE947" s="21"/>
      <c r="BF947" s="21"/>
      <c r="BG947" s="21"/>
      <c r="BH947" s="21"/>
      <c r="BI947" s="21"/>
      <c r="BJ947" s="21"/>
      <c r="BK947" s="21"/>
      <c r="BL947" s="21"/>
      <c r="BM947" s="21"/>
      <c r="BN947" s="21"/>
      <c r="BO947" s="21"/>
      <c r="BP947" s="21"/>
      <c r="BQ947" s="21"/>
      <c r="BR947" s="21"/>
      <c r="BS947" s="21"/>
      <c r="BT947" s="21"/>
      <c r="BU947" s="21"/>
    </row>
    <row r="948">
      <c r="A948" s="31"/>
      <c r="B948" s="31"/>
      <c r="C948" s="19"/>
      <c r="D948" s="21"/>
      <c r="E948" s="20"/>
      <c r="F948" s="20"/>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c r="AK948" s="21"/>
      <c r="AL948" s="21"/>
      <c r="AM948" s="21"/>
      <c r="AN948" s="21"/>
      <c r="AO948" s="21"/>
      <c r="AP948" s="21"/>
      <c r="AQ948" s="21"/>
      <c r="AR948" s="21"/>
      <c r="AS948" s="21"/>
      <c r="AT948" s="21"/>
      <c r="AU948" s="21"/>
      <c r="AV948" s="21"/>
      <c r="AW948" s="21"/>
      <c r="AX948" s="21"/>
      <c r="AY948" s="21"/>
      <c r="AZ948" s="21"/>
      <c r="BA948" s="21"/>
      <c r="BB948" s="21"/>
      <c r="BC948" s="21"/>
      <c r="BD948" s="21"/>
      <c r="BE948" s="21"/>
      <c r="BF948" s="21"/>
      <c r="BG948" s="21"/>
      <c r="BH948" s="21"/>
      <c r="BI948" s="21"/>
      <c r="BJ948" s="21"/>
      <c r="BK948" s="21"/>
      <c r="BL948" s="21"/>
      <c r="BM948" s="21"/>
      <c r="BN948" s="21"/>
      <c r="BO948" s="21"/>
      <c r="BP948" s="21"/>
      <c r="BQ948" s="21"/>
      <c r="BR948" s="21"/>
      <c r="BS948" s="21"/>
      <c r="BT948" s="21"/>
      <c r="BU948" s="21"/>
    </row>
    <row r="949">
      <c r="A949" s="31"/>
      <c r="B949" s="31"/>
      <c r="C949" s="19"/>
      <c r="D949" s="21"/>
      <c r="E949" s="20"/>
      <c r="F949" s="20"/>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c r="AK949" s="21"/>
      <c r="AL949" s="21"/>
      <c r="AM949" s="21"/>
      <c r="AN949" s="21"/>
      <c r="AO949" s="21"/>
      <c r="AP949" s="21"/>
      <c r="AQ949" s="21"/>
      <c r="AR949" s="21"/>
      <c r="AS949" s="21"/>
      <c r="AT949" s="21"/>
      <c r="AU949" s="21"/>
      <c r="AV949" s="21"/>
      <c r="AW949" s="21"/>
      <c r="AX949" s="21"/>
      <c r="AY949" s="21"/>
      <c r="AZ949" s="21"/>
      <c r="BA949" s="21"/>
      <c r="BB949" s="21"/>
      <c r="BC949" s="21"/>
      <c r="BD949" s="21"/>
      <c r="BE949" s="21"/>
      <c r="BF949" s="21"/>
      <c r="BG949" s="21"/>
      <c r="BH949" s="21"/>
      <c r="BI949" s="21"/>
      <c r="BJ949" s="21"/>
      <c r="BK949" s="21"/>
      <c r="BL949" s="21"/>
      <c r="BM949" s="21"/>
      <c r="BN949" s="21"/>
      <c r="BO949" s="21"/>
      <c r="BP949" s="21"/>
      <c r="BQ949" s="21"/>
      <c r="BR949" s="21"/>
      <c r="BS949" s="21"/>
      <c r="BT949" s="21"/>
      <c r="BU949" s="21"/>
    </row>
    <row r="950">
      <c r="A950" s="31"/>
      <c r="B950" s="31"/>
      <c r="C950" s="19"/>
      <c r="D950" s="21"/>
      <c r="E950" s="20"/>
      <c r="F950" s="20"/>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c r="AK950" s="21"/>
      <c r="AL950" s="21"/>
      <c r="AM950" s="21"/>
      <c r="AN950" s="21"/>
      <c r="AO950" s="21"/>
      <c r="AP950" s="21"/>
      <c r="AQ950" s="21"/>
      <c r="AR950" s="21"/>
      <c r="AS950" s="21"/>
      <c r="AT950" s="21"/>
      <c r="AU950" s="21"/>
      <c r="AV950" s="21"/>
      <c r="AW950" s="21"/>
      <c r="AX950" s="21"/>
      <c r="AY950" s="21"/>
      <c r="AZ950" s="21"/>
      <c r="BA950" s="21"/>
      <c r="BB950" s="21"/>
      <c r="BC950" s="21"/>
      <c r="BD950" s="21"/>
      <c r="BE950" s="21"/>
      <c r="BF950" s="21"/>
      <c r="BG950" s="21"/>
      <c r="BH950" s="21"/>
      <c r="BI950" s="21"/>
      <c r="BJ950" s="21"/>
      <c r="BK950" s="21"/>
      <c r="BL950" s="21"/>
      <c r="BM950" s="21"/>
      <c r="BN950" s="21"/>
      <c r="BO950" s="21"/>
      <c r="BP950" s="21"/>
      <c r="BQ950" s="21"/>
      <c r="BR950" s="21"/>
      <c r="BS950" s="21"/>
      <c r="BT950" s="21"/>
      <c r="BU950" s="21"/>
    </row>
    <row r="951">
      <c r="A951" s="31"/>
      <c r="B951" s="31"/>
      <c r="C951" s="19"/>
      <c r="D951" s="21"/>
      <c r="E951" s="20"/>
      <c r="F951" s="20"/>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c r="AK951" s="21"/>
      <c r="AL951" s="21"/>
      <c r="AM951" s="21"/>
      <c r="AN951" s="21"/>
      <c r="AO951" s="21"/>
      <c r="AP951" s="21"/>
      <c r="AQ951" s="21"/>
      <c r="AR951" s="21"/>
      <c r="AS951" s="21"/>
      <c r="AT951" s="21"/>
      <c r="AU951" s="21"/>
      <c r="AV951" s="21"/>
      <c r="AW951" s="21"/>
      <c r="AX951" s="21"/>
      <c r="AY951" s="21"/>
      <c r="AZ951" s="21"/>
      <c r="BA951" s="21"/>
      <c r="BB951" s="21"/>
      <c r="BC951" s="21"/>
      <c r="BD951" s="21"/>
      <c r="BE951" s="21"/>
      <c r="BF951" s="21"/>
      <c r="BG951" s="21"/>
      <c r="BH951" s="21"/>
      <c r="BI951" s="21"/>
      <c r="BJ951" s="21"/>
      <c r="BK951" s="21"/>
      <c r="BL951" s="21"/>
      <c r="BM951" s="21"/>
      <c r="BN951" s="21"/>
      <c r="BO951" s="21"/>
      <c r="BP951" s="21"/>
      <c r="BQ951" s="21"/>
      <c r="BR951" s="21"/>
      <c r="BS951" s="21"/>
      <c r="BT951" s="21"/>
      <c r="BU951" s="21"/>
    </row>
    <row r="952">
      <c r="A952" s="31"/>
      <c r="B952" s="31"/>
      <c r="C952" s="19"/>
      <c r="D952" s="21"/>
      <c r="E952" s="20"/>
      <c r="F952" s="20"/>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c r="AK952" s="21"/>
      <c r="AL952" s="21"/>
      <c r="AM952" s="21"/>
      <c r="AN952" s="21"/>
      <c r="AO952" s="21"/>
      <c r="AP952" s="21"/>
      <c r="AQ952" s="21"/>
      <c r="AR952" s="21"/>
      <c r="AS952" s="21"/>
      <c r="AT952" s="21"/>
      <c r="AU952" s="21"/>
      <c r="AV952" s="21"/>
      <c r="AW952" s="21"/>
      <c r="AX952" s="21"/>
      <c r="AY952" s="21"/>
      <c r="AZ952" s="21"/>
      <c r="BA952" s="21"/>
      <c r="BB952" s="21"/>
      <c r="BC952" s="21"/>
      <c r="BD952" s="21"/>
      <c r="BE952" s="21"/>
      <c r="BF952" s="21"/>
      <c r="BG952" s="21"/>
      <c r="BH952" s="21"/>
      <c r="BI952" s="21"/>
      <c r="BJ952" s="21"/>
      <c r="BK952" s="21"/>
      <c r="BL952" s="21"/>
      <c r="BM952" s="21"/>
      <c r="BN952" s="21"/>
      <c r="BO952" s="21"/>
      <c r="BP952" s="21"/>
      <c r="BQ952" s="21"/>
      <c r="BR952" s="21"/>
      <c r="BS952" s="21"/>
      <c r="BT952" s="21"/>
      <c r="BU952" s="21"/>
    </row>
    <row r="953">
      <c r="A953" s="31"/>
      <c r="B953" s="31"/>
      <c r="C953" s="19"/>
      <c r="D953" s="21"/>
      <c r="E953" s="20"/>
      <c r="F953" s="20"/>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c r="AK953" s="21"/>
      <c r="AL953" s="21"/>
      <c r="AM953" s="21"/>
      <c r="AN953" s="21"/>
      <c r="AO953" s="21"/>
      <c r="AP953" s="21"/>
      <c r="AQ953" s="21"/>
      <c r="AR953" s="21"/>
      <c r="AS953" s="21"/>
      <c r="AT953" s="21"/>
      <c r="AU953" s="21"/>
      <c r="AV953" s="21"/>
      <c r="AW953" s="21"/>
      <c r="AX953" s="21"/>
      <c r="AY953" s="21"/>
      <c r="AZ953" s="21"/>
      <c r="BA953" s="21"/>
      <c r="BB953" s="21"/>
      <c r="BC953" s="21"/>
      <c r="BD953" s="21"/>
      <c r="BE953" s="21"/>
      <c r="BF953" s="21"/>
      <c r="BG953" s="21"/>
      <c r="BH953" s="21"/>
      <c r="BI953" s="21"/>
      <c r="BJ953" s="21"/>
      <c r="BK953" s="21"/>
      <c r="BL953" s="21"/>
      <c r="BM953" s="21"/>
      <c r="BN953" s="21"/>
      <c r="BO953" s="21"/>
      <c r="BP953" s="21"/>
      <c r="BQ953" s="21"/>
      <c r="BR953" s="21"/>
      <c r="BS953" s="21"/>
      <c r="BT953" s="21"/>
      <c r="BU953" s="21"/>
    </row>
    <row r="954">
      <c r="A954" s="31"/>
      <c r="B954" s="31"/>
      <c r="C954" s="19"/>
      <c r="D954" s="21"/>
      <c r="E954" s="20"/>
      <c r="F954" s="20"/>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c r="AK954" s="21"/>
      <c r="AL954" s="21"/>
      <c r="AM954" s="21"/>
      <c r="AN954" s="21"/>
      <c r="AO954" s="21"/>
      <c r="AP954" s="21"/>
      <c r="AQ954" s="21"/>
      <c r="AR954" s="21"/>
      <c r="AS954" s="21"/>
      <c r="AT954" s="21"/>
      <c r="AU954" s="21"/>
      <c r="AV954" s="21"/>
      <c r="AW954" s="21"/>
      <c r="AX954" s="21"/>
      <c r="AY954" s="21"/>
      <c r="AZ954" s="21"/>
      <c r="BA954" s="21"/>
      <c r="BB954" s="21"/>
      <c r="BC954" s="21"/>
      <c r="BD954" s="21"/>
      <c r="BE954" s="21"/>
      <c r="BF954" s="21"/>
      <c r="BG954" s="21"/>
      <c r="BH954" s="21"/>
      <c r="BI954" s="21"/>
      <c r="BJ954" s="21"/>
      <c r="BK954" s="21"/>
      <c r="BL954" s="21"/>
      <c r="BM954" s="21"/>
      <c r="BN954" s="21"/>
      <c r="BO954" s="21"/>
      <c r="BP954" s="21"/>
      <c r="BQ954" s="21"/>
      <c r="BR954" s="21"/>
      <c r="BS954" s="21"/>
      <c r="BT954" s="21"/>
      <c r="BU954" s="21"/>
    </row>
    <row r="955">
      <c r="A955" s="31"/>
      <c r="B955" s="31"/>
      <c r="C955" s="19"/>
      <c r="D955" s="21"/>
      <c r="E955" s="20"/>
      <c r="F955" s="20"/>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c r="AK955" s="21"/>
      <c r="AL955" s="21"/>
      <c r="AM955" s="21"/>
      <c r="AN955" s="21"/>
      <c r="AO955" s="21"/>
      <c r="AP955" s="21"/>
      <c r="AQ955" s="21"/>
      <c r="AR955" s="21"/>
      <c r="AS955" s="21"/>
      <c r="AT955" s="21"/>
      <c r="AU955" s="21"/>
      <c r="AV955" s="21"/>
      <c r="AW955" s="21"/>
      <c r="AX955" s="21"/>
      <c r="AY955" s="21"/>
      <c r="AZ955" s="21"/>
      <c r="BA955" s="21"/>
      <c r="BB955" s="21"/>
      <c r="BC955" s="21"/>
      <c r="BD955" s="21"/>
      <c r="BE955" s="21"/>
      <c r="BF955" s="21"/>
      <c r="BG955" s="21"/>
      <c r="BH955" s="21"/>
      <c r="BI955" s="21"/>
      <c r="BJ955" s="21"/>
      <c r="BK955" s="21"/>
      <c r="BL955" s="21"/>
      <c r="BM955" s="21"/>
      <c r="BN955" s="21"/>
      <c r="BO955" s="21"/>
      <c r="BP955" s="21"/>
      <c r="BQ955" s="21"/>
      <c r="BR955" s="21"/>
      <c r="BS955" s="21"/>
      <c r="BT955" s="21"/>
      <c r="BU955" s="21"/>
    </row>
    <row r="956">
      <c r="A956" s="31"/>
      <c r="B956" s="31"/>
      <c r="C956" s="19"/>
      <c r="D956" s="21"/>
      <c r="E956" s="20"/>
      <c r="F956" s="20"/>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c r="AK956" s="21"/>
      <c r="AL956" s="21"/>
      <c r="AM956" s="21"/>
      <c r="AN956" s="21"/>
      <c r="AO956" s="21"/>
      <c r="AP956" s="21"/>
      <c r="AQ956" s="21"/>
      <c r="AR956" s="21"/>
      <c r="AS956" s="21"/>
      <c r="AT956" s="21"/>
      <c r="AU956" s="21"/>
      <c r="AV956" s="21"/>
      <c r="AW956" s="21"/>
      <c r="AX956" s="21"/>
      <c r="AY956" s="21"/>
      <c r="AZ956" s="21"/>
      <c r="BA956" s="21"/>
      <c r="BB956" s="21"/>
      <c r="BC956" s="21"/>
      <c r="BD956" s="21"/>
      <c r="BE956" s="21"/>
      <c r="BF956" s="21"/>
      <c r="BG956" s="21"/>
      <c r="BH956" s="21"/>
      <c r="BI956" s="21"/>
      <c r="BJ956" s="21"/>
      <c r="BK956" s="21"/>
      <c r="BL956" s="21"/>
      <c r="BM956" s="21"/>
      <c r="BN956" s="21"/>
      <c r="BO956" s="21"/>
      <c r="BP956" s="21"/>
      <c r="BQ956" s="21"/>
      <c r="BR956" s="21"/>
      <c r="BS956" s="21"/>
      <c r="BT956" s="21"/>
      <c r="BU956" s="21"/>
    </row>
    <row r="957">
      <c r="A957" s="31"/>
      <c r="B957" s="31"/>
      <c r="C957" s="19"/>
      <c r="D957" s="21"/>
      <c r="E957" s="20"/>
      <c r="F957" s="20"/>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c r="AK957" s="21"/>
      <c r="AL957" s="21"/>
      <c r="AM957" s="21"/>
      <c r="AN957" s="21"/>
      <c r="AO957" s="21"/>
      <c r="AP957" s="21"/>
      <c r="AQ957" s="21"/>
      <c r="AR957" s="21"/>
      <c r="AS957" s="21"/>
      <c r="AT957" s="21"/>
      <c r="AU957" s="21"/>
      <c r="AV957" s="21"/>
      <c r="AW957" s="21"/>
      <c r="AX957" s="21"/>
      <c r="AY957" s="21"/>
      <c r="AZ957" s="21"/>
      <c r="BA957" s="21"/>
      <c r="BB957" s="21"/>
      <c r="BC957" s="21"/>
      <c r="BD957" s="21"/>
      <c r="BE957" s="21"/>
      <c r="BF957" s="21"/>
      <c r="BG957" s="21"/>
      <c r="BH957" s="21"/>
      <c r="BI957" s="21"/>
      <c r="BJ957" s="21"/>
      <c r="BK957" s="21"/>
      <c r="BL957" s="21"/>
      <c r="BM957" s="21"/>
      <c r="BN957" s="21"/>
      <c r="BO957" s="21"/>
      <c r="BP957" s="21"/>
      <c r="BQ957" s="21"/>
      <c r="BR957" s="21"/>
      <c r="BS957" s="21"/>
      <c r="BT957" s="21"/>
      <c r="BU957" s="21"/>
    </row>
    <row r="958">
      <c r="A958" s="31"/>
      <c r="B958" s="31"/>
      <c r="C958" s="19"/>
      <c r="D958" s="21"/>
      <c r="E958" s="20"/>
      <c r="F958" s="20"/>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c r="AK958" s="21"/>
      <c r="AL958" s="21"/>
      <c r="AM958" s="21"/>
      <c r="AN958" s="21"/>
      <c r="AO958" s="21"/>
      <c r="AP958" s="21"/>
      <c r="AQ958" s="21"/>
      <c r="AR958" s="21"/>
      <c r="AS958" s="21"/>
      <c r="AT958" s="21"/>
      <c r="AU958" s="21"/>
      <c r="AV958" s="21"/>
      <c r="AW958" s="21"/>
      <c r="AX958" s="21"/>
      <c r="AY958" s="21"/>
      <c r="AZ958" s="21"/>
      <c r="BA958" s="21"/>
      <c r="BB958" s="21"/>
      <c r="BC958" s="21"/>
      <c r="BD958" s="21"/>
      <c r="BE958" s="21"/>
      <c r="BF958" s="21"/>
      <c r="BG958" s="21"/>
      <c r="BH958" s="21"/>
      <c r="BI958" s="21"/>
      <c r="BJ958" s="21"/>
      <c r="BK958" s="21"/>
      <c r="BL958" s="21"/>
      <c r="BM958" s="21"/>
      <c r="BN958" s="21"/>
      <c r="BO958" s="21"/>
      <c r="BP958" s="21"/>
      <c r="BQ958" s="21"/>
      <c r="BR958" s="21"/>
      <c r="BS958" s="21"/>
      <c r="BT958" s="21"/>
      <c r="BU958" s="21"/>
    </row>
    <row r="959">
      <c r="A959" s="31"/>
      <c r="B959" s="31"/>
      <c r="C959" s="19"/>
      <c r="D959" s="21"/>
      <c r="E959" s="20"/>
      <c r="F959" s="20"/>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c r="AK959" s="21"/>
      <c r="AL959" s="21"/>
      <c r="AM959" s="21"/>
      <c r="AN959" s="21"/>
      <c r="AO959" s="21"/>
      <c r="AP959" s="21"/>
      <c r="AQ959" s="21"/>
      <c r="AR959" s="21"/>
      <c r="AS959" s="21"/>
      <c r="AT959" s="21"/>
      <c r="AU959" s="21"/>
      <c r="AV959" s="21"/>
      <c r="AW959" s="21"/>
      <c r="AX959" s="21"/>
      <c r="AY959" s="21"/>
      <c r="AZ959" s="21"/>
      <c r="BA959" s="21"/>
      <c r="BB959" s="21"/>
      <c r="BC959" s="21"/>
      <c r="BD959" s="21"/>
      <c r="BE959" s="21"/>
      <c r="BF959" s="21"/>
      <c r="BG959" s="21"/>
      <c r="BH959" s="21"/>
      <c r="BI959" s="21"/>
      <c r="BJ959" s="21"/>
      <c r="BK959" s="21"/>
      <c r="BL959" s="21"/>
      <c r="BM959" s="21"/>
      <c r="BN959" s="21"/>
      <c r="BO959" s="21"/>
      <c r="BP959" s="21"/>
      <c r="BQ959" s="21"/>
      <c r="BR959" s="21"/>
      <c r="BS959" s="21"/>
      <c r="BT959" s="21"/>
      <c r="BU959" s="21"/>
    </row>
    <row r="960">
      <c r="A960" s="31"/>
      <c r="B960" s="31"/>
      <c r="C960" s="19"/>
      <c r="D960" s="21"/>
      <c r="E960" s="20"/>
      <c r="F960" s="20"/>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c r="AK960" s="21"/>
      <c r="AL960" s="21"/>
      <c r="AM960" s="21"/>
      <c r="AN960" s="21"/>
      <c r="AO960" s="21"/>
      <c r="AP960" s="21"/>
      <c r="AQ960" s="21"/>
      <c r="AR960" s="21"/>
      <c r="AS960" s="21"/>
      <c r="AT960" s="21"/>
      <c r="AU960" s="21"/>
      <c r="AV960" s="21"/>
      <c r="AW960" s="21"/>
      <c r="AX960" s="21"/>
      <c r="AY960" s="21"/>
      <c r="AZ960" s="21"/>
      <c r="BA960" s="21"/>
      <c r="BB960" s="21"/>
      <c r="BC960" s="21"/>
      <c r="BD960" s="21"/>
      <c r="BE960" s="21"/>
      <c r="BF960" s="21"/>
      <c r="BG960" s="21"/>
      <c r="BH960" s="21"/>
      <c r="BI960" s="21"/>
      <c r="BJ960" s="21"/>
      <c r="BK960" s="21"/>
      <c r="BL960" s="21"/>
      <c r="BM960" s="21"/>
      <c r="BN960" s="21"/>
      <c r="BO960" s="21"/>
      <c r="BP960" s="21"/>
      <c r="BQ960" s="21"/>
      <c r="BR960" s="21"/>
      <c r="BS960" s="21"/>
      <c r="BT960" s="21"/>
      <c r="BU960" s="21"/>
    </row>
    <row r="961">
      <c r="A961" s="31"/>
      <c r="B961" s="31"/>
      <c r="C961" s="19"/>
      <c r="D961" s="21"/>
      <c r="E961" s="20"/>
      <c r="F961" s="20"/>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c r="AK961" s="21"/>
      <c r="AL961" s="21"/>
      <c r="AM961" s="21"/>
      <c r="AN961" s="21"/>
      <c r="AO961" s="21"/>
      <c r="AP961" s="21"/>
      <c r="AQ961" s="21"/>
      <c r="AR961" s="21"/>
      <c r="AS961" s="21"/>
      <c r="AT961" s="21"/>
      <c r="AU961" s="21"/>
      <c r="AV961" s="21"/>
      <c r="AW961" s="21"/>
      <c r="AX961" s="21"/>
      <c r="AY961" s="21"/>
      <c r="AZ961" s="21"/>
      <c r="BA961" s="21"/>
      <c r="BB961" s="21"/>
      <c r="BC961" s="21"/>
      <c r="BD961" s="21"/>
      <c r="BE961" s="21"/>
      <c r="BF961" s="21"/>
      <c r="BG961" s="21"/>
      <c r="BH961" s="21"/>
      <c r="BI961" s="21"/>
      <c r="BJ961" s="21"/>
      <c r="BK961" s="21"/>
      <c r="BL961" s="21"/>
      <c r="BM961" s="21"/>
      <c r="BN961" s="21"/>
      <c r="BO961" s="21"/>
      <c r="BP961" s="21"/>
      <c r="BQ961" s="21"/>
      <c r="BR961" s="21"/>
      <c r="BS961" s="21"/>
      <c r="BT961" s="21"/>
      <c r="BU961" s="21"/>
    </row>
    <row r="962">
      <c r="A962" s="31"/>
      <c r="B962" s="31"/>
      <c r="C962" s="19"/>
      <c r="D962" s="21"/>
      <c r="E962" s="20"/>
      <c r="F962" s="20"/>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c r="AK962" s="21"/>
      <c r="AL962" s="21"/>
      <c r="AM962" s="21"/>
      <c r="AN962" s="21"/>
      <c r="AO962" s="21"/>
      <c r="AP962" s="21"/>
      <c r="AQ962" s="21"/>
      <c r="AR962" s="21"/>
      <c r="AS962" s="21"/>
      <c r="AT962" s="21"/>
      <c r="AU962" s="21"/>
      <c r="AV962" s="21"/>
      <c r="AW962" s="21"/>
      <c r="AX962" s="21"/>
      <c r="AY962" s="21"/>
      <c r="AZ962" s="21"/>
      <c r="BA962" s="21"/>
      <c r="BB962" s="21"/>
      <c r="BC962" s="21"/>
      <c r="BD962" s="21"/>
      <c r="BE962" s="21"/>
      <c r="BF962" s="21"/>
      <c r="BG962" s="21"/>
      <c r="BH962" s="21"/>
      <c r="BI962" s="21"/>
      <c r="BJ962" s="21"/>
      <c r="BK962" s="21"/>
      <c r="BL962" s="21"/>
      <c r="BM962" s="21"/>
      <c r="BN962" s="21"/>
      <c r="BO962" s="21"/>
      <c r="BP962" s="21"/>
      <c r="BQ962" s="21"/>
      <c r="BR962" s="21"/>
      <c r="BS962" s="21"/>
      <c r="BT962" s="21"/>
      <c r="BU962" s="21"/>
    </row>
    <row r="963">
      <c r="A963" s="31"/>
      <c r="B963" s="31"/>
      <c r="C963" s="19"/>
      <c r="D963" s="21"/>
      <c r="E963" s="20"/>
      <c r="F963" s="20"/>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c r="AK963" s="21"/>
      <c r="AL963" s="21"/>
      <c r="AM963" s="21"/>
      <c r="AN963" s="21"/>
      <c r="AO963" s="21"/>
      <c r="AP963" s="21"/>
      <c r="AQ963" s="21"/>
      <c r="AR963" s="21"/>
      <c r="AS963" s="21"/>
      <c r="AT963" s="21"/>
      <c r="AU963" s="21"/>
      <c r="AV963" s="21"/>
      <c r="AW963" s="21"/>
      <c r="AX963" s="21"/>
      <c r="AY963" s="21"/>
      <c r="AZ963" s="21"/>
      <c r="BA963" s="21"/>
      <c r="BB963" s="21"/>
      <c r="BC963" s="21"/>
      <c r="BD963" s="21"/>
      <c r="BE963" s="21"/>
      <c r="BF963" s="21"/>
      <c r="BG963" s="21"/>
      <c r="BH963" s="21"/>
      <c r="BI963" s="21"/>
      <c r="BJ963" s="21"/>
      <c r="BK963" s="21"/>
      <c r="BL963" s="21"/>
      <c r="BM963" s="21"/>
      <c r="BN963" s="21"/>
      <c r="BO963" s="21"/>
      <c r="BP963" s="21"/>
      <c r="BQ963" s="21"/>
      <c r="BR963" s="21"/>
      <c r="BS963" s="21"/>
      <c r="BT963" s="21"/>
      <c r="BU963" s="21"/>
    </row>
    <row r="964">
      <c r="A964" s="31"/>
      <c r="B964" s="31"/>
      <c r="C964" s="19"/>
      <c r="D964" s="21"/>
      <c r="E964" s="20"/>
      <c r="F964" s="20"/>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c r="AK964" s="21"/>
      <c r="AL964" s="21"/>
      <c r="AM964" s="21"/>
      <c r="AN964" s="21"/>
      <c r="AO964" s="21"/>
      <c r="AP964" s="21"/>
      <c r="AQ964" s="21"/>
      <c r="AR964" s="21"/>
      <c r="AS964" s="21"/>
      <c r="AT964" s="21"/>
      <c r="AU964" s="21"/>
      <c r="AV964" s="21"/>
      <c r="AW964" s="21"/>
      <c r="AX964" s="21"/>
      <c r="AY964" s="21"/>
      <c r="AZ964" s="21"/>
      <c r="BA964" s="21"/>
      <c r="BB964" s="21"/>
      <c r="BC964" s="21"/>
      <c r="BD964" s="21"/>
      <c r="BE964" s="21"/>
      <c r="BF964" s="21"/>
      <c r="BG964" s="21"/>
      <c r="BH964" s="21"/>
      <c r="BI964" s="21"/>
      <c r="BJ964" s="21"/>
      <c r="BK964" s="21"/>
      <c r="BL964" s="21"/>
      <c r="BM964" s="21"/>
      <c r="BN964" s="21"/>
      <c r="BO964" s="21"/>
      <c r="BP964" s="21"/>
      <c r="BQ964" s="21"/>
      <c r="BR964" s="21"/>
      <c r="BS964" s="21"/>
      <c r="BT964" s="21"/>
      <c r="BU964" s="21"/>
    </row>
    <row r="965">
      <c r="A965" s="31"/>
      <c r="B965" s="31"/>
      <c r="C965" s="19"/>
      <c r="D965" s="21"/>
      <c r="E965" s="20"/>
      <c r="F965" s="20"/>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c r="AK965" s="21"/>
      <c r="AL965" s="21"/>
      <c r="AM965" s="21"/>
      <c r="AN965" s="21"/>
      <c r="AO965" s="21"/>
      <c r="AP965" s="21"/>
      <c r="AQ965" s="21"/>
      <c r="AR965" s="21"/>
      <c r="AS965" s="21"/>
      <c r="AT965" s="21"/>
      <c r="AU965" s="21"/>
      <c r="AV965" s="21"/>
      <c r="AW965" s="21"/>
      <c r="AX965" s="21"/>
      <c r="AY965" s="21"/>
      <c r="AZ965" s="21"/>
      <c r="BA965" s="21"/>
      <c r="BB965" s="21"/>
      <c r="BC965" s="21"/>
      <c r="BD965" s="21"/>
      <c r="BE965" s="21"/>
      <c r="BF965" s="21"/>
      <c r="BG965" s="21"/>
      <c r="BH965" s="21"/>
      <c r="BI965" s="21"/>
      <c r="BJ965" s="21"/>
      <c r="BK965" s="21"/>
      <c r="BL965" s="21"/>
      <c r="BM965" s="21"/>
      <c r="BN965" s="21"/>
      <c r="BO965" s="21"/>
      <c r="BP965" s="21"/>
      <c r="BQ965" s="21"/>
      <c r="BR965" s="21"/>
      <c r="BS965" s="21"/>
      <c r="BT965" s="21"/>
      <c r="BU965" s="21"/>
    </row>
    <row r="966">
      <c r="A966" s="31"/>
      <c r="B966" s="31"/>
      <c r="C966" s="19"/>
      <c r="D966" s="21"/>
      <c r="E966" s="20"/>
      <c r="F966" s="20"/>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c r="AK966" s="21"/>
      <c r="AL966" s="21"/>
      <c r="AM966" s="21"/>
      <c r="AN966" s="21"/>
      <c r="AO966" s="21"/>
      <c r="AP966" s="21"/>
      <c r="AQ966" s="21"/>
      <c r="AR966" s="21"/>
      <c r="AS966" s="21"/>
      <c r="AT966" s="21"/>
      <c r="AU966" s="21"/>
      <c r="AV966" s="21"/>
      <c r="AW966" s="21"/>
      <c r="AX966" s="21"/>
      <c r="AY966" s="21"/>
      <c r="AZ966" s="21"/>
      <c r="BA966" s="21"/>
      <c r="BB966" s="21"/>
      <c r="BC966" s="21"/>
      <c r="BD966" s="21"/>
      <c r="BE966" s="21"/>
      <c r="BF966" s="21"/>
      <c r="BG966" s="21"/>
      <c r="BH966" s="21"/>
      <c r="BI966" s="21"/>
      <c r="BJ966" s="21"/>
      <c r="BK966" s="21"/>
      <c r="BL966" s="21"/>
      <c r="BM966" s="21"/>
      <c r="BN966" s="21"/>
      <c r="BO966" s="21"/>
      <c r="BP966" s="21"/>
      <c r="BQ966" s="21"/>
      <c r="BR966" s="21"/>
      <c r="BS966" s="21"/>
      <c r="BT966" s="21"/>
      <c r="BU966" s="21"/>
    </row>
    <row r="967">
      <c r="A967" s="31"/>
      <c r="B967" s="31"/>
      <c r="C967" s="19"/>
      <c r="D967" s="21"/>
      <c r="E967" s="20"/>
      <c r="F967" s="20"/>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c r="AK967" s="21"/>
      <c r="AL967" s="21"/>
      <c r="AM967" s="21"/>
      <c r="AN967" s="21"/>
      <c r="AO967" s="21"/>
      <c r="AP967" s="21"/>
      <c r="AQ967" s="21"/>
      <c r="AR967" s="21"/>
      <c r="AS967" s="21"/>
      <c r="AT967" s="21"/>
      <c r="AU967" s="21"/>
      <c r="AV967" s="21"/>
      <c r="AW967" s="21"/>
      <c r="AX967" s="21"/>
      <c r="AY967" s="21"/>
      <c r="AZ967" s="21"/>
      <c r="BA967" s="21"/>
      <c r="BB967" s="21"/>
      <c r="BC967" s="21"/>
      <c r="BD967" s="21"/>
      <c r="BE967" s="21"/>
      <c r="BF967" s="21"/>
      <c r="BG967" s="21"/>
      <c r="BH967" s="21"/>
      <c r="BI967" s="21"/>
      <c r="BJ967" s="21"/>
      <c r="BK967" s="21"/>
      <c r="BL967" s="21"/>
      <c r="BM967" s="21"/>
      <c r="BN967" s="21"/>
      <c r="BO967" s="21"/>
      <c r="BP967" s="21"/>
      <c r="BQ967" s="21"/>
      <c r="BR967" s="21"/>
      <c r="BS967" s="21"/>
      <c r="BT967" s="21"/>
      <c r="BU967" s="21"/>
    </row>
    <row r="968">
      <c r="A968" s="31"/>
      <c r="B968" s="31"/>
      <c r="C968" s="19"/>
      <c r="D968" s="21"/>
      <c r="E968" s="20"/>
      <c r="F968" s="20"/>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c r="AK968" s="21"/>
      <c r="AL968" s="21"/>
      <c r="AM968" s="21"/>
      <c r="AN968" s="21"/>
      <c r="AO968" s="21"/>
      <c r="AP968" s="21"/>
      <c r="AQ968" s="21"/>
      <c r="AR968" s="21"/>
      <c r="AS968" s="21"/>
      <c r="AT968" s="21"/>
      <c r="AU968" s="21"/>
      <c r="AV968" s="21"/>
      <c r="AW968" s="21"/>
      <c r="AX968" s="21"/>
      <c r="AY968" s="21"/>
      <c r="AZ968" s="21"/>
      <c r="BA968" s="21"/>
      <c r="BB968" s="21"/>
      <c r="BC968" s="21"/>
      <c r="BD968" s="21"/>
      <c r="BE968" s="21"/>
      <c r="BF968" s="21"/>
      <c r="BG968" s="21"/>
      <c r="BH968" s="21"/>
      <c r="BI968" s="21"/>
      <c r="BJ968" s="21"/>
      <c r="BK968" s="21"/>
      <c r="BL968" s="21"/>
      <c r="BM968" s="21"/>
      <c r="BN968" s="21"/>
      <c r="BO968" s="21"/>
      <c r="BP968" s="21"/>
      <c r="BQ968" s="21"/>
      <c r="BR968" s="21"/>
      <c r="BS968" s="21"/>
      <c r="BT968" s="21"/>
      <c r="BU968" s="21"/>
    </row>
    <row r="969">
      <c r="A969" s="31"/>
      <c r="B969" s="31"/>
      <c r="C969" s="19"/>
      <c r="D969" s="21"/>
      <c r="E969" s="20"/>
      <c r="F969" s="20"/>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c r="AK969" s="21"/>
      <c r="AL969" s="21"/>
      <c r="AM969" s="21"/>
      <c r="AN969" s="21"/>
      <c r="AO969" s="21"/>
      <c r="AP969" s="21"/>
      <c r="AQ969" s="21"/>
      <c r="AR969" s="21"/>
      <c r="AS969" s="21"/>
      <c r="AT969" s="21"/>
      <c r="AU969" s="21"/>
      <c r="AV969" s="21"/>
      <c r="AW969" s="21"/>
      <c r="AX969" s="21"/>
      <c r="AY969" s="21"/>
      <c r="AZ969" s="21"/>
      <c r="BA969" s="21"/>
      <c r="BB969" s="21"/>
      <c r="BC969" s="21"/>
      <c r="BD969" s="21"/>
      <c r="BE969" s="21"/>
      <c r="BF969" s="21"/>
      <c r="BG969" s="21"/>
      <c r="BH969" s="21"/>
      <c r="BI969" s="21"/>
      <c r="BJ969" s="21"/>
      <c r="BK969" s="21"/>
      <c r="BL969" s="21"/>
      <c r="BM969" s="21"/>
      <c r="BN969" s="21"/>
      <c r="BO969" s="21"/>
      <c r="BP969" s="21"/>
      <c r="BQ969" s="21"/>
      <c r="BR969" s="21"/>
      <c r="BS969" s="21"/>
      <c r="BT969" s="21"/>
      <c r="BU969" s="21"/>
    </row>
    <row r="970">
      <c r="A970" s="31"/>
      <c r="B970" s="31"/>
      <c r="C970" s="19"/>
      <c r="D970" s="21"/>
      <c r="E970" s="20"/>
      <c r="F970" s="20"/>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c r="AK970" s="21"/>
      <c r="AL970" s="21"/>
      <c r="AM970" s="21"/>
      <c r="AN970" s="21"/>
      <c r="AO970" s="21"/>
      <c r="AP970" s="21"/>
      <c r="AQ970" s="21"/>
      <c r="AR970" s="21"/>
      <c r="AS970" s="21"/>
      <c r="AT970" s="21"/>
      <c r="AU970" s="21"/>
      <c r="AV970" s="21"/>
      <c r="AW970" s="21"/>
      <c r="AX970" s="21"/>
      <c r="AY970" s="21"/>
      <c r="AZ970" s="21"/>
      <c r="BA970" s="21"/>
      <c r="BB970" s="21"/>
      <c r="BC970" s="21"/>
      <c r="BD970" s="21"/>
      <c r="BE970" s="21"/>
      <c r="BF970" s="21"/>
      <c r="BG970" s="21"/>
      <c r="BH970" s="21"/>
      <c r="BI970" s="21"/>
      <c r="BJ970" s="21"/>
      <c r="BK970" s="21"/>
      <c r="BL970" s="21"/>
      <c r="BM970" s="21"/>
      <c r="BN970" s="21"/>
      <c r="BO970" s="21"/>
      <c r="BP970" s="21"/>
      <c r="BQ970" s="21"/>
      <c r="BR970" s="21"/>
      <c r="BS970" s="21"/>
      <c r="BT970" s="21"/>
      <c r="BU970" s="21"/>
    </row>
    <row r="971">
      <c r="A971" s="31"/>
      <c r="B971" s="31"/>
      <c r="C971" s="19"/>
      <c r="D971" s="21"/>
      <c r="E971" s="20"/>
      <c r="F971" s="20"/>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c r="AK971" s="21"/>
      <c r="AL971" s="21"/>
      <c r="AM971" s="21"/>
      <c r="AN971" s="21"/>
      <c r="AO971" s="21"/>
      <c r="AP971" s="21"/>
      <c r="AQ971" s="21"/>
      <c r="AR971" s="21"/>
      <c r="AS971" s="21"/>
      <c r="AT971" s="21"/>
      <c r="AU971" s="21"/>
      <c r="AV971" s="21"/>
      <c r="AW971" s="21"/>
      <c r="AX971" s="21"/>
      <c r="AY971" s="21"/>
      <c r="AZ971" s="21"/>
      <c r="BA971" s="21"/>
      <c r="BB971" s="21"/>
      <c r="BC971" s="21"/>
      <c r="BD971" s="21"/>
      <c r="BE971" s="21"/>
      <c r="BF971" s="21"/>
      <c r="BG971" s="21"/>
      <c r="BH971" s="21"/>
      <c r="BI971" s="21"/>
      <c r="BJ971" s="21"/>
      <c r="BK971" s="21"/>
      <c r="BL971" s="21"/>
      <c r="BM971" s="21"/>
      <c r="BN971" s="21"/>
      <c r="BO971" s="21"/>
      <c r="BP971" s="21"/>
      <c r="BQ971" s="21"/>
      <c r="BR971" s="21"/>
      <c r="BS971" s="21"/>
      <c r="BT971" s="21"/>
      <c r="BU971" s="21"/>
    </row>
    <row r="972">
      <c r="A972" s="31"/>
      <c r="B972" s="31"/>
      <c r="C972" s="19"/>
      <c r="D972" s="21"/>
      <c r="E972" s="20"/>
      <c r="F972" s="20"/>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c r="AK972" s="21"/>
      <c r="AL972" s="21"/>
      <c r="AM972" s="21"/>
      <c r="AN972" s="21"/>
      <c r="AO972" s="21"/>
      <c r="AP972" s="21"/>
      <c r="AQ972" s="21"/>
      <c r="AR972" s="21"/>
      <c r="AS972" s="21"/>
      <c r="AT972" s="21"/>
      <c r="AU972" s="21"/>
      <c r="AV972" s="21"/>
      <c r="AW972" s="21"/>
      <c r="AX972" s="21"/>
      <c r="AY972" s="21"/>
      <c r="AZ972" s="21"/>
      <c r="BA972" s="21"/>
      <c r="BB972" s="21"/>
      <c r="BC972" s="21"/>
      <c r="BD972" s="21"/>
      <c r="BE972" s="21"/>
      <c r="BF972" s="21"/>
      <c r="BG972" s="21"/>
      <c r="BH972" s="21"/>
      <c r="BI972" s="21"/>
      <c r="BJ972" s="21"/>
      <c r="BK972" s="21"/>
      <c r="BL972" s="21"/>
      <c r="BM972" s="21"/>
      <c r="BN972" s="21"/>
      <c r="BO972" s="21"/>
      <c r="BP972" s="21"/>
      <c r="BQ972" s="21"/>
      <c r="BR972" s="21"/>
      <c r="BS972" s="21"/>
      <c r="BT972" s="21"/>
      <c r="BU972" s="21"/>
    </row>
    <row r="973">
      <c r="A973" s="31"/>
      <c r="B973" s="31"/>
      <c r="C973" s="19"/>
      <c r="D973" s="21"/>
      <c r="E973" s="20"/>
      <c r="F973" s="20"/>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c r="AK973" s="21"/>
      <c r="AL973" s="21"/>
      <c r="AM973" s="21"/>
      <c r="AN973" s="21"/>
      <c r="AO973" s="21"/>
      <c r="AP973" s="21"/>
      <c r="AQ973" s="21"/>
      <c r="AR973" s="21"/>
      <c r="AS973" s="21"/>
      <c r="AT973" s="21"/>
      <c r="AU973" s="21"/>
      <c r="AV973" s="21"/>
      <c r="AW973" s="21"/>
      <c r="AX973" s="21"/>
      <c r="AY973" s="21"/>
      <c r="AZ973" s="21"/>
      <c r="BA973" s="21"/>
      <c r="BB973" s="21"/>
      <c r="BC973" s="21"/>
      <c r="BD973" s="21"/>
      <c r="BE973" s="21"/>
      <c r="BF973" s="21"/>
      <c r="BG973" s="21"/>
      <c r="BH973" s="21"/>
      <c r="BI973" s="21"/>
      <c r="BJ973" s="21"/>
      <c r="BK973" s="21"/>
      <c r="BL973" s="21"/>
      <c r="BM973" s="21"/>
      <c r="BN973" s="21"/>
      <c r="BO973" s="21"/>
      <c r="BP973" s="21"/>
      <c r="BQ973" s="21"/>
      <c r="BR973" s="21"/>
      <c r="BS973" s="21"/>
      <c r="BT973" s="21"/>
      <c r="BU973" s="21"/>
    </row>
    <row r="974">
      <c r="A974" s="31"/>
      <c r="B974" s="31"/>
      <c r="C974" s="19"/>
      <c r="D974" s="21"/>
      <c r="E974" s="20"/>
      <c r="F974" s="20"/>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c r="AK974" s="21"/>
      <c r="AL974" s="21"/>
      <c r="AM974" s="21"/>
      <c r="AN974" s="21"/>
      <c r="AO974" s="21"/>
      <c r="AP974" s="21"/>
      <c r="AQ974" s="21"/>
      <c r="AR974" s="21"/>
      <c r="AS974" s="21"/>
      <c r="AT974" s="21"/>
      <c r="AU974" s="21"/>
      <c r="AV974" s="21"/>
      <c r="AW974" s="21"/>
      <c r="AX974" s="21"/>
      <c r="AY974" s="21"/>
      <c r="AZ974" s="21"/>
      <c r="BA974" s="21"/>
      <c r="BB974" s="21"/>
      <c r="BC974" s="21"/>
      <c r="BD974" s="21"/>
      <c r="BE974" s="21"/>
      <c r="BF974" s="21"/>
      <c r="BG974" s="21"/>
      <c r="BH974" s="21"/>
      <c r="BI974" s="21"/>
      <c r="BJ974" s="21"/>
      <c r="BK974" s="21"/>
      <c r="BL974" s="21"/>
      <c r="BM974" s="21"/>
      <c r="BN974" s="21"/>
      <c r="BO974" s="21"/>
      <c r="BP974" s="21"/>
      <c r="BQ974" s="21"/>
      <c r="BR974" s="21"/>
      <c r="BS974" s="21"/>
      <c r="BT974" s="21"/>
      <c r="BU974" s="21"/>
    </row>
    <row r="975">
      <c r="A975" s="31"/>
      <c r="B975" s="31"/>
      <c r="C975" s="19"/>
      <c r="D975" s="21"/>
      <c r="E975" s="20"/>
      <c r="F975" s="20"/>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c r="AK975" s="21"/>
      <c r="AL975" s="21"/>
      <c r="AM975" s="21"/>
      <c r="AN975" s="21"/>
      <c r="AO975" s="21"/>
      <c r="AP975" s="21"/>
      <c r="AQ975" s="21"/>
      <c r="AR975" s="21"/>
      <c r="AS975" s="21"/>
      <c r="AT975" s="21"/>
      <c r="AU975" s="21"/>
      <c r="AV975" s="21"/>
      <c r="AW975" s="21"/>
      <c r="AX975" s="21"/>
      <c r="AY975" s="21"/>
      <c r="AZ975" s="21"/>
      <c r="BA975" s="21"/>
      <c r="BB975" s="21"/>
      <c r="BC975" s="21"/>
      <c r="BD975" s="21"/>
      <c r="BE975" s="21"/>
      <c r="BF975" s="21"/>
      <c r="BG975" s="21"/>
      <c r="BH975" s="21"/>
      <c r="BI975" s="21"/>
      <c r="BJ975" s="21"/>
      <c r="BK975" s="21"/>
      <c r="BL975" s="21"/>
      <c r="BM975" s="21"/>
      <c r="BN975" s="21"/>
      <c r="BO975" s="21"/>
      <c r="BP975" s="21"/>
      <c r="BQ975" s="21"/>
      <c r="BR975" s="21"/>
      <c r="BS975" s="21"/>
      <c r="BT975" s="21"/>
      <c r="BU975" s="21"/>
    </row>
    <row r="976">
      <c r="A976" s="31"/>
      <c r="B976" s="31"/>
      <c r="C976" s="19"/>
      <c r="D976" s="21"/>
      <c r="E976" s="20"/>
      <c r="F976" s="20"/>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c r="AK976" s="21"/>
      <c r="AL976" s="21"/>
      <c r="AM976" s="21"/>
      <c r="AN976" s="21"/>
      <c r="AO976" s="21"/>
      <c r="AP976" s="21"/>
      <c r="AQ976" s="21"/>
      <c r="AR976" s="21"/>
      <c r="AS976" s="21"/>
      <c r="AT976" s="21"/>
      <c r="AU976" s="21"/>
      <c r="AV976" s="21"/>
      <c r="AW976" s="21"/>
      <c r="AX976" s="21"/>
      <c r="AY976" s="21"/>
      <c r="AZ976" s="21"/>
      <c r="BA976" s="21"/>
      <c r="BB976" s="21"/>
      <c r="BC976" s="21"/>
      <c r="BD976" s="21"/>
      <c r="BE976" s="21"/>
      <c r="BF976" s="21"/>
      <c r="BG976" s="21"/>
      <c r="BH976" s="21"/>
      <c r="BI976" s="21"/>
      <c r="BJ976" s="21"/>
      <c r="BK976" s="21"/>
      <c r="BL976" s="21"/>
      <c r="BM976" s="21"/>
      <c r="BN976" s="21"/>
      <c r="BO976" s="21"/>
      <c r="BP976" s="21"/>
      <c r="BQ976" s="21"/>
      <c r="BR976" s="21"/>
      <c r="BS976" s="21"/>
      <c r="BT976" s="21"/>
      <c r="BU976" s="21"/>
    </row>
    <row r="977">
      <c r="A977" s="31"/>
      <c r="B977" s="31"/>
      <c r="C977" s="19"/>
      <c r="D977" s="21"/>
      <c r="E977" s="20"/>
      <c r="F977" s="20"/>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c r="AK977" s="21"/>
      <c r="AL977" s="21"/>
      <c r="AM977" s="21"/>
      <c r="AN977" s="21"/>
      <c r="AO977" s="21"/>
      <c r="AP977" s="21"/>
      <c r="AQ977" s="21"/>
      <c r="AR977" s="21"/>
      <c r="AS977" s="21"/>
      <c r="AT977" s="21"/>
      <c r="AU977" s="21"/>
      <c r="AV977" s="21"/>
      <c r="AW977" s="21"/>
      <c r="AX977" s="21"/>
      <c r="AY977" s="21"/>
      <c r="AZ977" s="21"/>
      <c r="BA977" s="21"/>
      <c r="BB977" s="21"/>
      <c r="BC977" s="21"/>
      <c r="BD977" s="21"/>
      <c r="BE977" s="21"/>
      <c r="BF977" s="21"/>
      <c r="BG977" s="21"/>
      <c r="BH977" s="21"/>
      <c r="BI977" s="21"/>
      <c r="BJ977" s="21"/>
      <c r="BK977" s="21"/>
      <c r="BL977" s="21"/>
      <c r="BM977" s="21"/>
      <c r="BN977" s="21"/>
      <c r="BO977" s="21"/>
      <c r="BP977" s="21"/>
      <c r="BQ977" s="21"/>
      <c r="BR977" s="21"/>
      <c r="BS977" s="21"/>
      <c r="BT977" s="21"/>
      <c r="BU977" s="21"/>
    </row>
    <row r="978">
      <c r="A978" s="31"/>
      <c r="B978" s="31"/>
      <c r="C978" s="19"/>
      <c r="D978" s="21"/>
      <c r="E978" s="20"/>
      <c r="F978" s="20"/>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c r="AK978" s="21"/>
      <c r="AL978" s="21"/>
      <c r="AM978" s="21"/>
      <c r="AN978" s="21"/>
      <c r="AO978" s="21"/>
      <c r="AP978" s="21"/>
      <c r="AQ978" s="21"/>
      <c r="AR978" s="21"/>
      <c r="AS978" s="21"/>
      <c r="AT978" s="21"/>
      <c r="AU978" s="21"/>
      <c r="AV978" s="21"/>
      <c r="AW978" s="21"/>
      <c r="AX978" s="21"/>
      <c r="AY978" s="21"/>
      <c r="AZ978" s="21"/>
      <c r="BA978" s="21"/>
      <c r="BB978" s="21"/>
      <c r="BC978" s="21"/>
      <c r="BD978" s="21"/>
      <c r="BE978" s="21"/>
      <c r="BF978" s="21"/>
      <c r="BG978" s="21"/>
      <c r="BH978" s="21"/>
      <c r="BI978" s="21"/>
      <c r="BJ978" s="21"/>
      <c r="BK978" s="21"/>
      <c r="BL978" s="21"/>
      <c r="BM978" s="21"/>
      <c r="BN978" s="21"/>
      <c r="BO978" s="21"/>
      <c r="BP978" s="21"/>
      <c r="BQ978" s="21"/>
      <c r="BR978" s="21"/>
      <c r="BS978" s="21"/>
      <c r="BT978" s="21"/>
      <c r="BU978" s="21"/>
    </row>
    <row r="979">
      <c r="A979" s="31"/>
      <c r="B979" s="31"/>
      <c r="C979" s="19"/>
      <c r="D979" s="21"/>
      <c r="E979" s="20"/>
      <c r="F979" s="20"/>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c r="AK979" s="21"/>
      <c r="AL979" s="21"/>
      <c r="AM979" s="21"/>
      <c r="AN979" s="21"/>
      <c r="AO979" s="21"/>
      <c r="AP979" s="21"/>
      <c r="AQ979" s="21"/>
      <c r="AR979" s="21"/>
      <c r="AS979" s="21"/>
      <c r="AT979" s="21"/>
      <c r="AU979" s="21"/>
      <c r="AV979" s="21"/>
      <c r="AW979" s="21"/>
      <c r="AX979" s="21"/>
      <c r="AY979" s="21"/>
      <c r="AZ979" s="21"/>
      <c r="BA979" s="21"/>
      <c r="BB979" s="21"/>
      <c r="BC979" s="21"/>
      <c r="BD979" s="21"/>
      <c r="BE979" s="21"/>
      <c r="BF979" s="21"/>
      <c r="BG979" s="21"/>
      <c r="BH979" s="21"/>
      <c r="BI979" s="21"/>
      <c r="BJ979" s="21"/>
      <c r="BK979" s="21"/>
      <c r="BL979" s="21"/>
      <c r="BM979" s="21"/>
      <c r="BN979" s="21"/>
      <c r="BO979" s="21"/>
      <c r="BP979" s="21"/>
      <c r="BQ979" s="21"/>
      <c r="BR979" s="21"/>
      <c r="BS979" s="21"/>
      <c r="BT979" s="21"/>
      <c r="BU979" s="21"/>
    </row>
    <row r="980">
      <c r="A980" s="31"/>
      <c r="B980" s="31"/>
      <c r="C980" s="19"/>
      <c r="D980" s="21"/>
      <c r="E980" s="20"/>
      <c r="F980" s="20"/>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c r="AN980" s="21"/>
      <c r="AO980" s="21"/>
      <c r="AP980" s="21"/>
      <c r="AQ980" s="21"/>
      <c r="AR980" s="21"/>
      <c r="AS980" s="21"/>
      <c r="AT980" s="21"/>
      <c r="AU980" s="21"/>
      <c r="AV980" s="21"/>
      <c r="AW980" s="21"/>
      <c r="AX980" s="21"/>
      <c r="AY980" s="21"/>
      <c r="AZ980" s="21"/>
      <c r="BA980" s="21"/>
      <c r="BB980" s="21"/>
      <c r="BC980" s="21"/>
      <c r="BD980" s="21"/>
      <c r="BE980" s="21"/>
      <c r="BF980" s="21"/>
      <c r="BG980" s="21"/>
      <c r="BH980" s="21"/>
      <c r="BI980" s="21"/>
      <c r="BJ980" s="21"/>
      <c r="BK980" s="21"/>
      <c r="BL980" s="21"/>
      <c r="BM980" s="21"/>
      <c r="BN980" s="21"/>
      <c r="BO980" s="21"/>
      <c r="BP980" s="21"/>
      <c r="BQ980" s="21"/>
      <c r="BR980" s="21"/>
      <c r="BS980" s="21"/>
      <c r="BT980" s="21"/>
      <c r="BU980" s="21"/>
    </row>
    <row r="981">
      <c r="A981" s="31"/>
      <c r="B981" s="31"/>
      <c r="C981" s="19"/>
      <c r="D981" s="21"/>
      <c r="E981" s="20"/>
      <c r="F981" s="20"/>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c r="AN981" s="21"/>
      <c r="AO981" s="21"/>
      <c r="AP981" s="21"/>
      <c r="AQ981" s="21"/>
      <c r="AR981" s="21"/>
      <c r="AS981" s="21"/>
      <c r="AT981" s="21"/>
      <c r="AU981" s="21"/>
      <c r="AV981" s="21"/>
      <c r="AW981" s="21"/>
      <c r="AX981" s="21"/>
      <c r="AY981" s="21"/>
      <c r="AZ981" s="21"/>
      <c r="BA981" s="21"/>
      <c r="BB981" s="21"/>
      <c r="BC981" s="21"/>
      <c r="BD981" s="21"/>
      <c r="BE981" s="21"/>
      <c r="BF981" s="21"/>
      <c r="BG981" s="21"/>
      <c r="BH981" s="21"/>
      <c r="BI981" s="21"/>
      <c r="BJ981" s="21"/>
      <c r="BK981" s="21"/>
      <c r="BL981" s="21"/>
      <c r="BM981" s="21"/>
      <c r="BN981" s="21"/>
      <c r="BO981" s="21"/>
      <c r="BP981" s="21"/>
      <c r="BQ981" s="21"/>
      <c r="BR981" s="21"/>
      <c r="BS981" s="21"/>
      <c r="BT981" s="21"/>
      <c r="BU981" s="21"/>
    </row>
    <row r="982">
      <c r="A982" s="31"/>
      <c r="B982" s="31"/>
      <c r="C982" s="19"/>
      <c r="D982" s="21"/>
      <c r="E982" s="20"/>
      <c r="F982" s="20"/>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c r="AN982" s="21"/>
      <c r="AO982" s="21"/>
      <c r="AP982" s="21"/>
      <c r="AQ982" s="21"/>
      <c r="AR982" s="21"/>
      <c r="AS982" s="21"/>
      <c r="AT982" s="21"/>
      <c r="AU982" s="21"/>
      <c r="AV982" s="21"/>
      <c r="AW982" s="21"/>
      <c r="AX982" s="21"/>
      <c r="AY982" s="21"/>
      <c r="AZ982" s="21"/>
      <c r="BA982" s="21"/>
      <c r="BB982" s="21"/>
      <c r="BC982" s="21"/>
      <c r="BD982" s="21"/>
      <c r="BE982" s="21"/>
      <c r="BF982" s="21"/>
      <c r="BG982" s="21"/>
      <c r="BH982" s="21"/>
      <c r="BI982" s="21"/>
      <c r="BJ982" s="21"/>
      <c r="BK982" s="21"/>
      <c r="BL982" s="21"/>
      <c r="BM982" s="21"/>
      <c r="BN982" s="21"/>
      <c r="BO982" s="21"/>
      <c r="BP982" s="21"/>
      <c r="BQ982" s="21"/>
      <c r="BR982" s="21"/>
      <c r="BS982" s="21"/>
      <c r="BT982" s="21"/>
      <c r="BU982" s="21"/>
    </row>
    <row r="983">
      <c r="A983" s="31"/>
      <c r="B983" s="31"/>
      <c r="C983" s="19"/>
      <c r="D983" s="21"/>
      <c r="E983" s="20"/>
      <c r="F983" s="20"/>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c r="AL983" s="21"/>
      <c r="AM983" s="21"/>
      <c r="AN983" s="21"/>
      <c r="AO983" s="21"/>
      <c r="AP983" s="21"/>
      <c r="AQ983" s="21"/>
      <c r="AR983" s="21"/>
      <c r="AS983" s="21"/>
      <c r="AT983" s="21"/>
      <c r="AU983" s="21"/>
      <c r="AV983" s="21"/>
      <c r="AW983" s="21"/>
      <c r="AX983" s="21"/>
      <c r="AY983" s="21"/>
      <c r="AZ983" s="21"/>
      <c r="BA983" s="21"/>
      <c r="BB983" s="21"/>
      <c r="BC983" s="21"/>
      <c r="BD983" s="21"/>
      <c r="BE983" s="21"/>
      <c r="BF983" s="21"/>
      <c r="BG983" s="21"/>
      <c r="BH983" s="21"/>
      <c r="BI983" s="21"/>
      <c r="BJ983" s="21"/>
      <c r="BK983" s="21"/>
      <c r="BL983" s="21"/>
      <c r="BM983" s="21"/>
      <c r="BN983" s="21"/>
      <c r="BO983" s="21"/>
      <c r="BP983" s="21"/>
      <c r="BQ983" s="21"/>
      <c r="BR983" s="21"/>
      <c r="BS983" s="21"/>
      <c r="BT983" s="21"/>
      <c r="BU983" s="21"/>
    </row>
    <row r="984">
      <c r="A984" s="31"/>
      <c r="B984" s="31"/>
      <c r="C984" s="19"/>
      <c r="D984" s="21"/>
      <c r="E984" s="20"/>
      <c r="F984" s="20"/>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c r="AK984" s="21"/>
      <c r="AL984" s="21"/>
      <c r="AM984" s="21"/>
      <c r="AN984" s="21"/>
      <c r="AO984" s="21"/>
      <c r="AP984" s="21"/>
      <c r="AQ984" s="21"/>
      <c r="AR984" s="21"/>
      <c r="AS984" s="21"/>
      <c r="AT984" s="21"/>
      <c r="AU984" s="21"/>
      <c r="AV984" s="21"/>
      <c r="AW984" s="21"/>
      <c r="AX984" s="21"/>
      <c r="AY984" s="21"/>
      <c r="AZ984" s="21"/>
      <c r="BA984" s="21"/>
      <c r="BB984" s="21"/>
      <c r="BC984" s="21"/>
      <c r="BD984" s="21"/>
      <c r="BE984" s="21"/>
      <c r="BF984" s="21"/>
      <c r="BG984" s="21"/>
      <c r="BH984" s="21"/>
      <c r="BI984" s="21"/>
      <c r="BJ984" s="21"/>
      <c r="BK984" s="21"/>
      <c r="BL984" s="21"/>
      <c r="BM984" s="21"/>
      <c r="BN984" s="21"/>
      <c r="BO984" s="21"/>
      <c r="BP984" s="21"/>
      <c r="BQ984" s="21"/>
      <c r="BR984" s="21"/>
      <c r="BS984" s="21"/>
      <c r="BT984" s="21"/>
      <c r="BU984" s="21"/>
    </row>
    <row r="985">
      <c r="A985" s="31"/>
      <c r="B985" s="31"/>
      <c r="C985" s="19"/>
      <c r="D985" s="21"/>
      <c r="E985" s="20"/>
      <c r="F985" s="20"/>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c r="AL985" s="21"/>
      <c r="AM985" s="21"/>
      <c r="AN985" s="21"/>
      <c r="AO985" s="21"/>
      <c r="AP985" s="21"/>
      <c r="AQ985" s="21"/>
      <c r="AR985" s="21"/>
      <c r="AS985" s="21"/>
      <c r="AT985" s="21"/>
      <c r="AU985" s="21"/>
      <c r="AV985" s="21"/>
      <c r="AW985" s="21"/>
      <c r="AX985" s="21"/>
      <c r="AY985" s="21"/>
      <c r="AZ985" s="21"/>
      <c r="BA985" s="21"/>
      <c r="BB985" s="21"/>
      <c r="BC985" s="21"/>
      <c r="BD985" s="21"/>
      <c r="BE985" s="21"/>
      <c r="BF985" s="21"/>
      <c r="BG985" s="21"/>
      <c r="BH985" s="21"/>
      <c r="BI985" s="21"/>
      <c r="BJ985" s="21"/>
      <c r="BK985" s="21"/>
      <c r="BL985" s="21"/>
      <c r="BM985" s="21"/>
      <c r="BN985" s="21"/>
      <c r="BO985" s="21"/>
      <c r="BP985" s="21"/>
      <c r="BQ985" s="21"/>
      <c r="BR985" s="21"/>
      <c r="BS985" s="21"/>
      <c r="BT985" s="21"/>
      <c r="BU985" s="21"/>
    </row>
    <row r="986">
      <c r="A986" s="31"/>
      <c r="B986" s="31"/>
      <c r="C986" s="19"/>
      <c r="D986" s="21"/>
      <c r="E986" s="20"/>
      <c r="F986" s="20"/>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c r="AK986" s="21"/>
      <c r="AL986" s="21"/>
      <c r="AM986" s="21"/>
      <c r="AN986" s="21"/>
      <c r="AO986" s="21"/>
      <c r="AP986" s="21"/>
      <c r="AQ986" s="21"/>
      <c r="AR986" s="21"/>
      <c r="AS986" s="21"/>
      <c r="AT986" s="21"/>
      <c r="AU986" s="21"/>
      <c r="AV986" s="21"/>
      <c r="AW986" s="21"/>
      <c r="AX986" s="21"/>
      <c r="AY986" s="21"/>
      <c r="AZ986" s="21"/>
      <c r="BA986" s="21"/>
      <c r="BB986" s="21"/>
      <c r="BC986" s="21"/>
      <c r="BD986" s="21"/>
      <c r="BE986" s="21"/>
      <c r="BF986" s="21"/>
      <c r="BG986" s="21"/>
      <c r="BH986" s="21"/>
      <c r="BI986" s="21"/>
      <c r="BJ986" s="21"/>
      <c r="BK986" s="21"/>
      <c r="BL986" s="21"/>
      <c r="BM986" s="21"/>
      <c r="BN986" s="21"/>
      <c r="BO986" s="21"/>
      <c r="BP986" s="21"/>
      <c r="BQ986" s="21"/>
      <c r="BR986" s="21"/>
      <c r="BS986" s="21"/>
      <c r="BT986" s="21"/>
      <c r="BU986" s="21"/>
    </row>
    <row r="987">
      <c r="A987" s="31"/>
      <c r="B987" s="31"/>
      <c r="C987" s="19"/>
      <c r="D987" s="21"/>
      <c r="E987" s="20"/>
      <c r="F987" s="20"/>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c r="AK987" s="21"/>
      <c r="AL987" s="21"/>
      <c r="AM987" s="21"/>
      <c r="AN987" s="21"/>
      <c r="AO987" s="21"/>
      <c r="AP987" s="21"/>
      <c r="AQ987" s="21"/>
      <c r="AR987" s="21"/>
      <c r="AS987" s="21"/>
      <c r="AT987" s="21"/>
      <c r="AU987" s="21"/>
      <c r="AV987" s="21"/>
      <c r="AW987" s="21"/>
      <c r="AX987" s="21"/>
      <c r="AY987" s="21"/>
      <c r="AZ987" s="21"/>
      <c r="BA987" s="21"/>
      <c r="BB987" s="21"/>
      <c r="BC987" s="21"/>
      <c r="BD987" s="21"/>
      <c r="BE987" s="21"/>
      <c r="BF987" s="21"/>
      <c r="BG987" s="21"/>
      <c r="BH987" s="21"/>
      <c r="BI987" s="21"/>
      <c r="BJ987" s="21"/>
      <c r="BK987" s="21"/>
      <c r="BL987" s="21"/>
      <c r="BM987" s="21"/>
      <c r="BN987" s="21"/>
      <c r="BO987" s="21"/>
      <c r="BP987" s="21"/>
      <c r="BQ987" s="21"/>
      <c r="BR987" s="21"/>
      <c r="BS987" s="21"/>
      <c r="BT987" s="21"/>
      <c r="BU987" s="21"/>
    </row>
    <row r="988">
      <c r="A988" s="31"/>
      <c r="B988" s="31"/>
      <c r="C988" s="19"/>
      <c r="D988" s="21"/>
      <c r="E988" s="20"/>
      <c r="F988" s="20"/>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c r="AK988" s="21"/>
      <c r="AL988" s="21"/>
      <c r="AM988" s="21"/>
      <c r="AN988" s="21"/>
      <c r="AO988" s="21"/>
      <c r="AP988" s="21"/>
      <c r="AQ988" s="21"/>
      <c r="AR988" s="21"/>
      <c r="AS988" s="21"/>
      <c r="AT988" s="21"/>
      <c r="AU988" s="21"/>
      <c r="AV988" s="21"/>
      <c r="AW988" s="21"/>
      <c r="AX988" s="21"/>
      <c r="AY988" s="21"/>
      <c r="AZ988" s="21"/>
      <c r="BA988" s="21"/>
      <c r="BB988" s="21"/>
      <c r="BC988" s="21"/>
      <c r="BD988" s="21"/>
      <c r="BE988" s="21"/>
      <c r="BF988" s="21"/>
      <c r="BG988" s="21"/>
      <c r="BH988" s="21"/>
      <c r="BI988" s="21"/>
      <c r="BJ988" s="21"/>
      <c r="BK988" s="21"/>
      <c r="BL988" s="21"/>
      <c r="BM988" s="21"/>
      <c r="BN988" s="21"/>
      <c r="BO988" s="21"/>
      <c r="BP988" s="21"/>
      <c r="BQ988" s="21"/>
      <c r="BR988" s="21"/>
      <c r="BS988" s="21"/>
      <c r="BT988" s="21"/>
      <c r="BU988" s="21"/>
    </row>
    <row r="989">
      <c r="A989" s="31"/>
      <c r="B989" s="31"/>
      <c r="C989" s="19"/>
      <c r="D989" s="21"/>
      <c r="E989" s="20"/>
      <c r="F989" s="20"/>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c r="AK989" s="21"/>
      <c r="AL989" s="21"/>
      <c r="AM989" s="21"/>
      <c r="AN989" s="21"/>
      <c r="AO989" s="21"/>
      <c r="AP989" s="21"/>
      <c r="AQ989" s="21"/>
      <c r="AR989" s="21"/>
      <c r="AS989" s="21"/>
      <c r="AT989" s="21"/>
      <c r="AU989" s="21"/>
      <c r="AV989" s="21"/>
      <c r="AW989" s="21"/>
      <c r="AX989" s="21"/>
      <c r="AY989" s="21"/>
      <c r="AZ989" s="21"/>
      <c r="BA989" s="21"/>
      <c r="BB989" s="21"/>
      <c r="BC989" s="21"/>
      <c r="BD989" s="21"/>
      <c r="BE989" s="21"/>
      <c r="BF989" s="21"/>
      <c r="BG989" s="21"/>
      <c r="BH989" s="21"/>
      <c r="BI989" s="21"/>
      <c r="BJ989" s="21"/>
      <c r="BK989" s="21"/>
      <c r="BL989" s="21"/>
      <c r="BM989" s="21"/>
      <c r="BN989" s="21"/>
      <c r="BO989" s="21"/>
      <c r="BP989" s="21"/>
      <c r="BQ989" s="21"/>
      <c r="BR989" s="21"/>
      <c r="BS989" s="21"/>
      <c r="BT989" s="21"/>
      <c r="BU989" s="21"/>
    </row>
    <row r="990">
      <c r="A990" s="31"/>
      <c r="B990" s="31"/>
      <c r="C990" s="19"/>
      <c r="D990" s="21"/>
      <c r="E990" s="20"/>
      <c r="F990" s="20"/>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c r="AK990" s="21"/>
      <c r="AL990" s="21"/>
      <c r="AM990" s="21"/>
      <c r="AN990" s="21"/>
      <c r="AO990" s="21"/>
      <c r="AP990" s="21"/>
      <c r="AQ990" s="21"/>
      <c r="AR990" s="21"/>
      <c r="AS990" s="21"/>
      <c r="AT990" s="21"/>
      <c r="AU990" s="21"/>
      <c r="AV990" s="21"/>
      <c r="AW990" s="21"/>
      <c r="AX990" s="21"/>
      <c r="AY990" s="21"/>
      <c r="AZ990" s="21"/>
      <c r="BA990" s="21"/>
      <c r="BB990" s="21"/>
      <c r="BC990" s="21"/>
      <c r="BD990" s="21"/>
      <c r="BE990" s="21"/>
      <c r="BF990" s="21"/>
      <c r="BG990" s="21"/>
      <c r="BH990" s="21"/>
      <c r="BI990" s="21"/>
      <c r="BJ990" s="21"/>
      <c r="BK990" s="21"/>
      <c r="BL990" s="21"/>
      <c r="BM990" s="21"/>
      <c r="BN990" s="21"/>
      <c r="BO990" s="21"/>
      <c r="BP990" s="21"/>
      <c r="BQ990" s="21"/>
      <c r="BR990" s="21"/>
      <c r="BS990" s="21"/>
      <c r="BT990" s="21"/>
      <c r="BU990" s="21"/>
    </row>
    <row r="991">
      <c r="A991" s="31"/>
      <c r="B991" s="31"/>
      <c r="C991" s="19"/>
      <c r="D991" s="21"/>
      <c r="E991" s="20"/>
      <c r="F991" s="20"/>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c r="AK991" s="21"/>
      <c r="AL991" s="21"/>
      <c r="AM991" s="21"/>
      <c r="AN991" s="21"/>
      <c r="AO991" s="21"/>
      <c r="AP991" s="21"/>
      <c r="AQ991" s="21"/>
      <c r="AR991" s="21"/>
      <c r="AS991" s="21"/>
      <c r="AT991" s="21"/>
      <c r="AU991" s="21"/>
      <c r="AV991" s="21"/>
      <c r="AW991" s="21"/>
      <c r="AX991" s="21"/>
      <c r="AY991" s="21"/>
      <c r="AZ991" s="21"/>
      <c r="BA991" s="21"/>
      <c r="BB991" s="21"/>
      <c r="BC991" s="21"/>
      <c r="BD991" s="21"/>
      <c r="BE991" s="21"/>
      <c r="BF991" s="21"/>
      <c r="BG991" s="21"/>
      <c r="BH991" s="21"/>
      <c r="BI991" s="21"/>
      <c r="BJ991" s="21"/>
      <c r="BK991" s="21"/>
      <c r="BL991" s="21"/>
      <c r="BM991" s="21"/>
      <c r="BN991" s="21"/>
      <c r="BO991" s="21"/>
      <c r="BP991" s="21"/>
      <c r="BQ991" s="21"/>
      <c r="BR991" s="21"/>
      <c r="BS991" s="21"/>
      <c r="BT991" s="21"/>
      <c r="BU991" s="21"/>
    </row>
    <row r="992">
      <c r="A992" s="31"/>
      <c r="B992" s="31"/>
      <c r="C992" s="19"/>
      <c r="D992" s="21"/>
      <c r="E992" s="20"/>
      <c r="F992" s="20"/>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c r="AK992" s="21"/>
      <c r="AL992" s="21"/>
      <c r="AM992" s="21"/>
      <c r="AN992" s="21"/>
      <c r="AO992" s="21"/>
      <c r="AP992" s="21"/>
      <c r="AQ992" s="21"/>
      <c r="AR992" s="21"/>
      <c r="AS992" s="21"/>
      <c r="AT992" s="21"/>
      <c r="AU992" s="21"/>
      <c r="AV992" s="21"/>
      <c r="AW992" s="21"/>
      <c r="AX992" s="21"/>
      <c r="AY992" s="21"/>
      <c r="AZ992" s="21"/>
      <c r="BA992" s="21"/>
      <c r="BB992" s="21"/>
      <c r="BC992" s="21"/>
      <c r="BD992" s="21"/>
      <c r="BE992" s="21"/>
      <c r="BF992" s="21"/>
      <c r="BG992" s="21"/>
      <c r="BH992" s="21"/>
      <c r="BI992" s="21"/>
      <c r="BJ992" s="21"/>
      <c r="BK992" s="21"/>
      <c r="BL992" s="21"/>
      <c r="BM992" s="21"/>
      <c r="BN992" s="21"/>
      <c r="BO992" s="21"/>
      <c r="BP992" s="21"/>
      <c r="BQ992" s="21"/>
      <c r="BR992" s="21"/>
      <c r="BS992" s="21"/>
      <c r="BT992" s="21"/>
      <c r="BU992" s="21"/>
    </row>
    <row r="993">
      <c r="A993" s="31"/>
      <c r="B993" s="31"/>
      <c r="C993" s="19"/>
      <c r="D993" s="21"/>
      <c r="E993" s="20"/>
      <c r="F993" s="20"/>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c r="AL993" s="21"/>
      <c r="AM993" s="21"/>
      <c r="AN993" s="21"/>
      <c r="AO993" s="21"/>
      <c r="AP993" s="21"/>
      <c r="AQ993" s="21"/>
      <c r="AR993" s="21"/>
      <c r="AS993" s="21"/>
      <c r="AT993" s="21"/>
      <c r="AU993" s="21"/>
      <c r="AV993" s="21"/>
      <c r="AW993" s="21"/>
      <c r="AX993" s="21"/>
      <c r="AY993" s="21"/>
      <c r="AZ993" s="21"/>
      <c r="BA993" s="21"/>
      <c r="BB993" s="21"/>
      <c r="BC993" s="21"/>
      <c r="BD993" s="21"/>
      <c r="BE993" s="21"/>
      <c r="BF993" s="21"/>
      <c r="BG993" s="21"/>
      <c r="BH993" s="21"/>
      <c r="BI993" s="21"/>
      <c r="BJ993" s="21"/>
      <c r="BK993" s="21"/>
      <c r="BL993" s="21"/>
      <c r="BM993" s="21"/>
      <c r="BN993" s="21"/>
      <c r="BO993" s="21"/>
      <c r="BP993" s="21"/>
      <c r="BQ993" s="21"/>
      <c r="BR993" s="21"/>
      <c r="BS993" s="21"/>
      <c r="BT993" s="21"/>
      <c r="BU993" s="21"/>
    </row>
    <row r="994">
      <c r="A994" s="31"/>
      <c r="B994" s="31"/>
      <c r="C994" s="19"/>
      <c r="D994" s="21"/>
      <c r="E994" s="20"/>
      <c r="F994" s="20"/>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c r="AK994" s="21"/>
      <c r="AL994" s="21"/>
      <c r="AM994" s="21"/>
      <c r="AN994" s="21"/>
      <c r="AO994" s="21"/>
      <c r="AP994" s="21"/>
      <c r="AQ994" s="21"/>
      <c r="AR994" s="21"/>
      <c r="AS994" s="21"/>
      <c r="AT994" s="21"/>
      <c r="AU994" s="21"/>
      <c r="AV994" s="21"/>
      <c r="AW994" s="21"/>
      <c r="AX994" s="21"/>
      <c r="AY994" s="21"/>
      <c r="AZ994" s="21"/>
      <c r="BA994" s="21"/>
      <c r="BB994" s="21"/>
      <c r="BC994" s="21"/>
      <c r="BD994" s="21"/>
      <c r="BE994" s="21"/>
      <c r="BF994" s="21"/>
      <c r="BG994" s="21"/>
      <c r="BH994" s="21"/>
      <c r="BI994" s="21"/>
      <c r="BJ994" s="21"/>
      <c r="BK994" s="21"/>
      <c r="BL994" s="21"/>
      <c r="BM994" s="21"/>
      <c r="BN994" s="21"/>
      <c r="BO994" s="21"/>
      <c r="BP994" s="21"/>
      <c r="BQ994" s="21"/>
      <c r="BR994" s="21"/>
      <c r="BS994" s="21"/>
      <c r="BT994" s="21"/>
      <c r="BU994" s="21"/>
    </row>
    <row r="995">
      <c r="A995" s="31"/>
      <c r="B995" s="31"/>
      <c r="C995" s="19"/>
      <c r="D995" s="21"/>
      <c r="E995" s="20"/>
      <c r="F995" s="20"/>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c r="AK995" s="21"/>
      <c r="AL995" s="21"/>
      <c r="AM995" s="21"/>
      <c r="AN995" s="21"/>
      <c r="AO995" s="21"/>
      <c r="AP995" s="21"/>
      <c r="AQ995" s="21"/>
      <c r="AR995" s="21"/>
      <c r="AS995" s="21"/>
      <c r="AT995" s="21"/>
      <c r="AU995" s="21"/>
      <c r="AV995" s="21"/>
      <c r="AW995" s="21"/>
      <c r="AX995" s="21"/>
      <c r="AY995" s="21"/>
      <c r="AZ995" s="21"/>
      <c r="BA995" s="21"/>
      <c r="BB995" s="21"/>
      <c r="BC995" s="21"/>
      <c r="BD995" s="21"/>
      <c r="BE995" s="21"/>
      <c r="BF995" s="21"/>
      <c r="BG995" s="21"/>
      <c r="BH995" s="21"/>
      <c r="BI995" s="21"/>
      <c r="BJ995" s="21"/>
      <c r="BK995" s="21"/>
      <c r="BL995" s="21"/>
      <c r="BM995" s="21"/>
      <c r="BN995" s="21"/>
      <c r="BO995" s="21"/>
      <c r="BP995" s="21"/>
      <c r="BQ995" s="21"/>
      <c r="BR995" s="21"/>
      <c r="BS995" s="21"/>
      <c r="BT995" s="21"/>
      <c r="BU995" s="21"/>
    </row>
    <row r="996">
      <c r="A996" s="31"/>
      <c r="B996" s="31"/>
      <c r="C996" s="19"/>
      <c r="D996" s="21"/>
      <c r="E996" s="20"/>
      <c r="F996" s="20"/>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c r="AK996" s="21"/>
      <c r="AL996" s="21"/>
      <c r="AM996" s="21"/>
      <c r="AN996" s="21"/>
      <c r="AO996" s="21"/>
      <c r="AP996" s="21"/>
      <c r="AQ996" s="21"/>
      <c r="AR996" s="21"/>
      <c r="AS996" s="21"/>
      <c r="AT996" s="21"/>
      <c r="AU996" s="21"/>
      <c r="AV996" s="21"/>
      <c r="AW996" s="21"/>
      <c r="AX996" s="21"/>
      <c r="AY996" s="21"/>
      <c r="AZ996" s="21"/>
      <c r="BA996" s="21"/>
      <c r="BB996" s="21"/>
      <c r="BC996" s="21"/>
      <c r="BD996" s="21"/>
      <c r="BE996" s="21"/>
      <c r="BF996" s="21"/>
      <c r="BG996" s="21"/>
      <c r="BH996" s="21"/>
      <c r="BI996" s="21"/>
      <c r="BJ996" s="21"/>
      <c r="BK996" s="21"/>
      <c r="BL996" s="21"/>
      <c r="BM996" s="21"/>
      <c r="BN996" s="21"/>
      <c r="BO996" s="21"/>
      <c r="BP996" s="21"/>
      <c r="BQ996" s="21"/>
      <c r="BR996" s="21"/>
      <c r="BS996" s="21"/>
      <c r="BT996" s="21"/>
      <c r="BU996" s="21"/>
    </row>
    <row r="997">
      <c r="A997" s="31"/>
      <c r="B997" s="31"/>
      <c r="C997" s="19"/>
      <c r="D997" s="21"/>
      <c r="E997" s="20"/>
      <c r="F997" s="20"/>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c r="AK997" s="21"/>
      <c r="AL997" s="21"/>
      <c r="AM997" s="21"/>
      <c r="AN997" s="21"/>
      <c r="AO997" s="21"/>
      <c r="AP997" s="21"/>
      <c r="AQ997" s="21"/>
      <c r="AR997" s="21"/>
      <c r="AS997" s="21"/>
      <c r="AT997" s="21"/>
      <c r="AU997" s="21"/>
      <c r="AV997" s="21"/>
      <c r="AW997" s="21"/>
      <c r="AX997" s="21"/>
      <c r="AY997" s="21"/>
      <c r="AZ997" s="21"/>
      <c r="BA997" s="21"/>
      <c r="BB997" s="21"/>
      <c r="BC997" s="21"/>
      <c r="BD997" s="21"/>
      <c r="BE997" s="21"/>
      <c r="BF997" s="21"/>
      <c r="BG997" s="21"/>
      <c r="BH997" s="21"/>
      <c r="BI997" s="21"/>
      <c r="BJ997" s="21"/>
      <c r="BK997" s="21"/>
      <c r="BL997" s="21"/>
      <c r="BM997" s="21"/>
      <c r="BN997" s="21"/>
      <c r="BO997" s="21"/>
      <c r="BP997" s="21"/>
      <c r="BQ997" s="21"/>
      <c r="BR997" s="21"/>
      <c r="BS997" s="21"/>
      <c r="BT997" s="21"/>
      <c r="BU997" s="21"/>
    </row>
    <row r="998">
      <c r="A998" s="31"/>
      <c r="B998" s="31"/>
      <c r="C998" s="19"/>
      <c r="D998" s="21"/>
      <c r="E998" s="20"/>
      <c r="F998" s="20"/>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c r="AH998" s="21"/>
      <c r="AI998" s="21"/>
      <c r="AJ998" s="21"/>
      <c r="AK998" s="21"/>
      <c r="AL998" s="21"/>
      <c r="AM998" s="21"/>
      <c r="AN998" s="21"/>
      <c r="AO998" s="21"/>
      <c r="AP998" s="21"/>
      <c r="AQ998" s="21"/>
      <c r="AR998" s="21"/>
      <c r="AS998" s="21"/>
      <c r="AT998" s="21"/>
      <c r="AU998" s="21"/>
      <c r="AV998" s="21"/>
      <c r="AW998" s="21"/>
      <c r="AX998" s="21"/>
      <c r="AY998" s="21"/>
      <c r="AZ998" s="21"/>
      <c r="BA998" s="21"/>
      <c r="BB998" s="21"/>
      <c r="BC998" s="21"/>
      <c r="BD998" s="21"/>
      <c r="BE998" s="21"/>
      <c r="BF998" s="21"/>
      <c r="BG998" s="21"/>
      <c r="BH998" s="21"/>
      <c r="BI998" s="21"/>
      <c r="BJ998" s="21"/>
      <c r="BK998" s="21"/>
      <c r="BL998" s="21"/>
      <c r="BM998" s="21"/>
      <c r="BN998" s="21"/>
      <c r="BO998" s="21"/>
      <c r="BP998" s="21"/>
      <c r="BQ998" s="21"/>
      <c r="BR998" s="21"/>
      <c r="BS998" s="21"/>
      <c r="BT998" s="21"/>
      <c r="BU998" s="21"/>
    </row>
    <row r="999">
      <c r="A999" s="31"/>
      <c r="B999" s="31"/>
      <c r="C999" s="19"/>
      <c r="D999" s="21"/>
      <c r="E999" s="20"/>
      <c r="F999" s="20"/>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c r="AH999" s="21"/>
      <c r="AI999" s="21"/>
      <c r="AJ999" s="21"/>
      <c r="AK999" s="21"/>
      <c r="AL999" s="21"/>
      <c r="AM999" s="21"/>
      <c r="AN999" s="21"/>
      <c r="AO999" s="21"/>
      <c r="AP999" s="21"/>
      <c r="AQ999" s="21"/>
      <c r="AR999" s="21"/>
      <c r="AS999" s="21"/>
      <c r="AT999" s="21"/>
      <c r="AU999" s="21"/>
      <c r="AV999" s="21"/>
      <c r="AW999" s="21"/>
      <c r="AX999" s="21"/>
      <c r="AY999" s="21"/>
      <c r="AZ999" s="21"/>
      <c r="BA999" s="21"/>
      <c r="BB999" s="21"/>
      <c r="BC999" s="21"/>
      <c r="BD999" s="21"/>
      <c r="BE999" s="21"/>
      <c r="BF999" s="21"/>
      <c r="BG999" s="21"/>
      <c r="BH999" s="21"/>
      <c r="BI999" s="21"/>
      <c r="BJ999" s="21"/>
      <c r="BK999" s="21"/>
      <c r="BL999" s="21"/>
      <c r="BM999" s="21"/>
      <c r="BN999" s="21"/>
      <c r="BO999" s="21"/>
      <c r="BP999" s="21"/>
      <c r="BQ999" s="21"/>
      <c r="BR999" s="21"/>
      <c r="BS999" s="21"/>
      <c r="BT999" s="21"/>
      <c r="BU999" s="21"/>
    </row>
    <row r="1000">
      <c r="A1000" s="31"/>
      <c r="B1000" s="31"/>
      <c r="C1000" s="19"/>
      <c r="D1000" s="21"/>
      <c r="E1000" s="20"/>
      <c r="F1000" s="20"/>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c r="AH1000" s="21"/>
      <c r="AI1000" s="21"/>
      <c r="AJ1000" s="21"/>
      <c r="AK1000" s="21"/>
      <c r="AL1000" s="21"/>
      <c r="AM1000" s="21"/>
      <c r="AN1000" s="21"/>
      <c r="AO1000" s="21"/>
      <c r="AP1000" s="21"/>
      <c r="AQ1000" s="21"/>
      <c r="AR1000" s="21"/>
      <c r="AS1000" s="21"/>
      <c r="AT1000" s="21"/>
      <c r="AU1000" s="21"/>
      <c r="AV1000" s="21"/>
      <c r="AW1000" s="21"/>
      <c r="AX1000" s="21"/>
      <c r="AY1000" s="21"/>
      <c r="AZ1000" s="21"/>
      <c r="BA1000" s="21"/>
      <c r="BB1000" s="21"/>
      <c r="BC1000" s="21"/>
      <c r="BD1000" s="21"/>
      <c r="BE1000" s="21"/>
      <c r="BF1000" s="21"/>
      <c r="BG1000" s="21"/>
      <c r="BH1000" s="21"/>
      <c r="BI1000" s="21"/>
      <c r="BJ1000" s="21"/>
      <c r="BK1000" s="21"/>
      <c r="BL1000" s="21"/>
      <c r="BM1000" s="21"/>
      <c r="BN1000" s="21"/>
      <c r="BO1000" s="21"/>
      <c r="BP1000" s="21"/>
      <c r="BQ1000" s="21"/>
      <c r="BR1000" s="21"/>
      <c r="BS1000" s="21"/>
      <c r="BT1000" s="21"/>
      <c r="BU1000" s="21"/>
    </row>
    <row r="1001">
      <c r="A1001" s="31"/>
      <c r="B1001" s="31"/>
      <c r="C1001" s="19"/>
      <c r="D1001" s="21"/>
      <c r="E1001" s="20"/>
      <c r="F1001" s="20"/>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c r="AG1001" s="21"/>
      <c r="AH1001" s="21"/>
      <c r="AI1001" s="21"/>
      <c r="AJ1001" s="21"/>
      <c r="AK1001" s="21"/>
      <c r="AL1001" s="21"/>
      <c r="AM1001" s="21"/>
      <c r="AN1001" s="21"/>
      <c r="AO1001" s="21"/>
      <c r="AP1001" s="21"/>
      <c r="AQ1001" s="21"/>
      <c r="AR1001" s="21"/>
      <c r="AS1001" s="21"/>
      <c r="AT1001" s="21"/>
      <c r="AU1001" s="21"/>
      <c r="AV1001" s="21"/>
      <c r="AW1001" s="21"/>
      <c r="AX1001" s="21"/>
      <c r="AY1001" s="21"/>
      <c r="AZ1001" s="21"/>
      <c r="BA1001" s="21"/>
      <c r="BB1001" s="21"/>
      <c r="BC1001" s="21"/>
      <c r="BD1001" s="21"/>
      <c r="BE1001" s="21"/>
      <c r="BF1001" s="21"/>
      <c r="BG1001" s="21"/>
      <c r="BH1001" s="21"/>
      <c r="BI1001" s="21"/>
      <c r="BJ1001" s="21"/>
      <c r="BK1001" s="21"/>
      <c r="BL1001" s="21"/>
      <c r="BM1001" s="21"/>
      <c r="BN1001" s="21"/>
      <c r="BO1001" s="21"/>
      <c r="BP1001" s="21"/>
      <c r="BQ1001" s="21"/>
      <c r="BR1001" s="21"/>
      <c r="BS1001" s="21"/>
      <c r="BT1001" s="21"/>
      <c r="BU1001" s="21"/>
    </row>
    <row r="1002">
      <c r="A1002" s="31"/>
      <c r="B1002" s="31"/>
      <c r="C1002" s="19"/>
      <c r="D1002" s="21"/>
      <c r="E1002" s="20"/>
      <c r="F1002" s="20"/>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c r="AG1002" s="21"/>
      <c r="AH1002" s="21"/>
      <c r="AI1002" s="21"/>
      <c r="AJ1002" s="21"/>
      <c r="AK1002" s="21"/>
      <c r="AL1002" s="21"/>
      <c r="AM1002" s="21"/>
      <c r="AN1002" s="21"/>
      <c r="AO1002" s="21"/>
      <c r="AP1002" s="21"/>
      <c r="AQ1002" s="21"/>
      <c r="AR1002" s="21"/>
      <c r="AS1002" s="21"/>
      <c r="AT1002" s="21"/>
      <c r="AU1002" s="21"/>
      <c r="AV1002" s="21"/>
      <c r="AW1002" s="21"/>
      <c r="AX1002" s="21"/>
      <c r="AY1002" s="21"/>
      <c r="AZ1002" s="21"/>
      <c r="BA1002" s="21"/>
      <c r="BB1002" s="21"/>
      <c r="BC1002" s="21"/>
      <c r="BD1002" s="21"/>
      <c r="BE1002" s="21"/>
      <c r="BF1002" s="21"/>
      <c r="BG1002" s="21"/>
      <c r="BH1002" s="21"/>
      <c r="BI1002" s="21"/>
      <c r="BJ1002" s="21"/>
      <c r="BK1002" s="21"/>
      <c r="BL1002" s="21"/>
      <c r="BM1002" s="21"/>
      <c r="BN1002" s="21"/>
      <c r="BO1002" s="21"/>
      <c r="BP1002" s="21"/>
      <c r="BQ1002" s="21"/>
      <c r="BR1002" s="21"/>
      <c r="BS1002" s="21"/>
      <c r="BT1002" s="21"/>
      <c r="BU1002" s="21"/>
    </row>
    <row r="1003">
      <c r="A1003" s="31"/>
      <c r="B1003" s="31"/>
      <c r="C1003" s="19"/>
      <c r="D1003" s="21"/>
      <c r="E1003" s="20"/>
      <c r="F1003" s="20"/>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c r="AG1003" s="21"/>
      <c r="AH1003" s="21"/>
      <c r="AI1003" s="21"/>
      <c r="AJ1003" s="21"/>
      <c r="AK1003" s="21"/>
      <c r="AL1003" s="21"/>
      <c r="AM1003" s="21"/>
      <c r="AN1003" s="21"/>
      <c r="AO1003" s="21"/>
      <c r="AP1003" s="21"/>
      <c r="AQ1003" s="21"/>
      <c r="AR1003" s="21"/>
      <c r="AS1003" s="21"/>
      <c r="AT1003" s="21"/>
      <c r="AU1003" s="21"/>
      <c r="AV1003" s="21"/>
      <c r="AW1003" s="21"/>
      <c r="AX1003" s="21"/>
      <c r="AY1003" s="21"/>
      <c r="AZ1003" s="21"/>
      <c r="BA1003" s="21"/>
      <c r="BB1003" s="21"/>
      <c r="BC1003" s="21"/>
      <c r="BD1003" s="21"/>
      <c r="BE1003" s="21"/>
      <c r="BF1003" s="21"/>
      <c r="BG1003" s="21"/>
      <c r="BH1003" s="21"/>
      <c r="BI1003" s="21"/>
      <c r="BJ1003" s="21"/>
      <c r="BK1003" s="21"/>
      <c r="BL1003" s="21"/>
      <c r="BM1003" s="21"/>
      <c r="BN1003" s="21"/>
      <c r="BO1003" s="21"/>
      <c r="BP1003" s="21"/>
      <c r="BQ1003" s="21"/>
      <c r="BR1003" s="21"/>
      <c r="BS1003" s="21"/>
      <c r="BT1003" s="21"/>
      <c r="BU1003" s="21"/>
    </row>
    <row r="1004">
      <c r="A1004" s="31"/>
      <c r="B1004" s="31"/>
      <c r="C1004" s="19"/>
      <c r="D1004" s="21"/>
      <c r="E1004" s="20"/>
      <c r="F1004" s="20"/>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c r="AG1004" s="21"/>
      <c r="AH1004" s="21"/>
      <c r="AI1004" s="21"/>
      <c r="AJ1004" s="21"/>
      <c r="AK1004" s="21"/>
      <c r="AL1004" s="21"/>
      <c r="AM1004" s="21"/>
      <c r="AN1004" s="21"/>
      <c r="AO1004" s="21"/>
      <c r="AP1004" s="21"/>
      <c r="AQ1004" s="21"/>
      <c r="AR1004" s="21"/>
      <c r="AS1004" s="21"/>
      <c r="AT1004" s="21"/>
      <c r="AU1004" s="21"/>
      <c r="AV1004" s="21"/>
      <c r="AW1004" s="21"/>
      <c r="AX1004" s="21"/>
      <c r="AY1004" s="21"/>
      <c r="AZ1004" s="21"/>
      <c r="BA1004" s="21"/>
      <c r="BB1004" s="21"/>
      <c r="BC1004" s="21"/>
      <c r="BD1004" s="21"/>
      <c r="BE1004" s="21"/>
      <c r="BF1004" s="21"/>
      <c r="BG1004" s="21"/>
      <c r="BH1004" s="21"/>
      <c r="BI1004" s="21"/>
      <c r="BJ1004" s="21"/>
      <c r="BK1004" s="21"/>
      <c r="BL1004" s="21"/>
      <c r="BM1004" s="21"/>
      <c r="BN1004" s="21"/>
      <c r="BO1004" s="21"/>
      <c r="BP1004" s="21"/>
      <c r="BQ1004" s="21"/>
      <c r="BR1004" s="21"/>
      <c r="BS1004" s="21"/>
      <c r="BT1004" s="21"/>
      <c r="BU1004" s="21"/>
    </row>
    <row r="1005">
      <c r="A1005" s="31"/>
      <c r="B1005" s="31"/>
      <c r="C1005" s="19"/>
      <c r="D1005" s="21"/>
      <c r="E1005" s="20"/>
      <c r="F1005" s="20"/>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c r="AG1005" s="21"/>
      <c r="AH1005" s="21"/>
      <c r="AI1005" s="21"/>
      <c r="AJ1005" s="21"/>
      <c r="AK1005" s="21"/>
      <c r="AL1005" s="21"/>
      <c r="AM1005" s="21"/>
      <c r="AN1005" s="21"/>
      <c r="AO1005" s="21"/>
      <c r="AP1005" s="21"/>
      <c r="AQ1005" s="21"/>
      <c r="AR1005" s="21"/>
      <c r="AS1005" s="21"/>
      <c r="AT1005" s="21"/>
      <c r="AU1005" s="21"/>
      <c r="AV1005" s="21"/>
      <c r="AW1005" s="21"/>
      <c r="AX1005" s="21"/>
      <c r="AY1005" s="21"/>
      <c r="AZ1005" s="21"/>
      <c r="BA1005" s="21"/>
      <c r="BB1005" s="21"/>
      <c r="BC1005" s="21"/>
      <c r="BD1005" s="21"/>
      <c r="BE1005" s="21"/>
      <c r="BF1005" s="21"/>
      <c r="BG1005" s="21"/>
      <c r="BH1005" s="21"/>
      <c r="BI1005" s="21"/>
      <c r="BJ1005" s="21"/>
      <c r="BK1005" s="21"/>
      <c r="BL1005" s="21"/>
      <c r="BM1005" s="21"/>
      <c r="BN1005" s="21"/>
      <c r="BO1005" s="21"/>
      <c r="BP1005" s="21"/>
      <c r="BQ1005" s="21"/>
      <c r="BR1005" s="21"/>
      <c r="BS1005" s="21"/>
      <c r="BT1005" s="21"/>
      <c r="BU1005" s="21"/>
    </row>
    <row r="1006">
      <c r="A1006" s="31"/>
      <c r="B1006" s="31"/>
      <c r="C1006" s="19"/>
      <c r="D1006" s="21"/>
      <c r="E1006" s="20"/>
      <c r="F1006" s="20"/>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c r="AD1006" s="21"/>
      <c r="AE1006" s="21"/>
      <c r="AF1006" s="21"/>
      <c r="AG1006" s="21"/>
      <c r="AH1006" s="21"/>
      <c r="AI1006" s="21"/>
      <c r="AJ1006" s="21"/>
      <c r="AK1006" s="21"/>
      <c r="AL1006" s="21"/>
      <c r="AM1006" s="21"/>
      <c r="AN1006" s="21"/>
      <c r="AO1006" s="21"/>
      <c r="AP1006" s="21"/>
      <c r="AQ1006" s="21"/>
      <c r="AR1006" s="21"/>
      <c r="AS1006" s="21"/>
      <c r="AT1006" s="21"/>
      <c r="AU1006" s="21"/>
      <c r="AV1006" s="21"/>
      <c r="AW1006" s="21"/>
      <c r="AX1006" s="21"/>
      <c r="AY1006" s="21"/>
      <c r="AZ1006" s="21"/>
      <c r="BA1006" s="21"/>
      <c r="BB1006" s="21"/>
      <c r="BC1006" s="21"/>
      <c r="BD1006" s="21"/>
      <c r="BE1006" s="21"/>
      <c r="BF1006" s="21"/>
      <c r="BG1006" s="21"/>
      <c r="BH1006" s="21"/>
      <c r="BI1006" s="21"/>
      <c r="BJ1006" s="21"/>
      <c r="BK1006" s="21"/>
      <c r="BL1006" s="21"/>
      <c r="BM1006" s="21"/>
      <c r="BN1006" s="21"/>
      <c r="BO1006" s="21"/>
      <c r="BP1006" s="21"/>
      <c r="BQ1006" s="21"/>
      <c r="BR1006" s="21"/>
      <c r="BS1006" s="21"/>
      <c r="BT1006" s="21"/>
      <c r="BU1006" s="21"/>
    </row>
    <row r="1007">
      <c r="A1007" s="31"/>
      <c r="B1007" s="31"/>
      <c r="C1007" s="19"/>
      <c r="D1007" s="21"/>
      <c r="E1007" s="20"/>
      <c r="F1007" s="20"/>
      <c r="G1007" s="21"/>
      <c r="H1007" s="21"/>
      <c r="I1007" s="21"/>
      <c r="J1007" s="21"/>
      <c r="K1007" s="21"/>
      <c r="L1007" s="21"/>
      <c r="M1007" s="21"/>
      <c r="N1007" s="21"/>
      <c r="O1007" s="21"/>
      <c r="P1007" s="21"/>
      <c r="Q1007" s="21"/>
      <c r="R1007" s="21"/>
      <c r="S1007" s="21"/>
      <c r="T1007" s="21"/>
      <c r="U1007" s="21"/>
      <c r="V1007" s="21"/>
      <c r="W1007" s="21"/>
      <c r="X1007" s="21"/>
      <c r="Y1007" s="21"/>
      <c r="Z1007" s="21"/>
      <c r="AA1007" s="21"/>
      <c r="AB1007" s="21"/>
      <c r="AC1007" s="21"/>
      <c r="AD1007" s="21"/>
      <c r="AE1007" s="21"/>
      <c r="AF1007" s="21"/>
      <c r="AG1007" s="21"/>
      <c r="AH1007" s="21"/>
      <c r="AI1007" s="21"/>
      <c r="AJ1007" s="21"/>
      <c r="AK1007" s="21"/>
      <c r="AL1007" s="21"/>
      <c r="AM1007" s="21"/>
      <c r="AN1007" s="21"/>
      <c r="AO1007" s="21"/>
      <c r="AP1007" s="21"/>
      <c r="AQ1007" s="21"/>
      <c r="AR1007" s="21"/>
      <c r="AS1007" s="21"/>
      <c r="AT1007" s="21"/>
      <c r="AU1007" s="21"/>
      <c r="AV1007" s="21"/>
      <c r="AW1007" s="21"/>
      <c r="AX1007" s="21"/>
      <c r="AY1007" s="21"/>
      <c r="AZ1007" s="21"/>
      <c r="BA1007" s="21"/>
      <c r="BB1007" s="21"/>
      <c r="BC1007" s="21"/>
      <c r="BD1007" s="21"/>
      <c r="BE1007" s="21"/>
      <c r="BF1007" s="21"/>
      <c r="BG1007" s="21"/>
      <c r="BH1007" s="21"/>
      <c r="BI1007" s="21"/>
      <c r="BJ1007" s="21"/>
      <c r="BK1007" s="21"/>
      <c r="BL1007" s="21"/>
      <c r="BM1007" s="21"/>
      <c r="BN1007" s="21"/>
      <c r="BO1007" s="21"/>
      <c r="BP1007" s="21"/>
      <c r="BQ1007" s="21"/>
      <c r="BR1007" s="21"/>
      <c r="BS1007" s="21"/>
      <c r="BT1007" s="21"/>
      <c r="BU1007" s="21"/>
    </row>
    <row r="1008">
      <c r="A1008" s="31"/>
      <c r="B1008" s="31"/>
      <c r="C1008" s="19"/>
      <c r="D1008" s="21"/>
      <c r="E1008" s="20"/>
      <c r="F1008" s="20"/>
      <c r="G1008" s="21"/>
      <c r="H1008" s="21"/>
      <c r="I1008" s="21"/>
      <c r="J1008" s="21"/>
      <c r="K1008" s="21"/>
      <c r="L1008" s="21"/>
      <c r="M1008" s="21"/>
      <c r="N1008" s="21"/>
      <c r="O1008" s="21"/>
      <c r="P1008" s="21"/>
      <c r="Q1008" s="21"/>
      <c r="R1008" s="21"/>
      <c r="S1008" s="21"/>
      <c r="T1008" s="21"/>
      <c r="U1008" s="21"/>
      <c r="V1008" s="21"/>
      <c r="W1008" s="21"/>
      <c r="X1008" s="21"/>
      <c r="Y1008" s="21"/>
      <c r="Z1008" s="21"/>
      <c r="AA1008" s="21"/>
      <c r="AB1008" s="21"/>
      <c r="AC1008" s="21"/>
      <c r="AD1008" s="21"/>
      <c r="AE1008" s="21"/>
      <c r="AF1008" s="21"/>
      <c r="AG1008" s="21"/>
      <c r="AH1008" s="21"/>
      <c r="AI1008" s="21"/>
      <c r="AJ1008" s="21"/>
      <c r="AK1008" s="21"/>
      <c r="AL1008" s="21"/>
      <c r="AM1008" s="21"/>
      <c r="AN1008" s="21"/>
      <c r="AO1008" s="21"/>
      <c r="AP1008" s="21"/>
      <c r="AQ1008" s="21"/>
      <c r="AR1008" s="21"/>
      <c r="AS1008" s="21"/>
      <c r="AT1008" s="21"/>
      <c r="AU1008" s="21"/>
      <c r="AV1008" s="21"/>
      <c r="AW1008" s="21"/>
      <c r="AX1008" s="21"/>
      <c r="AY1008" s="21"/>
      <c r="AZ1008" s="21"/>
      <c r="BA1008" s="21"/>
      <c r="BB1008" s="21"/>
      <c r="BC1008" s="21"/>
      <c r="BD1008" s="21"/>
      <c r="BE1008" s="21"/>
      <c r="BF1008" s="21"/>
      <c r="BG1008" s="21"/>
      <c r="BH1008" s="21"/>
      <c r="BI1008" s="21"/>
      <c r="BJ1008" s="21"/>
      <c r="BK1008" s="21"/>
      <c r="BL1008" s="21"/>
      <c r="BM1008" s="21"/>
      <c r="BN1008" s="21"/>
      <c r="BO1008" s="21"/>
      <c r="BP1008" s="21"/>
      <c r="BQ1008" s="21"/>
      <c r="BR1008" s="21"/>
      <c r="BS1008" s="21"/>
      <c r="BT1008" s="21"/>
      <c r="BU1008" s="21"/>
    </row>
    <row r="1009">
      <c r="A1009" s="31"/>
      <c r="B1009" s="31"/>
      <c r="C1009" s="19"/>
      <c r="D1009" s="21"/>
      <c r="E1009" s="20"/>
      <c r="F1009" s="20"/>
      <c r="G1009" s="21"/>
      <c r="H1009" s="21"/>
      <c r="I1009" s="21"/>
      <c r="J1009" s="21"/>
      <c r="K1009" s="21"/>
      <c r="L1009" s="21"/>
      <c r="M1009" s="21"/>
      <c r="N1009" s="21"/>
      <c r="O1009" s="21"/>
      <c r="P1009" s="21"/>
      <c r="Q1009" s="21"/>
      <c r="R1009" s="21"/>
      <c r="S1009" s="21"/>
      <c r="T1009" s="21"/>
      <c r="U1009" s="21"/>
      <c r="V1009" s="21"/>
      <c r="W1009" s="21"/>
      <c r="X1009" s="21"/>
      <c r="Y1009" s="21"/>
      <c r="Z1009" s="21"/>
      <c r="AA1009" s="21"/>
      <c r="AB1009" s="21"/>
      <c r="AC1009" s="21"/>
      <c r="AD1009" s="21"/>
      <c r="AE1009" s="21"/>
      <c r="AF1009" s="21"/>
      <c r="AG1009" s="21"/>
      <c r="AH1009" s="21"/>
      <c r="AI1009" s="21"/>
      <c r="AJ1009" s="21"/>
      <c r="AK1009" s="21"/>
      <c r="AL1009" s="21"/>
      <c r="AM1009" s="21"/>
      <c r="AN1009" s="21"/>
      <c r="AO1009" s="21"/>
      <c r="AP1009" s="21"/>
      <c r="AQ1009" s="21"/>
      <c r="AR1009" s="21"/>
      <c r="AS1009" s="21"/>
      <c r="AT1009" s="21"/>
      <c r="AU1009" s="21"/>
      <c r="AV1009" s="21"/>
      <c r="AW1009" s="21"/>
      <c r="AX1009" s="21"/>
      <c r="AY1009" s="21"/>
      <c r="AZ1009" s="21"/>
      <c r="BA1009" s="21"/>
      <c r="BB1009" s="21"/>
      <c r="BC1009" s="21"/>
      <c r="BD1009" s="21"/>
      <c r="BE1009" s="21"/>
      <c r="BF1009" s="21"/>
      <c r="BG1009" s="21"/>
      <c r="BH1009" s="21"/>
      <c r="BI1009" s="21"/>
      <c r="BJ1009" s="21"/>
      <c r="BK1009" s="21"/>
      <c r="BL1009" s="21"/>
      <c r="BM1009" s="21"/>
      <c r="BN1009" s="21"/>
      <c r="BO1009" s="21"/>
      <c r="BP1009" s="21"/>
      <c r="BQ1009" s="21"/>
      <c r="BR1009" s="21"/>
      <c r="BS1009" s="21"/>
      <c r="BT1009" s="21"/>
      <c r="BU1009" s="21"/>
    </row>
    <row r="1010">
      <c r="A1010" s="31"/>
      <c r="B1010" s="31"/>
      <c r="C1010" s="19"/>
      <c r="D1010" s="21"/>
      <c r="E1010" s="20"/>
      <c r="F1010" s="20"/>
      <c r="G1010" s="21"/>
      <c r="H1010" s="21"/>
      <c r="I1010" s="21"/>
      <c r="J1010" s="21"/>
      <c r="K1010" s="21"/>
      <c r="L1010" s="21"/>
      <c r="M1010" s="21"/>
      <c r="N1010" s="21"/>
      <c r="O1010" s="21"/>
      <c r="P1010" s="21"/>
      <c r="Q1010" s="21"/>
      <c r="R1010" s="21"/>
      <c r="S1010" s="21"/>
      <c r="T1010" s="21"/>
      <c r="U1010" s="21"/>
      <c r="V1010" s="21"/>
      <c r="W1010" s="21"/>
      <c r="X1010" s="21"/>
      <c r="Y1010" s="21"/>
      <c r="Z1010" s="21"/>
      <c r="AA1010" s="21"/>
      <c r="AB1010" s="21"/>
      <c r="AC1010" s="21"/>
      <c r="AD1010" s="21"/>
      <c r="AE1010" s="21"/>
      <c r="AF1010" s="21"/>
      <c r="AG1010" s="21"/>
      <c r="AH1010" s="21"/>
      <c r="AI1010" s="21"/>
      <c r="AJ1010" s="21"/>
      <c r="AK1010" s="21"/>
      <c r="AL1010" s="21"/>
      <c r="AM1010" s="21"/>
      <c r="AN1010" s="21"/>
      <c r="AO1010" s="21"/>
      <c r="AP1010" s="21"/>
      <c r="AQ1010" s="21"/>
      <c r="AR1010" s="21"/>
      <c r="AS1010" s="21"/>
      <c r="AT1010" s="21"/>
      <c r="AU1010" s="21"/>
      <c r="AV1010" s="21"/>
      <c r="AW1010" s="21"/>
      <c r="AX1010" s="21"/>
      <c r="AY1010" s="21"/>
      <c r="AZ1010" s="21"/>
      <c r="BA1010" s="21"/>
      <c r="BB1010" s="21"/>
      <c r="BC1010" s="21"/>
      <c r="BD1010" s="21"/>
      <c r="BE1010" s="21"/>
      <c r="BF1010" s="21"/>
      <c r="BG1010" s="21"/>
      <c r="BH1010" s="21"/>
      <c r="BI1010" s="21"/>
      <c r="BJ1010" s="21"/>
      <c r="BK1010" s="21"/>
      <c r="BL1010" s="21"/>
      <c r="BM1010" s="21"/>
      <c r="BN1010" s="21"/>
      <c r="BO1010" s="21"/>
      <c r="BP1010" s="21"/>
      <c r="BQ1010" s="21"/>
      <c r="BR1010" s="21"/>
      <c r="BS1010" s="21"/>
      <c r="BT1010" s="21"/>
      <c r="BU1010" s="21"/>
    </row>
    <row r="1011">
      <c r="A1011" s="31"/>
      <c r="B1011" s="31"/>
      <c r="C1011" s="19"/>
      <c r="D1011" s="21"/>
      <c r="E1011" s="20"/>
      <c r="F1011" s="20"/>
      <c r="G1011" s="21"/>
      <c r="H1011" s="21"/>
      <c r="I1011" s="21"/>
      <c r="J1011" s="21"/>
      <c r="K1011" s="21"/>
      <c r="L1011" s="21"/>
      <c r="M1011" s="21"/>
      <c r="N1011" s="21"/>
      <c r="O1011" s="21"/>
      <c r="P1011" s="21"/>
      <c r="Q1011" s="21"/>
      <c r="R1011" s="21"/>
      <c r="S1011" s="21"/>
      <c r="T1011" s="21"/>
      <c r="U1011" s="21"/>
      <c r="V1011" s="21"/>
      <c r="W1011" s="21"/>
      <c r="X1011" s="21"/>
      <c r="Y1011" s="21"/>
      <c r="Z1011" s="21"/>
      <c r="AA1011" s="21"/>
      <c r="AB1011" s="21"/>
      <c r="AC1011" s="21"/>
      <c r="AD1011" s="21"/>
      <c r="AE1011" s="21"/>
      <c r="AF1011" s="21"/>
      <c r="AG1011" s="21"/>
      <c r="AH1011" s="21"/>
      <c r="AI1011" s="21"/>
      <c r="AJ1011" s="21"/>
      <c r="AK1011" s="21"/>
      <c r="AL1011" s="21"/>
      <c r="AM1011" s="21"/>
      <c r="AN1011" s="21"/>
      <c r="AO1011" s="21"/>
      <c r="AP1011" s="21"/>
      <c r="AQ1011" s="21"/>
      <c r="AR1011" s="21"/>
      <c r="AS1011" s="21"/>
      <c r="AT1011" s="21"/>
      <c r="AU1011" s="21"/>
      <c r="AV1011" s="21"/>
      <c r="AW1011" s="21"/>
      <c r="AX1011" s="21"/>
      <c r="AY1011" s="21"/>
      <c r="AZ1011" s="21"/>
      <c r="BA1011" s="21"/>
      <c r="BB1011" s="21"/>
      <c r="BC1011" s="21"/>
      <c r="BD1011" s="21"/>
      <c r="BE1011" s="21"/>
      <c r="BF1011" s="21"/>
      <c r="BG1011" s="21"/>
      <c r="BH1011" s="21"/>
      <c r="BI1011" s="21"/>
      <c r="BJ1011" s="21"/>
      <c r="BK1011" s="21"/>
      <c r="BL1011" s="21"/>
      <c r="BM1011" s="21"/>
      <c r="BN1011" s="21"/>
      <c r="BO1011" s="21"/>
      <c r="BP1011" s="21"/>
      <c r="BQ1011" s="21"/>
      <c r="BR1011" s="21"/>
      <c r="BS1011" s="21"/>
      <c r="BT1011" s="21"/>
      <c r="BU1011" s="21"/>
    </row>
    <row r="1012">
      <c r="A1012" s="31"/>
      <c r="B1012" s="31"/>
      <c r="C1012" s="19"/>
      <c r="D1012" s="21"/>
      <c r="E1012" s="20"/>
      <c r="F1012" s="20"/>
      <c r="G1012" s="21"/>
      <c r="H1012" s="21"/>
      <c r="I1012" s="21"/>
      <c r="J1012" s="21"/>
      <c r="K1012" s="21"/>
      <c r="L1012" s="21"/>
      <c r="M1012" s="21"/>
      <c r="N1012" s="21"/>
      <c r="O1012" s="21"/>
      <c r="P1012" s="21"/>
      <c r="Q1012" s="21"/>
      <c r="R1012" s="21"/>
      <c r="S1012" s="21"/>
      <c r="T1012" s="21"/>
      <c r="U1012" s="21"/>
      <c r="V1012" s="21"/>
      <c r="W1012" s="21"/>
      <c r="X1012" s="21"/>
      <c r="Y1012" s="21"/>
      <c r="Z1012" s="21"/>
      <c r="AA1012" s="21"/>
      <c r="AB1012" s="21"/>
      <c r="AC1012" s="21"/>
      <c r="AD1012" s="21"/>
      <c r="AE1012" s="21"/>
      <c r="AF1012" s="21"/>
      <c r="AG1012" s="21"/>
      <c r="AH1012" s="21"/>
      <c r="AI1012" s="21"/>
      <c r="AJ1012" s="21"/>
      <c r="AK1012" s="21"/>
      <c r="AL1012" s="21"/>
      <c r="AM1012" s="21"/>
      <c r="AN1012" s="21"/>
      <c r="AO1012" s="21"/>
      <c r="AP1012" s="21"/>
      <c r="AQ1012" s="21"/>
      <c r="AR1012" s="21"/>
      <c r="AS1012" s="21"/>
      <c r="AT1012" s="21"/>
      <c r="AU1012" s="21"/>
      <c r="AV1012" s="21"/>
      <c r="AW1012" s="21"/>
      <c r="AX1012" s="21"/>
      <c r="AY1012" s="21"/>
      <c r="AZ1012" s="21"/>
      <c r="BA1012" s="21"/>
      <c r="BB1012" s="21"/>
      <c r="BC1012" s="21"/>
      <c r="BD1012" s="21"/>
      <c r="BE1012" s="21"/>
      <c r="BF1012" s="21"/>
      <c r="BG1012" s="21"/>
      <c r="BH1012" s="21"/>
      <c r="BI1012" s="21"/>
      <c r="BJ1012" s="21"/>
      <c r="BK1012" s="21"/>
      <c r="BL1012" s="21"/>
      <c r="BM1012" s="21"/>
      <c r="BN1012" s="21"/>
      <c r="BO1012" s="21"/>
      <c r="BP1012" s="21"/>
      <c r="BQ1012" s="21"/>
      <c r="BR1012" s="21"/>
      <c r="BS1012" s="21"/>
      <c r="BT1012" s="21"/>
      <c r="BU1012" s="21"/>
    </row>
    <row r="1013">
      <c r="A1013" s="31"/>
      <c r="B1013" s="31"/>
      <c r="C1013" s="19"/>
      <c r="D1013" s="21"/>
      <c r="E1013" s="20"/>
      <c r="F1013" s="20"/>
      <c r="G1013" s="21"/>
      <c r="H1013" s="21"/>
      <c r="I1013" s="21"/>
      <c r="J1013" s="21"/>
      <c r="K1013" s="21"/>
      <c r="L1013" s="21"/>
      <c r="M1013" s="21"/>
      <c r="N1013" s="21"/>
      <c r="O1013" s="21"/>
      <c r="P1013" s="21"/>
      <c r="Q1013" s="21"/>
      <c r="R1013" s="21"/>
      <c r="S1013" s="21"/>
      <c r="T1013" s="21"/>
      <c r="U1013" s="21"/>
      <c r="V1013" s="21"/>
      <c r="W1013" s="21"/>
      <c r="X1013" s="21"/>
      <c r="Y1013" s="21"/>
      <c r="Z1013" s="21"/>
      <c r="AA1013" s="21"/>
      <c r="AB1013" s="21"/>
      <c r="AC1013" s="21"/>
      <c r="AD1013" s="21"/>
      <c r="AE1013" s="21"/>
      <c r="AF1013" s="21"/>
      <c r="AG1013" s="21"/>
      <c r="AH1013" s="21"/>
      <c r="AI1013" s="21"/>
      <c r="AJ1013" s="21"/>
      <c r="AK1013" s="21"/>
      <c r="AL1013" s="21"/>
      <c r="AM1013" s="21"/>
      <c r="AN1013" s="21"/>
      <c r="AO1013" s="21"/>
      <c r="AP1013" s="21"/>
      <c r="AQ1013" s="21"/>
      <c r="AR1013" s="21"/>
      <c r="AS1013" s="21"/>
      <c r="AT1013" s="21"/>
      <c r="AU1013" s="21"/>
      <c r="AV1013" s="21"/>
      <c r="AW1013" s="21"/>
      <c r="AX1013" s="21"/>
      <c r="AY1013" s="21"/>
      <c r="AZ1013" s="21"/>
      <c r="BA1013" s="21"/>
      <c r="BB1013" s="21"/>
      <c r="BC1013" s="21"/>
      <c r="BD1013" s="21"/>
      <c r="BE1013" s="21"/>
      <c r="BF1013" s="21"/>
      <c r="BG1013" s="21"/>
      <c r="BH1013" s="21"/>
      <c r="BI1013" s="21"/>
      <c r="BJ1013" s="21"/>
      <c r="BK1013" s="21"/>
      <c r="BL1013" s="21"/>
      <c r="BM1013" s="21"/>
      <c r="BN1013" s="21"/>
      <c r="BO1013" s="21"/>
      <c r="BP1013" s="21"/>
      <c r="BQ1013" s="21"/>
      <c r="BR1013" s="21"/>
      <c r="BS1013" s="21"/>
      <c r="BT1013" s="21"/>
      <c r="BU1013" s="21"/>
    </row>
    <row r="1014">
      <c r="A1014" s="31"/>
      <c r="B1014" s="31"/>
      <c r="C1014" s="19"/>
      <c r="D1014" s="21"/>
      <c r="E1014" s="20"/>
      <c r="F1014" s="20"/>
      <c r="G1014" s="21"/>
      <c r="H1014" s="21"/>
      <c r="I1014" s="21"/>
      <c r="J1014" s="21"/>
      <c r="K1014" s="21"/>
      <c r="L1014" s="21"/>
      <c r="M1014" s="21"/>
      <c r="N1014" s="21"/>
      <c r="O1014" s="21"/>
      <c r="P1014" s="21"/>
      <c r="Q1014" s="21"/>
      <c r="R1014" s="21"/>
      <c r="S1014" s="21"/>
      <c r="T1014" s="21"/>
      <c r="U1014" s="21"/>
      <c r="V1014" s="21"/>
      <c r="W1014" s="21"/>
      <c r="X1014" s="21"/>
      <c r="Y1014" s="21"/>
      <c r="Z1014" s="21"/>
      <c r="AA1014" s="21"/>
      <c r="AB1014" s="21"/>
      <c r="AC1014" s="21"/>
      <c r="AD1014" s="21"/>
      <c r="AE1014" s="21"/>
      <c r="AF1014" s="21"/>
      <c r="AG1014" s="21"/>
      <c r="AH1014" s="21"/>
      <c r="AI1014" s="21"/>
      <c r="AJ1014" s="21"/>
      <c r="AK1014" s="21"/>
      <c r="AL1014" s="21"/>
      <c r="AM1014" s="21"/>
      <c r="AN1014" s="21"/>
      <c r="AO1014" s="21"/>
      <c r="AP1014" s="21"/>
      <c r="AQ1014" s="21"/>
      <c r="AR1014" s="21"/>
      <c r="AS1014" s="21"/>
      <c r="AT1014" s="21"/>
      <c r="AU1014" s="21"/>
      <c r="AV1014" s="21"/>
      <c r="AW1014" s="21"/>
      <c r="AX1014" s="21"/>
      <c r="AY1014" s="21"/>
      <c r="AZ1014" s="21"/>
      <c r="BA1014" s="21"/>
      <c r="BB1014" s="21"/>
      <c r="BC1014" s="21"/>
      <c r="BD1014" s="21"/>
      <c r="BE1014" s="21"/>
      <c r="BF1014" s="21"/>
      <c r="BG1014" s="21"/>
      <c r="BH1014" s="21"/>
      <c r="BI1014" s="21"/>
      <c r="BJ1014" s="21"/>
      <c r="BK1014" s="21"/>
      <c r="BL1014" s="21"/>
      <c r="BM1014" s="21"/>
      <c r="BN1014" s="21"/>
      <c r="BO1014" s="21"/>
      <c r="BP1014" s="21"/>
      <c r="BQ1014" s="21"/>
      <c r="BR1014" s="21"/>
      <c r="BS1014" s="21"/>
      <c r="BT1014" s="21"/>
      <c r="BU1014" s="21"/>
    </row>
    <row r="1015">
      <c r="A1015" s="31"/>
      <c r="B1015" s="31"/>
      <c r="C1015" s="19"/>
      <c r="D1015" s="21"/>
      <c r="E1015" s="20"/>
      <c r="F1015" s="20"/>
      <c r="G1015" s="21"/>
      <c r="H1015" s="21"/>
      <c r="I1015" s="21"/>
      <c r="J1015" s="21"/>
      <c r="K1015" s="21"/>
      <c r="L1015" s="21"/>
      <c r="M1015" s="21"/>
      <c r="N1015" s="21"/>
      <c r="O1015" s="21"/>
      <c r="P1015" s="21"/>
      <c r="Q1015" s="21"/>
      <c r="R1015" s="21"/>
      <c r="S1015" s="21"/>
      <c r="T1015" s="21"/>
      <c r="U1015" s="21"/>
      <c r="V1015" s="21"/>
      <c r="W1015" s="21"/>
      <c r="X1015" s="21"/>
      <c r="Y1015" s="21"/>
      <c r="Z1015" s="21"/>
      <c r="AA1015" s="21"/>
      <c r="AB1015" s="21"/>
      <c r="AC1015" s="21"/>
      <c r="AD1015" s="21"/>
      <c r="AE1015" s="21"/>
      <c r="AF1015" s="21"/>
      <c r="AG1015" s="21"/>
      <c r="AH1015" s="21"/>
      <c r="AI1015" s="21"/>
      <c r="AJ1015" s="21"/>
      <c r="AK1015" s="21"/>
      <c r="AL1015" s="21"/>
      <c r="AM1015" s="21"/>
      <c r="AN1015" s="21"/>
      <c r="AO1015" s="21"/>
      <c r="AP1015" s="21"/>
      <c r="AQ1015" s="21"/>
      <c r="AR1015" s="21"/>
      <c r="AS1015" s="21"/>
      <c r="AT1015" s="21"/>
      <c r="AU1015" s="21"/>
      <c r="AV1015" s="21"/>
      <c r="AW1015" s="21"/>
      <c r="AX1015" s="21"/>
      <c r="AY1015" s="21"/>
      <c r="AZ1015" s="21"/>
      <c r="BA1015" s="21"/>
      <c r="BB1015" s="21"/>
      <c r="BC1015" s="21"/>
      <c r="BD1015" s="21"/>
      <c r="BE1015" s="21"/>
      <c r="BF1015" s="21"/>
      <c r="BG1015" s="21"/>
      <c r="BH1015" s="21"/>
      <c r="BI1015" s="21"/>
      <c r="BJ1015" s="21"/>
      <c r="BK1015" s="21"/>
      <c r="BL1015" s="21"/>
      <c r="BM1015" s="21"/>
      <c r="BN1015" s="21"/>
      <c r="BO1015" s="21"/>
      <c r="BP1015" s="21"/>
      <c r="BQ1015" s="21"/>
      <c r="BR1015" s="21"/>
      <c r="BS1015" s="21"/>
      <c r="BT1015" s="21"/>
      <c r="BU1015" s="21"/>
    </row>
    <row r="1016">
      <c r="A1016" s="31"/>
      <c r="B1016" s="31"/>
      <c r="C1016" s="19"/>
      <c r="D1016" s="21"/>
      <c r="E1016" s="20"/>
      <c r="F1016" s="20"/>
      <c r="G1016" s="21"/>
      <c r="H1016" s="21"/>
      <c r="I1016" s="21"/>
      <c r="J1016" s="21"/>
      <c r="K1016" s="21"/>
      <c r="L1016" s="21"/>
      <c r="M1016" s="21"/>
      <c r="N1016" s="21"/>
      <c r="O1016" s="21"/>
      <c r="P1016" s="21"/>
      <c r="Q1016" s="21"/>
      <c r="R1016" s="21"/>
      <c r="S1016" s="21"/>
      <c r="T1016" s="21"/>
      <c r="U1016" s="21"/>
      <c r="V1016" s="21"/>
      <c r="W1016" s="21"/>
      <c r="X1016" s="21"/>
      <c r="Y1016" s="21"/>
      <c r="Z1016" s="21"/>
      <c r="AA1016" s="21"/>
      <c r="AB1016" s="21"/>
      <c r="AC1016" s="21"/>
      <c r="AD1016" s="21"/>
      <c r="AE1016" s="21"/>
      <c r="AF1016" s="21"/>
      <c r="AG1016" s="21"/>
      <c r="AH1016" s="21"/>
      <c r="AI1016" s="21"/>
      <c r="AJ1016" s="21"/>
      <c r="AK1016" s="21"/>
      <c r="AL1016" s="21"/>
      <c r="AM1016" s="21"/>
      <c r="AN1016" s="21"/>
      <c r="AO1016" s="21"/>
      <c r="AP1016" s="21"/>
      <c r="AQ1016" s="21"/>
      <c r="AR1016" s="21"/>
      <c r="AS1016" s="21"/>
      <c r="AT1016" s="21"/>
      <c r="AU1016" s="21"/>
      <c r="AV1016" s="21"/>
      <c r="AW1016" s="21"/>
      <c r="AX1016" s="21"/>
      <c r="AY1016" s="21"/>
      <c r="AZ1016" s="21"/>
      <c r="BA1016" s="21"/>
      <c r="BB1016" s="21"/>
      <c r="BC1016" s="21"/>
      <c r="BD1016" s="21"/>
      <c r="BE1016" s="21"/>
      <c r="BF1016" s="21"/>
      <c r="BG1016" s="21"/>
      <c r="BH1016" s="21"/>
      <c r="BI1016" s="21"/>
      <c r="BJ1016" s="21"/>
      <c r="BK1016" s="21"/>
      <c r="BL1016" s="21"/>
      <c r="BM1016" s="21"/>
      <c r="BN1016" s="21"/>
      <c r="BO1016" s="21"/>
      <c r="BP1016" s="21"/>
      <c r="BQ1016" s="21"/>
      <c r="BR1016" s="21"/>
      <c r="BS1016" s="21"/>
      <c r="BT1016" s="21"/>
      <c r="BU1016" s="21"/>
    </row>
    <row r="1017">
      <c r="A1017" s="31"/>
      <c r="B1017" s="31"/>
      <c r="C1017" s="19"/>
      <c r="D1017" s="21"/>
      <c r="E1017" s="20"/>
      <c r="F1017" s="20"/>
      <c r="G1017" s="21"/>
      <c r="H1017" s="21"/>
      <c r="I1017" s="21"/>
      <c r="J1017" s="21"/>
      <c r="K1017" s="21"/>
      <c r="L1017" s="21"/>
      <c r="M1017" s="21"/>
      <c r="N1017" s="21"/>
      <c r="O1017" s="21"/>
      <c r="P1017" s="21"/>
      <c r="Q1017" s="21"/>
      <c r="R1017" s="21"/>
      <c r="S1017" s="21"/>
      <c r="T1017" s="21"/>
      <c r="U1017" s="21"/>
      <c r="V1017" s="21"/>
      <c r="W1017" s="21"/>
      <c r="X1017" s="21"/>
      <c r="Y1017" s="21"/>
      <c r="Z1017" s="21"/>
      <c r="AA1017" s="21"/>
      <c r="AB1017" s="21"/>
      <c r="AC1017" s="21"/>
      <c r="AD1017" s="21"/>
      <c r="AE1017" s="21"/>
      <c r="AF1017" s="21"/>
      <c r="AG1017" s="21"/>
      <c r="AH1017" s="21"/>
      <c r="AI1017" s="21"/>
      <c r="AJ1017" s="21"/>
      <c r="AK1017" s="21"/>
      <c r="AL1017" s="21"/>
      <c r="AM1017" s="21"/>
      <c r="AN1017" s="21"/>
      <c r="AO1017" s="21"/>
      <c r="AP1017" s="21"/>
      <c r="AQ1017" s="21"/>
      <c r="AR1017" s="21"/>
      <c r="AS1017" s="21"/>
      <c r="AT1017" s="21"/>
      <c r="AU1017" s="21"/>
      <c r="AV1017" s="21"/>
      <c r="AW1017" s="21"/>
      <c r="AX1017" s="21"/>
      <c r="AY1017" s="21"/>
      <c r="AZ1017" s="21"/>
      <c r="BA1017" s="21"/>
      <c r="BB1017" s="21"/>
      <c r="BC1017" s="21"/>
      <c r="BD1017" s="21"/>
      <c r="BE1017" s="21"/>
      <c r="BF1017" s="21"/>
      <c r="BG1017" s="21"/>
      <c r="BH1017" s="21"/>
      <c r="BI1017" s="21"/>
      <c r="BJ1017" s="21"/>
      <c r="BK1017" s="21"/>
      <c r="BL1017" s="21"/>
      <c r="BM1017" s="21"/>
      <c r="BN1017" s="21"/>
      <c r="BO1017" s="21"/>
      <c r="BP1017" s="21"/>
      <c r="BQ1017" s="21"/>
      <c r="BR1017" s="21"/>
      <c r="BS1017" s="21"/>
      <c r="BT1017" s="21"/>
      <c r="BU1017" s="21"/>
    </row>
    <row r="1018">
      <c r="A1018" s="31"/>
      <c r="B1018" s="31"/>
      <c r="C1018" s="19"/>
      <c r="D1018" s="21"/>
      <c r="E1018" s="20"/>
      <c r="F1018" s="20"/>
      <c r="G1018" s="21"/>
      <c r="H1018" s="21"/>
      <c r="I1018" s="21"/>
      <c r="J1018" s="21"/>
      <c r="K1018" s="21"/>
      <c r="L1018" s="21"/>
      <c r="M1018" s="21"/>
      <c r="N1018" s="21"/>
      <c r="O1018" s="21"/>
      <c r="P1018" s="21"/>
      <c r="Q1018" s="21"/>
      <c r="R1018" s="21"/>
      <c r="S1018" s="21"/>
      <c r="T1018" s="21"/>
      <c r="U1018" s="21"/>
      <c r="V1018" s="21"/>
      <c r="W1018" s="21"/>
      <c r="X1018" s="21"/>
      <c r="Y1018" s="21"/>
      <c r="Z1018" s="21"/>
      <c r="AA1018" s="21"/>
      <c r="AB1018" s="21"/>
      <c r="AC1018" s="21"/>
      <c r="AD1018" s="21"/>
      <c r="AE1018" s="21"/>
      <c r="AF1018" s="21"/>
      <c r="AG1018" s="21"/>
      <c r="AH1018" s="21"/>
      <c r="AI1018" s="21"/>
      <c r="AJ1018" s="21"/>
      <c r="AK1018" s="21"/>
      <c r="AL1018" s="21"/>
      <c r="AM1018" s="21"/>
      <c r="AN1018" s="21"/>
      <c r="AO1018" s="21"/>
      <c r="AP1018" s="21"/>
      <c r="AQ1018" s="21"/>
      <c r="AR1018" s="21"/>
      <c r="AS1018" s="21"/>
      <c r="AT1018" s="21"/>
      <c r="AU1018" s="21"/>
      <c r="AV1018" s="21"/>
      <c r="AW1018" s="21"/>
      <c r="AX1018" s="21"/>
      <c r="AY1018" s="21"/>
      <c r="AZ1018" s="21"/>
      <c r="BA1018" s="21"/>
      <c r="BB1018" s="21"/>
      <c r="BC1018" s="21"/>
      <c r="BD1018" s="21"/>
      <c r="BE1018" s="21"/>
      <c r="BF1018" s="21"/>
      <c r="BG1018" s="21"/>
      <c r="BH1018" s="21"/>
      <c r="BI1018" s="21"/>
      <c r="BJ1018" s="21"/>
      <c r="BK1018" s="21"/>
      <c r="BL1018" s="21"/>
      <c r="BM1018" s="21"/>
      <c r="BN1018" s="21"/>
      <c r="BO1018" s="21"/>
      <c r="BP1018" s="21"/>
      <c r="BQ1018" s="21"/>
      <c r="BR1018" s="21"/>
      <c r="BS1018" s="21"/>
      <c r="BT1018" s="21"/>
      <c r="BU1018" s="21"/>
    </row>
    <row r="1019">
      <c r="A1019" s="31"/>
      <c r="B1019" s="31"/>
      <c r="C1019" s="19"/>
      <c r="D1019" s="21"/>
      <c r="E1019" s="20"/>
      <c r="F1019" s="20"/>
      <c r="G1019" s="21"/>
      <c r="H1019" s="21"/>
      <c r="I1019" s="21"/>
      <c r="J1019" s="21"/>
      <c r="K1019" s="21"/>
      <c r="L1019" s="21"/>
      <c r="M1019" s="21"/>
      <c r="N1019" s="21"/>
      <c r="O1019" s="21"/>
      <c r="P1019" s="21"/>
      <c r="Q1019" s="21"/>
      <c r="R1019" s="21"/>
      <c r="S1019" s="21"/>
      <c r="T1019" s="21"/>
      <c r="U1019" s="21"/>
      <c r="V1019" s="21"/>
      <c r="W1019" s="21"/>
      <c r="X1019" s="21"/>
      <c r="Y1019" s="21"/>
      <c r="Z1019" s="21"/>
      <c r="AA1019" s="21"/>
      <c r="AB1019" s="21"/>
      <c r="AC1019" s="21"/>
      <c r="AD1019" s="21"/>
      <c r="AE1019" s="21"/>
      <c r="AF1019" s="21"/>
      <c r="AG1019" s="21"/>
      <c r="AH1019" s="21"/>
      <c r="AI1019" s="21"/>
      <c r="AJ1019" s="21"/>
      <c r="AK1019" s="21"/>
      <c r="AL1019" s="21"/>
      <c r="AM1019" s="21"/>
      <c r="AN1019" s="21"/>
      <c r="AO1019" s="21"/>
      <c r="AP1019" s="21"/>
      <c r="AQ1019" s="21"/>
      <c r="AR1019" s="21"/>
      <c r="AS1019" s="21"/>
      <c r="AT1019" s="21"/>
      <c r="AU1019" s="21"/>
      <c r="AV1019" s="21"/>
      <c r="AW1019" s="21"/>
      <c r="AX1019" s="21"/>
      <c r="AY1019" s="21"/>
      <c r="AZ1019" s="21"/>
      <c r="BA1019" s="21"/>
      <c r="BB1019" s="21"/>
      <c r="BC1019" s="21"/>
      <c r="BD1019" s="21"/>
      <c r="BE1019" s="21"/>
      <c r="BF1019" s="21"/>
      <c r="BG1019" s="21"/>
      <c r="BH1019" s="21"/>
      <c r="BI1019" s="21"/>
      <c r="BJ1019" s="21"/>
      <c r="BK1019" s="21"/>
      <c r="BL1019" s="21"/>
      <c r="BM1019" s="21"/>
      <c r="BN1019" s="21"/>
      <c r="BO1019" s="21"/>
      <c r="BP1019" s="21"/>
      <c r="BQ1019" s="21"/>
      <c r="BR1019" s="21"/>
      <c r="BS1019" s="21"/>
      <c r="BT1019" s="21"/>
      <c r="BU1019" s="21"/>
    </row>
    <row r="1020">
      <c r="A1020" s="31"/>
      <c r="B1020" s="31"/>
      <c r="C1020" s="19"/>
      <c r="D1020" s="21"/>
      <c r="E1020" s="20"/>
      <c r="F1020" s="20"/>
      <c r="G1020" s="21"/>
      <c r="H1020" s="21"/>
      <c r="I1020" s="21"/>
      <c r="J1020" s="21"/>
      <c r="K1020" s="21"/>
      <c r="L1020" s="21"/>
      <c r="M1020" s="21"/>
      <c r="N1020" s="21"/>
      <c r="O1020" s="21"/>
      <c r="P1020" s="21"/>
      <c r="Q1020" s="21"/>
      <c r="R1020" s="21"/>
      <c r="S1020" s="21"/>
      <c r="T1020" s="21"/>
      <c r="U1020" s="21"/>
      <c r="V1020" s="21"/>
      <c r="W1020" s="21"/>
      <c r="X1020" s="21"/>
      <c r="Y1020" s="21"/>
      <c r="Z1020" s="21"/>
      <c r="AA1020" s="21"/>
      <c r="AB1020" s="21"/>
      <c r="AC1020" s="21"/>
      <c r="AD1020" s="21"/>
      <c r="AE1020" s="21"/>
      <c r="AF1020" s="21"/>
      <c r="AG1020" s="21"/>
      <c r="AH1020" s="21"/>
      <c r="AI1020" s="21"/>
      <c r="AJ1020" s="21"/>
      <c r="AK1020" s="21"/>
      <c r="AL1020" s="21"/>
      <c r="AM1020" s="21"/>
      <c r="AN1020" s="21"/>
      <c r="AO1020" s="21"/>
      <c r="AP1020" s="21"/>
      <c r="AQ1020" s="21"/>
      <c r="AR1020" s="21"/>
      <c r="AS1020" s="21"/>
      <c r="AT1020" s="21"/>
      <c r="AU1020" s="21"/>
      <c r="AV1020" s="21"/>
      <c r="AW1020" s="21"/>
      <c r="AX1020" s="21"/>
      <c r="AY1020" s="21"/>
      <c r="AZ1020" s="21"/>
      <c r="BA1020" s="21"/>
      <c r="BB1020" s="21"/>
      <c r="BC1020" s="21"/>
      <c r="BD1020" s="21"/>
      <c r="BE1020" s="21"/>
      <c r="BF1020" s="21"/>
      <c r="BG1020" s="21"/>
      <c r="BH1020" s="21"/>
      <c r="BI1020" s="21"/>
      <c r="BJ1020" s="21"/>
      <c r="BK1020" s="21"/>
      <c r="BL1020" s="21"/>
      <c r="BM1020" s="21"/>
      <c r="BN1020" s="21"/>
      <c r="BO1020" s="21"/>
      <c r="BP1020" s="21"/>
      <c r="BQ1020" s="21"/>
      <c r="BR1020" s="21"/>
      <c r="BS1020" s="21"/>
      <c r="BT1020" s="21"/>
      <c r="BU1020" s="21"/>
    </row>
    <row r="1021">
      <c r="A1021" s="31"/>
      <c r="B1021" s="31"/>
      <c r="C1021" s="19"/>
      <c r="D1021" s="21"/>
      <c r="E1021" s="20"/>
      <c r="F1021" s="20"/>
      <c r="G1021" s="21"/>
      <c r="H1021" s="21"/>
      <c r="I1021" s="21"/>
      <c r="J1021" s="21"/>
      <c r="K1021" s="21"/>
      <c r="L1021" s="21"/>
      <c r="M1021" s="21"/>
      <c r="N1021" s="21"/>
      <c r="O1021" s="21"/>
      <c r="P1021" s="21"/>
      <c r="Q1021" s="21"/>
      <c r="R1021" s="21"/>
      <c r="S1021" s="21"/>
      <c r="T1021" s="21"/>
      <c r="U1021" s="21"/>
      <c r="V1021" s="21"/>
      <c r="W1021" s="21"/>
      <c r="X1021" s="21"/>
      <c r="Y1021" s="21"/>
      <c r="Z1021" s="21"/>
      <c r="AA1021" s="21"/>
      <c r="AB1021" s="21"/>
      <c r="AC1021" s="21"/>
      <c r="AD1021" s="21"/>
      <c r="AE1021" s="21"/>
      <c r="AF1021" s="21"/>
      <c r="AG1021" s="21"/>
      <c r="AH1021" s="21"/>
      <c r="AI1021" s="21"/>
      <c r="AJ1021" s="21"/>
      <c r="AK1021" s="21"/>
      <c r="AL1021" s="21"/>
      <c r="AM1021" s="21"/>
      <c r="AN1021" s="21"/>
      <c r="AO1021" s="21"/>
      <c r="AP1021" s="21"/>
      <c r="AQ1021" s="21"/>
      <c r="AR1021" s="21"/>
      <c r="AS1021" s="21"/>
      <c r="AT1021" s="21"/>
      <c r="AU1021" s="21"/>
      <c r="AV1021" s="21"/>
      <c r="AW1021" s="21"/>
      <c r="AX1021" s="21"/>
      <c r="AY1021" s="21"/>
      <c r="AZ1021" s="21"/>
      <c r="BA1021" s="21"/>
      <c r="BB1021" s="21"/>
      <c r="BC1021" s="21"/>
      <c r="BD1021" s="21"/>
      <c r="BE1021" s="21"/>
      <c r="BF1021" s="21"/>
      <c r="BG1021" s="21"/>
      <c r="BH1021" s="21"/>
      <c r="BI1021" s="21"/>
      <c r="BJ1021" s="21"/>
      <c r="BK1021" s="21"/>
      <c r="BL1021" s="21"/>
      <c r="BM1021" s="21"/>
      <c r="BN1021" s="21"/>
      <c r="BO1021" s="21"/>
      <c r="BP1021" s="21"/>
      <c r="BQ1021" s="21"/>
      <c r="BR1021" s="21"/>
      <c r="BS1021" s="21"/>
      <c r="BT1021" s="21"/>
      <c r="BU1021" s="21"/>
    </row>
    <row r="1022">
      <c r="A1022" s="31"/>
      <c r="B1022" s="31"/>
      <c r="C1022" s="19"/>
      <c r="D1022" s="21"/>
      <c r="E1022" s="20"/>
      <c r="F1022" s="20"/>
      <c r="G1022" s="21"/>
      <c r="H1022" s="21"/>
      <c r="I1022" s="21"/>
      <c r="J1022" s="21"/>
      <c r="K1022" s="21"/>
      <c r="L1022" s="21"/>
      <c r="M1022" s="21"/>
      <c r="N1022" s="21"/>
      <c r="O1022" s="21"/>
      <c r="P1022" s="21"/>
      <c r="Q1022" s="21"/>
      <c r="R1022" s="21"/>
      <c r="S1022" s="21"/>
      <c r="T1022" s="21"/>
      <c r="U1022" s="21"/>
      <c r="V1022" s="21"/>
      <c r="W1022" s="21"/>
      <c r="X1022" s="21"/>
      <c r="Y1022" s="21"/>
      <c r="Z1022" s="21"/>
      <c r="AA1022" s="21"/>
      <c r="AB1022" s="21"/>
      <c r="AC1022" s="21"/>
      <c r="AD1022" s="21"/>
      <c r="AE1022" s="21"/>
      <c r="AF1022" s="21"/>
      <c r="AG1022" s="21"/>
      <c r="AH1022" s="21"/>
      <c r="AI1022" s="21"/>
      <c r="AJ1022" s="21"/>
      <c r="AK1022" s="21"/>
      <c r="AL1022" s="21"/>
      <c r="AM1022" s="21"/>
      <c r="AN1022" s="21"/>
      <c r="AO1022" s="21"/>
      <c r="AP1022" s="21"/>
      <c r="AQ1022" s="21"/>
      <c r="AR1022" s="21"/>
      <c r="AS1022" s="21"/>
      <c r="AT1022" s="21"/>
      <c r="AU1022" s="21"/>
      <c r="AV1022" s="21"/>
      <c r="AW1022" s="21"/>
      <c r="AX1022" s="21"/>
      <c r="AY1022" s="21"/>
      <c r="AZ1022" s="21"/>
      <c r="BA1022" s="21"/>
      <c r="BB1022" s="21"/>
      <c r="BC1022" s="21"/>
      <c r="BD1022" s="21"/>
      <c r="BE1022" s="21"/>
      <c r="BF1022" s="21"/>
      <c r="BG1022" s="21"/>
      <c r="BH1022" s="21"/>
      <c r="BI1022" s="21"/>
      <c r="BJ1022" s="21"/>
      <c r="BK1022" s="21"/>
      <c r="BL1022" s="21"/>
      <c r="BM1022" s="21"/>
      <c r="BN1022" s="21"/>
      <c r="BO1022" s="21"/>
      <c r="BP1022" s="21"/>
      <c r="BQ1022" s="21"/>
      <c r="BR1022" s="21"/>
      <c r="BS1022" s="21"/>
      <c r="BT1022" s="21"/>
      <c r="BU1022" s="21"/>
    </row>
    <row r="1023">
      <c r="A1023" s="31"/>
      <c r="B1023" s="31"/>
      <c r="C1023" s="19"/>
      <c r="D1023" s="21"/>
      <c r="E1023" s="20"/>
      <c r="F1023" s="20"/>
      <c r="G1023" s="21"/>
      <c r="H1023" s="21"/>
      <c r="I1023" s="21"/>
      <c r="J1023" s="21"/>
      <c r="K1023" s="21"/>
      <c r="L1023" s="21"/>
      <c r="M1023" s="21"/>
      <c r="N1023" s="21"/>
      <c r="O1023" s="21"/>
      <c r="P1023" s="21"/>
      <c r="Q1023" s="21"/>
      <c r="R1023" s="21"/>
      <c r="S1023" s="21"/>
      <c r="T1023" s="21"/>
      <c r="U1023" s="21"/>
      <c r="V1023" s="21"/>
      <c r="W1023" s="21"/>
      <c r="X1023" s="21"/>
      <c r="Y1023" s="21"/>
      <c r="Z1023" s="21"/>
      <c r="AA1023" s="21"/>
      <c r="AB1023" s="21"/>
      <c r="AC1023" s="21"/>
      <c r="AD1023" s="21"/>
      <c r="AE1023" s="21"/>
      <c r="AF1023" s="21"/>
      <c r="AG1023" s="21"/>
      <c r="AH1023" s="21"/>
      <c r="AI1023" s="21"/>
      <c r="AJ1023" s="21"/>
      <c r="AK1023" s="21"/>
      <c r="AL1023" s="21"/>
      <c r="AM1023" s="21"/>
      <c r="AN1023" s="21"/>
      <c r="AO1023" s="21"/>
      <c r="AP1023" s="21"/>
      <c r="AQ1023" s="21"/>
      <c r="AR1023" s="21"/>
      <c r="AS1023" s="21"/>
      <c r="AT1023" s="21"/>
      <c r="AU1023" s="21"/>
      <c r="AV1023" s="21"/>
      <c r="AW1023" s="21"/>
      <c r="AX1023" s="21"/>
      <c r="AY1023" s="21"/>
      <c r="AZ1023" s="21"/>
      <c r="BA1023" s="21"/>
      <c r="BB1023" s="21"/>
      <c r="BC1023" s="21"/>
      <c r="BD1023" s="21"/>
      <c r="BE1023" s="21"/>
      <c r="BF1023" s="21"/>
      <c r="BG1023" s="21"/>
      <c r="BH1023" s="21"/>
      <c r="BI1023" s="21"/>
      <c r="BJ1023" s="21"/>
      <c r="BK1023" s="21"/>
      <c r="BL1023" s="21"/>
      <c r="BM1023" s="21"/>
      <c r="BN1023" s="21"/>
      <c r="BO1023" s="21"/>
      <c r="BP1023" s="21"/>
      <c r="BQ1023" s="21"/>
      <c r="BR1023" s="21"/>
      <c r="BS1023" s="21"/>
      <c r="BT1023" s="21"/>
      <c r="BU1023" s="21"/>
    </row>
    <row r="1024">
      <c r="A1024" s="31"/>
      <c r="B1024" s="31"/>
      <c r="C1024" s="19"/>
      <c r="D1024" s="21"/>
      <c r="E1024" s="20"/>
      <c r="F1024" s="20"/>
      <c r="G1024" s="21"/>
      <c r="H1024" s="21"/>
      <c r="I1024" s="21"/>
      <c r="J1024" s="21"/>
      <c r="K1024" s="21"/>
      <c r="L1024" s="21"/>
      <c r="M1024" s="21"/>
      <c r="N1024" s="21"/>
      <c r="O1024" s="21"/>
      <c r="P1024" s="21"/>
      <c r="Q1024" s="21"/>
      <c r="R1024" s="21"/>
      <c r="S1024" s="21"/>
      <c r="T1024" s="21"/>
      <c r="U1024" s="21"/>
      <c r="V1024" s="21"/>
      <c r="W1024" s="21"/>
      <c r="X1024" s="21"/>
      <c r="Y1024" s="21"/>
      <c r="Z1024" s="21"/>
      <c r="AA1024" s="21"/>
      <c r="AB1024" s="21"/>
      <c r="AC1024" s="21"/>
      <c r="AD1024" s="21"/>
      <c r="AE1024" s="21"/>
      <c r="AF1024" s="21"/>
      <c r="AG1024" s="21"/>
      <c r="AH1024" s="21"/>
      <c r="AI1024" s="21"/>
      <c r="AJ1024" s="21"/>
      <c r="AK1024" s="21"/>
      <c r="AL1024" s="21"/>
      <c r="AM1024" s="21"/>
      <c r="AN1024" s="21"/>
      <c r="AO1024" s="21"/>
      <c r="AP1024" s="21"/>
      <c r="AQ1024" s="21"/>
      <c r="AR1024" s="21"/>
      <c r="AS1024" s="21"/>
      <c r="AT1024" s="21"/>
      <c r="AU1024" s="21"/>
      <c r="AV1024" s="21"/>
      <c r="AW1024" s="21"/>
      <c r="AX1024" s="21"/>
      <c r="AY1024" s="21"/>
      <c r="AZ1024" s="21"/>
      <c r="BA1024" s="21"/>
      <c r="BB1024" s="21"/>
      <c r="BC1024" s="21"/>
      <c r="BD1024" s="21"/>
      <c r="BE1024" s="21"/>
      <c r="BF1024" s="21"/>
      <c r="BG1024" s="21"/>
      <c r="BH1024" s="21"/>
      <c r="BI1024" s="21"/>
      <c r="BJ1024" s="21"/>
      <c r="BK1024" s="21"/>
      <c r="BL1024" s="21"/>
      <c r="BM1024" s="21"/>
      <c r="BN1024" s="21"/>
      <c r="BO1024" s="21"/>
      <c r="BP1024" s="21"/>
      <c r="BQ1024" s="21"/>
      <c r="BR1024" s="21"/>
      <c r="BS1024" s="21"/>
      <c r="BT1024" s="21"/>
      <c r="BU1024" s="21"/>
    </row>
    <row r="1025">
      <c r="A1025" s="31"/>
      <c r="B1025" s="31"/>
      <c r="C1025" s="19"/>
      <c r="D1025" s="21"/>
      <c r="E1025" s="20"/>
      <c r="F1025" s="20"/>
      <c r="G1025" s="21"/>
      <c r="H1025" s="21"/>
      <c r="I1025" s="21"/>
      <c r="J1025" s="21"/>
      <c r="K1025" s="21"/>
      <c r="L1025" s="21"/>
      <c r="M1025" s="21"/>
      <c r="N1025" s="21"/>
      <c r="O1025" s="21"/>
      <c r="P1025" s="21"/>
      <c r="Q1025" s="21"/>
      <c r="R1025" s="21"/>
      <c r="S1025" s="21"/>
      <c r="T1025" s="21"/>
      <c r="U1025" s="21"/>
      <c r="V1025" s="21"/>
      <c r="W1025" s="21"/>
      <c r="X1025" s="21"/>
      <c r="Y1025" s="21"/>
      <c r="Z1025" s="21"/>
      <c r="AA1025" s="21"/>
      <c r="AB1025" s="21"/>
      <c r="AC1025" s="21"/>
      <c r="AD1025" s="21"/>
      <c r="AE1025" s="21"/>
      <c r="AF1025" s="21"/>
      <c r="AG1025" s="21"/>
      <c r="AH1025" s="21"/>
      <c r="AI1025" s="21"/>
      <c r="AJ1025" s="21"/>
      <c r="AK1025" s="21"/>
      <c r="AL1025" s="21"/>
      <c r="AM1025" s="21"/>
      <c r="AN1025" s="21"/>
      <c r="AO1025" s="21"/>
      <c r="AP1025" s="21"/>
      <c r="AQ1025" s="21"/>
      <c r="AR1025" s="21"/>
      <c r="AS1025" s="21"/>
      <c r="AT1025" s="21"/>
      <c r="AU1025" s="21"/>
      <c r="AV1025" s="21"/>
      <c r="AW1025" s="21"/>
      <c r="AX1025" s="21"/>
      <c r="AY1025" s="21"/>
      <c r="AZ1025" s="21"/>
      <c r="BA1025" s="21"/>
      <c r="BB1025" s="21"/>
      <c r="BC1025" s="21"/>
      <c r="BD1025" s="21"/>
      <c r="BE1025" s="21"/>
      <c r="BF1025" s="21"/>
      <c r="BG1025" s="21"/>
      <c r="BH1025" s="21"/>
      <c r="BI1025" s="21"/>
      <c r="BJ1025" s="21"/>
      <c r="BK1025" s="21"/>
      <c r="BL1025" s="21"/>
      <c r="BM1025" s="21"/>
      <c r="BN1025" s="21"/>
      <c r="BO1025" s="21"/>
      <c r="BP1025" s="21"/>
      <c r="BQ1025" s="21"/>
      <c r="BR1025" s="21"/>
      <c r="BS1025" s="21"/>
      <c r="BT1025" s="21"/>
      <c r="BU1025" s="21"/>
    </row>
    <row r="1026">
      <c r="A1026" s="31"/>
      <c r="B1026" s="31"/>
      <c r="C1026" s="19"/>
      <c r="D1026" s="21"/>
      <c r="E1026" s="20"/>
      <c r="F1026" s="20"/>
      <c r="G1026" s="21"/>
      <c r="H1026" s="21"/>
      <c r="I1026" s="21"/>
      <c r="J1026" s="21"/>
      <c r="K1026" s="21"/>
      <c r="L1026" s="21"/>
      <c r="M1026" s="21"/>
      <c r="N1026" s="21"/>
      <c r="O1026" s="21"/>
      <c r="P1026" s="21"/>
      <c r="Q1026" s="21"/>
      <c r="R1026" s="21"/>
      <c r="S1026" s="21"/>
      <c r="T1026" s="21"/>
      <c r="U1026" s="21"/>
      <c r="V1026" s="21"/>
      <c r="W1026" s="21"/>
      <c r="X1026" s="21"/>
      <c r="Y1026" s="21"/>
      <c r="Z1026" s="21"/>
      <c r="AA1026" s="21"/>
      <c r="AB1026" s="21"/>
      <c r="AC1026" s="21"/>
      <c r="AD1026" s="21"/>
      <c r="AE1026" s="21"/>
      <c r="AF1026" s="21"/>
      <c r="AG1026" s="21"/>
      <c r="AH1026" s="21"/>
      <c r="AI1026" s="21"/>
      <c r="AJ1026" s="21"/>
      <c r="AK1026" s="21"/>
      <c r="AL1026" s="21"/>
      <c r="AM1026" s="21"/>
      <c r="AN1026" s="21"/>
      <c r="AO1026" s="21"/>
      <c r="AP1026" s="21"/>
      <c r="AQ1026" s="21"/>
      <c r="AR1026" s="21"/>
      <c r="AS1026" s="21"/>
      <c r="AT1026" s="21"/>
      <c r="AU1026" s="21"/>
      <c r="AV1026" s="21"/>
      <c r="AW1026" s="21"/>
      <c r="AX1026" s="21"/>
      <c r="AY1026" s="21"/>
      <c r="AZ1026" s="21"/>
      <c r="BA1026" s="21"/>
      <c r="BB1026" s="21"/>
      <c r="BC1026" s="21"/>
      <c r="BD1026" s="21"/>
      <c r="BE1026" s="21"/>
      <c r="BF1026" s="21"/>
      <c r="BG1026" s="21"/>
      <c r="BH1026" s="21"/>
      <c r="BI1026" s="21"/>
      <c r="BJ1026" s="21"/>
      <c r="BK1026" s="21"/>
      <c r="BL1026" s="21"/>
      <c r="BM1026" s="21"/>
      <c r="BN1026" s="21"/>
      <c r="BO1026" s="21"/>
      <c r="BP1026" s="21"/>
      <c r="BQ1026" s="21"/>
      <c r="BR1026" s="21"/>
      <c r="BS1026" s="21"/>
      <c r="BT1026" s="21"/>
      <c r="BU1026" s="21"/>
    </row>
    <row r="1027">
      <c r="A1027" s="31"/>
      <c r="B1027" s="31"/>
      <c r="C1027" s="19"/>
      <c r="D1027" s="21"/>
      <c r="E1027" s="20"/>
      <c r="F1027" s="20"/>
      <c r="G1027" s="21"/>
      <c r="H1027" s="21"/>
      <c r="I1027" s="21"/>
      <c r="J1027" s="21"/>
      <c r="K1027" s="21"/>
      <c r="L1027" s="21"/>
      <c r="M1027" s="21"/>
      <c r="N1027" s="21"/>
      <c r="O1027" s="21"/>
      <c r="P1027" s="21"/>
      <c r="Q1027" s="21"/>
      <c r="R1027" s="21"/>
      <c r="S1027" s="21"/>
      <c r="T1027" s="21"/>
      <c r="U1027" s="21"/>
      <c r="V1027" s="21"/>
      <c r="W1027" s="21"/>
      <c r="X1027" s="21"/>
      <c r="Y1027" s="21"/>
      <c r="Z1027" s="21"/>
      <c r="AA1027" s="21"/>
      <c r="AB1027" s="21"/>
      <c r="AC1027" s="21"/>
      <c r="AD1027" s="21"/>
      <c r="AE1027" s="21"/>
      <c r="AF1027" s="21"/>
      <c r="AG1027" s="21"/>
      <c r="AH1027" s="21"/>
      <c r="AI1027" s="21"/>
      <c r="AJ1027" s="21"/>
      <c r="AK1027" s="21"/>
      <c r="AL1027" s="21"/>
      <c r="AM1027" s="21"/>
      <c r="AN1027" s="21"/>
      <c r="AO1027" s="21"/>
      <c r="AP1027" s="21"/>
      <c r="AQ1027" s="21"/>
      <c r="AR1027" s="21"/>
      <c r="AS1027" s="21"/>
      <c r="AT1027" s="21"/>
      <c r="AU1027" s="21"/>
      <c r="AV1027" s="21"/>
      <c r="AW1027" s="21"/>
      <c r="AX1027" s="21"/>
      <c r="AY1027" s="21"/>
      <c r="AZ1027" s="21"/>
      <c r="BA1027" s="21"/>
      <c r="BB1027" s="21"/>
      <c r="BC1027" s="21"/>
      <c r="BD1027" s="21"/>
      <c r="BE1027" s="21"/>
      <c r="BF1027" s="21"/>
      <c r="BG1027" s="21"/>
      <c r="BH1027" s="21"/>
      <c r="BI1027" s="21"/>
      <c r="BJ1027" s="21"/>
      <c r="BK1027" s="21"/>
      <c r="BL1027" s="21"/>
      <c r="BM1027" s="21"/>
      <c r="BN1027" s="21"/>
      <c r="BO1027" s="21"/>
      <c r="BP1027" s="21"/>
      <c r="BQ1027" s="21"/>
      <c r="BR1027" s="21"/>
      <c r="BS1027" s="21"/>
      <c r="BT1027" s="21"/>
      <c r="BU1027" s="21"/>
    </row>
    <row r="1028">
      <c r="A1028" s="31"/>
      <c r="B1028" s="31"/>
      <c r="C1028" s="19"/>
      <c r="D1028" s="21"/>
      <c r="E1028" s="20"/>
      <c r="F1028" s="20"/>
      <c r="G1028" s="21"/>
      <c r="H1028" s="21"/>
      <c r="I1028" s="21"/>
      <c r="J1028" s="21"/>
      <c r="K1028" s="21"/>
      <c r="L1028" s="21"/>
      <c r="M1028" s="21"/>
      <c r="N1028" s="21"/>
      <c r="O1028" s="21"/>
      <c r="P1028" s="21"/>
      <c r="Q1028" s="21"/>
      <c r="R1028" s="21"/>
      <c r="S1028" s="21"/>
      <c r="T1028" s="21"/>
      <c r="U1028" s="21"/>
      <c r="V1028" s="21"/>
      <c r="W1028" s="21"/>
      <c r="X1028" s="21"/>
      <c r="Y1028" s="21"/>
      <c r="Z1028" s="21"/>
      <c r="AA1028" s="21"/>
      <c r="AB1028" s="21"/>
      <c r="AC1028" s="21"/>
      <c r="AD1028" s="21"/>
      <c r="AE1028" s="21"/>
      <c r="AF1028" s="21"/>
      <c r="AG1028" s="21"/>
      <c r="AH1028" s="21"/>
      <c r="AI1028" s="21"/>
      <c r="AJ1028" s="21"/>
      <c r="AK1028" s="21"/>
      <c r="AL1028" s="21"/>
      <c r="AM1028" s="21"/>
      <c r="AN1028" s="21"/>
      <c r="AO1028" s="21"/>
      <c r="AP1028" s="21"/>
      <c r="AQ1028" s="21"/>
      <c r="AR1028" s="21"/>
      <c r="AS1028" s="21"/>
      <c r="AT1028" s="21"/>
      <c r="AU1028" s="21"/>
      <c r="AV1028" s="21"/>
      <c r="AW1028" s="21"/>
      <c r="AX1028" s="21"/>
      <c r="AY1028" s="21"/>
      <c r="AZ1028" s="21"/>
      <c r="BA1028" s="21"/>
      <c r="BB1028" s="21"/>
      <c r="BC1028" s="21"/>
      <c r="BD1028" s="21"/>
      <c r="BE1028" s="21"/>
      <c r="BF1028" s="21"/>
      <c r="BG1028" s="21"/>
      <c r="BH1028" s="21"/>
      <c r="BI1028" s="21"/>
      <c r="BJ1028" s="21"/>
      <c r="BK1028" s="21"/>
      <c r="BL1028" s="21"/>
      <c r="BM1028" s="21"/>
      <c r="BN1028" s="21"/>
      <c r="BO1028" s="21"/>
      <c r="BP1028" s="21"/>
      <c r="BQ1028" s="21"/>
      <c r="BR1028" s="21"/>
      <c r="BS1028" s="21"/>
      <c r="BT1028" s="21"/>
      <c r="BU1028" s="21"/>
    </row>
    <row r="1029">
      <c r="A1029" s="31"/>
      <c r="B1029" s="31"/>
      <c r="C1029" s="19"/>
      <c r="D1029" s="21"/>
      <c r="E1029" s="20"/>
      <c r="F1029" s="20"/>
      <c r="G1029" s="21"/>
      <c r="H1029" s="21"/>
      <c r="I1029" s="21"/>
      <c r="J1029" s="21"/>
      <c r="K1029" s="21"/>
      <c r="L1029" s="21"/>
      <c r="M1029" s="21"/>
      <c r="N1029" s="21"/>
      <c r="O1029" s="21"/>
      <c r="P1029" s="21"/>
      <c r="Q1029" s="21"/>
      <c r="R1029" s="21"/>
      <c r="S1029" s="21"/>
      <c r="T1029" s="21"/>
      <c r="U1029" s="21"/>
      <c r="V1029" s="21"/>
      <c r="W1029" s="21"/>
      <c r="X1029" s="21"/>
      <c r="Y1029" s="21"/>
      <c r="Z1029" s="21"/>
      <c r="AA1029" s="21"/>
      <c r="AB1029" s="21"/>
      <c r="AC1029" s="21"/>
      <c r="AD1029" s="21"/>
      <c r="AE1029" s="21"/>
      <c r="AF1029" s="21"/>
      <c r="AG1029" s="21"/>
      <c r="AH1029" s="21"/>
      <c r="AI1029" s="21"/>
      <c r="AJ1029" s="21"/>
      <c r="AK1029" s="21"/>
      <c r="AL1029" s="21"/>
      <c r="AM1029" s="21"/>
      <c r="AN1029" s="21"/>
      <c r="AO1029" s="21"/>
      <c r="AP1029" s="21"/>
      <c r="AQ1029" s="21"/>
      <c r="AR1029" s="21"/>
      <c r="AS1029" s="21"/>
      <c r="AT1029" s="21"/>
      <c r="AU1029" s="21"/>
      <c r="AV1029" s="21"/>
      <c r="AW1029" s="21"/>
      <c r="AX1029" s="21"/>
      <c r="AY1029" s="21"/>
      <c r="AZ1029" s="21"/>
      <c r="BA1029" s="21"/>
      <c r="BB1029" s="21"/>
      <c r="BC1029" s="21"/>
      <c r="BD1029" s="21"/>
      <c r="BE1029" s="21"/>
      <c r="BF1029" s="21"/>
      <c r="BG1029" s="21"/>
      <c r="BH1029" s="21"/>
      <c r="BI1029" s="21"/>
      <c r="BJ1029" s="21"/>
      <c r="BK1029" s="21"/>
      <c r="BL1029" s="21"/>
      <c r="BM1029" s="21"/>
      <c r="BN1029" s="21"/>
      <c r="BO1029" s="21"/>
      <c r="BP1029" s="21"/>
      <c r="BQ1029" s="21"/>
      <c r="BR1029" s="21"/>
      <c r="BS1029" s="21"/>
      <c r="BT1029" s="21"/>
      <c r="BU1029" s="21"/>
    </row>
    <row r="1030">
      <c r="A1030" s="31"/>
      <c r="B1030" s="31"/>
      <c r="C1030" s="19"/>
      <c r="D1030" s="21"/>
      <c r="E1030" s="20"/>
      <c r="F1030" s="20"/>
      <c r="G1030" s="21"/>
      <c r="H1030" s="21"/>
      <c r="I1030" s="21"/>
      <c r="J1030" s="21"/>
      <c r="K1030" s="21"/>
      <c r="L1030" s="21"/>
      <c r="M1030" s="21"/>
      <c r="N1030" s="21"/>
      <c r="O1030" s="21"/>
      <c r="P1030" s="21"/>
      <c r="Q1030" s="21"/>
      <c r="R1030" s="21"/>
      <c r="S1030" s="21"/>
      <c r="T1030" s="21"/>
      <c r="U1030" s="21"/>
      <c r="V1030" s="21"/>
      <c r="W1030" s="21"/>
      <c r="X1030" s="21"/>
      <c r="Y1030" s="21"/>
      <c r="Z1030" s="21"/>
      <c r="AA1030" s="21"/>
      <c r="AB1030" s="21"/>
      <c r="AC1030" s="21"/>
      <c r="AD1030" s="21"/>
      <c r="AE1030" s="21"/>
      <c r="AF1030" s="21"/>
      <c r="AG1030" s="21"/>
      <c r="AH1030" s="21"/>
      <c r="AI1030" s="21"/>
      <c r="AJ1030" s="21"/>
      <c r="AK1030" s="21"/>
      <c r="AL1030" s="21"/>
      <c r="AM1030" s="21"/>
      <c r="AN1030" s="21"/>
      <c r="AO1030" s="21"/>
      <c r="AP1030" s="21"/>
      <c r="AQ1030" s="21"/>
      <c r="AR1030" s="21"/>
      <c r="AS1030" s="21"/>
      <c r="AT1030" s="21"/>
      <c r="AU1030" s="21"/>
      <c r="AV1030" s="21"/>
      <c r="AW1030" s="21"/>
      <c r="AX1030" s="21"/>
      <c r="AY1030" s="21"/>
      <c r="AZ1030" s="21"/>
      <c r="BA1030" s="21"/>
      <c r="BB1030" s="21"/>
      <c r="BC1030" s="21"/>
      <c r="BD1030" s="21"/>
      <c r="BE1030" s="21"/>
      <c r="BF1030" s="21"/>
      <c r="BG1030" s="21"/>
      <c r="BH1030" s="21"/>
      <c r="BI1030" s="21"/>
      <c r="BJ1030" s="21"/>
      <c r="BK1030" s="21"/>
      <c r="BL1030" s="21"/>
      <c r="BM1030" s="21"/>
      <c r="BN1030" s="21"/>
      <c r="BO1030" s="21"/>
      <c r="BP1030" s="21"/>
      <c r="BQ1030" s="21"/>
      <c r="BR1030" s="21"/>
      <c r="BS1030" s="21"/>
      <c r="BT1030" s="21"/>
      <c r="BU1030" s="21"/>
    </row>
    <row r="1031">
      <c r="A1031" s="31"/>
      <c r="B1031" s="31"/>
      <c r="C1031" s="19"/>
      <c r="D1031" s="21"/>
      <c r="E1031" s="20"/>
      <c r="F1031" s="20"/>
      <c r="G1031" s="21"/>
      <c r="H1031" s="21"/>
      <c r="I1031" s="21"/>
      <c r="J1031" s="21"/>
      <c r="K1031" s="21"/>
      <c r="L1031" s="21"/>
      <c r="M1031" s="21"/>
      <c r="N1031" s="21"/>
      <c r="O1031" s="21"/>
      <c r="P1031" s="21"/>
      <c r="Q1031" s="21"/>
      <c r="R1031" s="21"/>
      <c r="S1031" s="21"/>
      <c r="T1031" s="21"/>
      <c r="U1031" s="21"/>
      <c r="V1031" s="21"/>
      <c r="W1031" s="21"/>
      <c r="X1031" s="21"/>
      <c r="Y1031" s="21"/>
      <c r="Z1031" s="21"/>
      <c r="AA1031" s="21"/>
      <c r="AB1031" s="21"/>
      <c r="AC1031" s="21"/>
      <c r="AD1031" s="21"/>
      <c r="AE1031" s="21"/>
      <c r="AF1031" s="21"/>
      <c r="AG1031" s="21"/>
      <c r="AH1031" s="21"/>
      <c r="AI1031" s="21"/>
      <c r="AJ1031" s="21"/>
      <c r="AK1031" s="21"/>
      <c r="AL1031" s="21"/>
      <c r="AM1031" s="21"/>
      <c r="AN1031" s="21"/>
      <c r="AO1031" s="21"/>
      <c r="AP1031" s="21"/>
      <c r="AQ1031" s="21"/>
      <c r="AR1031" s="21"/>
      <c r="AS1031" s="21"/>
      <c r="AT1031" s="21"/>
      <c r="AU1031" s="21"/>
      <c r="AV1031" s="21"/>
      <c r="AW1031" s="21"/>
      <c r="AX1031" s="21"/>
      <c r="AY1031" s="21"/>
      <c r="AZ1031" s="21"/>
      <c r="BA1031" s="21"/>
      <c r="BB1031" s="21"/>
      <c r="BC1031" s="21"/>
      <c r="BD1031" s="21"/>
      <c r="BE1031" s="21"/>
      <c r="BF1031" s="21"/>
      <c r="BG1031" s="21"/>
      <c r="BH1031" s="21"/>
      <c r="BI1031" s="21"/>
      <c r="BJ1031" s="21"/>
      <c r="BK1031" s="21"/>
      <c r="BL1031" s="21"/>
      <c r="BM1031" s="21"/>
      <c r="BN1031" s="21"/>
      <c r="BO1031" s="21"/>
      <c r="BP1031" s="21"/>
      <c r="BQ1031" s="21"/>
      <c r="BR1031" s="21"/>
      <c r="BS1031" s="21"/>
      <c r="BT1031" s="21"/>
      <c r="BU1031" s="21"/>
    </row>
    <row r="1032">
      <c r="A1032" s="31"/>
      <c r="B1032" s="31"/>
      <c r="C1032" s="19"/>
      <c r="D1032" s="21"/>
      <c r="E1032" s="20"/>
      <c r="F1032" s="20"/>
      <c r="G1032" s="21"/>
      <c r="H1032" s="21"/>
      <c r="I1032" s="21"/>
      <c r="J1032" s="21"/>
      <c r="K1032" s="21"/>
      <c r="L1032" s="21"/>
      <c r="M1032" s="21"/>
      <c r="N1032" s="21"/>
      <c r="O1032" s="21"/>
      <c r="P1032" s="21"/>
      <c r="Q1032" s="21"/>
      <c r="R1032" s="21"/>
      <c r="S1032" s="21"/>
      <c r="T1032" s="21"/>
      <c r="U1032" s="21"/>
      <c r="V1032" s="21"/>
      <c r="W1032" s="21"/>
      <c r="X1032" s="21"/>
      <c r="Y1032" s="21"/>
      <c r="Z1032" s="21"/>
      <c r="AA1032" s="21"/>
      <c r="AB1032" s="21"/>
      <c r="AC1032" s="21"/>
      <c r="AD1032" s="21"/>
      <c r="AE1032" s="21"/>
      <c r="AF1032" s="21"/>
      <c r="AG1032" s="21"/>
      <c r="AH1032" s="21"/>
      <c r="AI1032" s="21"/>
      <c r="AJ1032" s="21"/>
      <c r="AK1032" s="21"/>
      <c r="AL1032" s="21"/>
      <c r="AM1032" s="21"/>
      <c r="AN1032" s="21"/>
      <c r="AO1032" s="21"/>
      <c r="AP1032" s="21"/>
      <c r="AQ1032" s="21"/>
      <c r="AR1032" s="21"/>
      <c r="AS1032" s="21"/>
      <c r="AT1032" s="21"/>
      <c r="AU1032" s="21"/>
      <c r="AV1032" s="21"/>
      <c r="AW1032" s="21"/>
      <c r="AX1032" s="21"/>
      <c r="AY1032" s="21"/>
      <c r="AZ1032" s="21"/>
      <c r="BA1032" s="21"/>
      <c r="BB1032" s="21"/>
      <c r="BC1032" s="21"/>
      <c r="BD1032" s="21"/>
      <c r="BE1032" s="21"/>
      <c r="BF1032" s="21"/>
      <c r="BG1032" s="21"/>
      <c r="BH1032" s="21"/>
      <c r="BI1032" s="21"/>
      <c r="BJ1032" s="21"/>
      <c r="BK1032" s="21"/>
      <c r="BL1032" s="21"/>
      <c r="BM1032" s="21"/>
      <c r="BN1032" s="21"/>
      <c r="BO1032" s="21"/>
      <c r="BP1032" s="21"/>
      <c r="BQ1032" s="21"/>
      <c r="BR1032" s="21"/>
      <c r="BS1032" s="21"/>
      <c r="BT1032" s="21"/>
      <c r="BU1032" s="21"/>
    </row>
    <row r="1033">
      <c r="A1033" s="31"/>
      <c r="B1033" s="31"/>
      <c r="C1033" s="19"/>
      <c r="D1033" s="21"/>
      <c r="E1033" s="20"/>
      <c r="F1033" s="20"/>
      <c r="G1033" s="21"/>
      <c r="H1033" s="21"/>
      <c r="I1033" s="21"/>
      <c r="J1033" s="21"/>
      <c r="K1033" s="21"/>
      <c r="L1033" s="21"/>
      <c r="M1033" s="21"/>
      <c r="N1033" s="21"/>
      <c r="O1033" s="21"/>
      <c r="P1033" s="21"/>
      <c r="Q1033" s="21"/>
      <c r="R1033" s="21"/>
      <c r="S1033" s="21"/>
      <c r="T1033" s="21"/>
      <c r="U1033" s="21"/>
      <c r="V1033" s="21"/>
      <c r="W1033" s="21"/>
      <c r="X1033" s="21"/>
      <c r="Y1033" s="21"/>
      <c r="Z1033" s="21"/>
      <c r="AA1033" s="21"/>
      <c r="AB1033" s="21"/>
      <c r="AC1033" s="21"/>
      <c r="AD1033" s="21"/>
      <c r="AE1033" s="21"/>
      <c r="AF1033" s="21"/>
      <c r="AG1033" s="21"/>
      <c r="AH1033" s="21"/>
      <c r="AI1033" s="21"/>
      <c r="AJ1033" s="21"/>
      <c r="AK1033" s="21"/>
      <c r="AL1033" s="21"/>
      <c r="AM1033" s="21"/>
      <c r="AN1033" s="21"/>
      <c r="AO1033" s="21"/>
      <c r="AP1033" s="21"/>
      <c r="AQ1033" s="21"/>
      <c r="AR1033" s="21"/>
      <c r="AS1033" s="21"/>
      <c r="AT1033" s="21"/>
      <c r="AU1033" s="21"/>
      <c r="AV1033" s="21"/>
      <c r="AW1033" s="21"/>
      <c r="AX1033" s="21"/>
      <c r="AY1033" s="21"/>
      <c r="AZ1033" s="21"/>
      <c r="BA1033" s="21"/>
      <c r="BB1033" s="21"/>
      <c r="BC1033" s="21"/>
      <c r="BD1033" s="21"/>
      <c r="BE1033" s="21"/>
      <c r="BF1033" s="21"/>
      <c r="BG1033" s="21"/>
      <c r="BH1033" s="21"/>
      <c r="BI1033" s="21"/>
      <c r="BJ1033" s="21"/>
      <c r="BK1033" s="21"/>
      <c r="BL1033" s="21"/>
      <c r="BM1033" s="21"/>
      <c r="BN1033" s="21"/>
      <c r="BO1033" s="21"/>
      <c r="BP1033" s="21"/>
      <c r="BQ1033" s="21"/>
      <c r="BR1033" s="21"/>
      <c r="BS1033" s="21"/>
      <c r="BT1033" s="21"/>
      <c r="BU1033" s="21"/>
    </row>
    <row r="1034">
      <c r="A1034" s="31"/>
      <c r="B1034" s="31"/>
      <c r="C1034" s="19"/>
      <c r="D1034" s="21"/>
      <c r="E1034" s="20"/>
      <c r="F1034" s="20"/>
      <c r="G1034" s="21"/>
      <c r="H1034" s="21"/>
      <c r="I1034" s="21"/>
      <c r="J1034" s="21"/>
      <c r="K1034" s="21"/>
      <c r="L1034" s="21"/>
      <c r="M1034" s="21"/>
      <c r="N1034" s="21"/>
      <c r="O1034" s="21"/>
      <c r="P1034" s="21"/>
      <c r="Q1034" s="21"/>
      <c r="R1034" s="21"/>
      <c r="S1034" s="21"/>
      <c r="T1034" s="21"/>
      <c r="U1034" s="21"/>
      <c r="V1034" s="21"/>
      <c r="W1034" s="21"/>
      <c r="X1034" s="21"/>
      <c r="Y1034" s="21"/>
      <c r="Z1034" s="21"/>
      <c r="AA1034" s="21"/>
      <c r="AB1034" s="21"/>
      <c r="AC1034" s="21"/>
      <c r="AD1034" s="21"/>
      <c r="AE1034" s="21"/>
      <c r="AF1034" s="21"/>
      <c r="AG1034" s="21"/>
      <c r="AH1034" s="21"/>
      <c r="AI1034" s="21"/>
      <c r="AJ1034" s="21"/>
      <c r="AK1034" s="21"/>
      <c r="AL1034" s="21"/>
      <c r="AM1034" s="21"/>
      <c r="AN1034" s="21"/>
      <c r="AO1034" s="21"/>
      <c r="AP1034" s="21"/>
      <c r="AQ1034" s="21"/>
      <c r="AR1034" s="21"/>
      <c r="AS1034" s="21"/>
      <c r="AT1034" s="21"/>
      <c r="AU1034" s="21"/>
      <c r="AV1034" s="21"/>
      <c r="AW1034" s="21"/>
      <c r="AX1034" s="21"/>
      <c r="AY1034" s="21"/>
      <c r="AZ1034" s="21"/>
      <c r="BA1034" s="21"/>
      <c r="BB1034" s="21"/>
      <c r="BC1034" s="21"/>
      <c r="BD1034" s="21"/>
      <c r="BE1034" s="21"/>
      <c r="BF1034" s="21"/>
      <c r="BG1034" s="21"/>
      <c r="BH1034" s="21"/>
      <c r="BI1034" s="21"/>
      <c r="BJ1034" s="21"/>
      <c r="BK1034" s="21"/>
      <c r="BL1034" s="21"/>
      <c r="BM1034" s="21"/>
      <c r="BN1034" s="21"/>
      <c r="BO1034" s="21"/>
      <c r="BP1034" s="21"/>
      <c r="BQ1034" s="21"/>
      <c r="BR1034" s="21"/>
      <c r="BS1034" s="21"/>
      <c r="BT1034" s="21"/>
      <c r="BU1034" s="21"/>
    </row>
    <row r="1035">
      <c r="A1035" s="31"/>
      <c r="B1035" s="31"/>
      <c r="C1035" s="19"/>
      <c r="D1035" s="21"/>
      <c r="E1035" s="20"/>
      <c r="F1035" s="20"/>
      <c r="G1035" s="21"/>
      <c r="H1035" s="21"/>
      <c r="I1035" s="21"/>
      <c r="J1035" s="21"/>
      <c r="K1035" s="21"/>
      <c r="L1035" s="21"/>
      <c r="M1035" s="21"/>
      <c r="N1035" s="21"/>
      <c r="O1035" s="21"/>
      <c r="P1035" s="21"/>
      <c r="Q1035" s="21"/>
      <c r="R1035" s="21"/>
      <c r="S1035" s="21"/>
      <c r="T1035" s="21"/>
      <c r="U1035" s="21"/>
      <c r="V1035" s="21"/>
      <c r="W1035" s="21"/>
      <c r="X1035" s="21"/>
      <c r="Y1035" s="21"/>
      <c r="Z1035" s="21"/>
      <c r="AA1035" s="21"/>
      <c r="AB1035" s="21"/>
      <c r="AC1035" s="21"/>
      <c r="AD1035" s="21"/>
      <c r="AE1035" s="21"/>
      <c r="AF1035" s="21"/>
      <c r="AG1035" s="21"/>
      <c r="AH1035" s="21"/>
      <c r="AI1035" s="21"/>
      <c r="AJ1035" s="21"/>
      <c r="AK1035" s="21"/>
      <c r="AL1035" s="21"/>
      <c r="AM1035" s="21"/>
      <c r="AN1035" s="21"/>
      <c r="AO1035" s="21"/>
      <c r="AP1035" s="21"/>
      <c r="AQ1035" s="21"/>
      <c r="AR1035" s="21"/>
      <c r="AS1035" s="21"/>
      <c r="AT1035" s="21"/>
      <c r="AU1035" s="21"/>
      <c r="AV1035" s="21"/>
      <c r="AW1035" s="21"/>
      <c r="AX1035" s="21"/>
      <c r="AY1035" s="21"/>
      <c r="AZ1035" s="21"/>
      <c r="BA1035" s="21"/>
      <c r="BB1035" s="21"/>
      <c r="BC1035" s="21"/>
      <c r="BD1035" s="21"/>
      <c r="BE1035" s="21"/>
      <c r="BF1035" s="21"/>
      <c r="BG1035" s="21"/>
      <c r="BH1035" s="21"/>
      <c r="BI1035" s="21"/>
      <c r="BJ1035" s="21"/>
      <c r="BK1035" s="21"/>
      <c r="BL1035" s="21"/>
      <c r="BM1035" s="21"/>
      <c r="BN1035" s="21"/>
      <c r="BO1035" s="21"/>
      <c r="BP1035" s="21"/>
      <c r="BQ1035" s="21"/>
      <c r="BR1035" s="21"/>
      <c r="BS1035" s="21"/>
      <c r="BT1035" s="21"/>
      <c r="BU1035" s="21"/>
    </row>
    <row r="1036">
      <c r="A1036" s="31"/>
      <c r="B1036" s="31"/>
      <c r="C1036" s="19"/>
      <c r="D1036" s="21"/>
      <c r="E1036" s="20"/>
      <c r="F1036" s="20"/>
      <c r="G1036" s="21"/>
      <c r="H1036" s="21"/>
      <c r="I1036" s="21"/>
      <c r="J1036" s="21"/>
      <c r="K1036" s="21"/>
      <c r="L1036" s="21"/>
      <c r="M1036" s="21"/>
      <c r="N1036" s="21"/>
      <c r="O1036" s="21"/>
      <c r="P1036" s="21"/>
      <c r="Q1036" s="21"/>
      <c r="R1036" s="21"/>
      <c r="S1036" s="21"/>
      <c r="T1036" s="21"/>
      <c r="U1036" s="21"/>
      <c r="V1036" s="21"/>
      <c r="W1036" s="21"/>
      <c r="X1036" s="21"/>
      <c r="Y1036" s="21"/>
      <c r="Z1036" s="21"/>
      <c r="AA1036" s="21"/>
      <c r="AB1036" s="21"/>
      <c r="AC1036" s="21"/>
      <c r="AD1036" s="21"/>
      <c r="AE1036" s="21"/>
      <c r="AF1036" s="21"/>
      <c r="AG1036" s="21"/>
      <c r="AH1036" s="21"/>
      <c r="AI1036" s="21"/>
      <c r="AJ1036" s="21"/>
      <c r="AK1036" s="21"/>
      <c r="AL1036" s="21"/>
      <c r="AM1036" s="21"/>
      <c r="AN1036" s="21"/>
      <c r="AO1036" s="21"/>
      <c r="AP1036" s="21"/>
      <c r="AQ1036" s="21"/>
      <c r="AR1036" s="21"/>
      <c r="AS1036" s="21"/>
      <c r="AT1036" s="21"/>
      <c r="AU1036" s="21"/>
      <c r="AV1036" s="21"/>
      <c r="AW1036" s="21"/>
      <c r="AX1036" s="21"/>
      <c r="AY1036" s="21"/>
      <c r="AZ1036" s="21"/>
      <c r="BA1036" s="21"/>
      <c r="BB1036" s="21"/>
      <c r="BC1036" s="21"/>
      <c r="BD1036" s="21"/>
      <c r="BE1036" s="21"/>
      <c r="BF1036" s="21"/>
      <c r="BG1036" s="21"/>
      <c r="BH1036" s="21"/>
      <c r="BI1036" s="21"/>
      <c r="BJ1036" s="21"/>
      <c r="BK1036" s="21"/>
      <c r="BL1036" s="21"/>
      <c r="BM1036" s="21"/>
      <c r="BN1036" s="21"/>
      <c r="BO1036" s="21"/>
      <c r="BP1036" s="21"/>
      <c r="BQ1036" s="21"/>
      <c r="BR1036" s="21"/>
      <c r="BS1036" s="21"/>
      <c r="BT1036" s="21"/>
      <c r="BU1036" s="21"/>
    </row>
    <row r="1037">
      <c r="A1037" s="31"/>
      <c r="B1037" s="31"/>
      <c r="C1037" s="19"/>
      <c r="D1037" s="21"/>
      <c r="E1037" s="20"/>
      <c r="F1037" s="20"/>
      <c r="G1037" s="21"/>
      <c r="H1037" s="21"/>
      <c r="I1037" s="21"/>
      <c r="J1037" s="21"/>
      <c r="K1037" s="21"/>
      <c r="L1037" s="21"/>
      <c r="M1037" s="21"/>
      <c r="N1037" s="21"/>
      <c r="O1037" s="21"/>
      <c r="P1037" s="21"/>
      <c r="Q1037" s="21"/>
      <c r="R1037" s="21"/>
      <c r="S1037" s="21"/>
      <c r="T1037" s="21"/>
      <c r="U1037" s="21"/>
      <c r="V1037" s="21"/>
      <c r="W1037" s="21"/>
      <c r="X1037" s="21"/>
      <c r="Y1037" s="21"/>
      <c r="Z1037" s="21"/>
      <c r="AA1037" s="21"/>
      <c r="AB1037" s="21"/>
      <c r="AC1037" s="21"/>
      <c r="AD1037" s="21"/>
      <c r="AE1037" s="21"/>
      <c r="AF1037" s="21"/>
      <c r="AG1037" s="21"/>
      <c r="AH1037" s="21"/>
      <c r="AI1037" s="21"/>
      <c r="AJ1037" s="21"/>
      <c r="AK1037" s="21"/>
      <c r="AL1037" s="21"/>
      <c r="AM1037" s="21"/>
      <c r="AN1037" s="21"/>
      <c r="AO1037" s="21"/>
      <c r="AP1037" s="21"/>
      <c r="AQ1037" s="21"/>
      <c r="AR1037" s="21"/>
      <c r="AS1037" s="21"/>
      <c r="AT1037" s="21"/>
      <c r="AU1037" s="21"/>
      <c r="AV1037" s="21"/>
      <c r="AW1037" s="21"/>
      <c r="AX1037" s="21"/>
      <c r="AY1037" s="21"/>
      <c r="AZ1037" s="21"/>
      <c r="BA1037" s="21"/>
      <c r="BB1037" s="21"/>
      <c r="BC1037" s="21"/>
      <c r="BD1037" s="21"/>
      <c r="BE1037" s="21"/>
      <c r="BF1037" s="21"/>
      <c r="BG1037" s="21"/>
      <c r="BH1037" s="21"/>
      <c r="BI1037" s="21"/>
      <c r="BJ1037" s="21"/>
      <c r="BK1037" s="21"/>
      <c r="BL1037" s="21"/>
      <c r="BM1037" s="21"/>
      <c r="BN1037" s="21"/>
      <c r="BO1037" s="21"/>
      <c r="BP1037" s="21"/>
      <c r="BQ1037" s="21"/>
      <c r="BR1037" s="21"/>
      <c r="BS1037" s="21"/>
      <c r="BT1037" s="21"/>
      <c r="BU1037" s="21"/>
    </row>
    <row r="1038">
      <c r="A1038" s="31"/>
      <c r="B1038" s="31"/>
      <c r="C1038" s="19"/>
      <c r="D1038" s="21"/>
      <c r="E1038" s="20"/>
      <c r="F1038" s="20"/>
      <c r="G1038" s="21"/>
      <c r="H1038" s="21"/>
      <c r="I1038" s="21"/>
      <c r="J1038" s="21"/>
      <c r="K1038" s="21"/>
      <c r="L1038" s="21"/>
      <c r="M1038" s="21"/>
      <c r="N1038" s="21"/>
      <c r="O1038" s="21"/>
      <c r="P1038" s="21"/>
      <c r="Q1038" s="21"/>
      <c r="R1038" s="21"/>
      <c r="S1038" s="21"/>
      <c r="T1038" s="21"/>
      <c r="U1038" s="21"/>
      <c r="V1038" s="21"/>
      <c r="W1038" s="21"/>
      <c r="X1038" s="21"/>
      <c r="Y1038" s="21"/>
      <c r="Z1038" s="21"/>
      <c r="AA1038" s="21"/>
      <c r="AB1038" s="21"/>
      <c r="AC1038" s="21"/>
      <c r="AD1038" s="21"/>
      <c r="AE1038" s="21"/>
      <c r="AF1038" s="21"/>
      <c r="AG1038" s="21"/>
      <c r="AH1038" s="21"/>
      <c r="AI1038" s="21"/>
      <c r="AJ1038" s="21"/>
      <c r="AK1038" s="21"/>
      <c r="AL1038" s="21"/>
      <c r="AM1038" s="21"/>
      <c r="AN1038" s="21"/>
      <c r="AO1038" s="21"/>
      <c r="AP1038" s="21"/>
      <c r="AQ1038" s="21"/>
      <c r="AR1038" s="21"/>
      <c r="AS1038" s="21"/>
      <c r="AT1038" s="21"/>
      <c r="AU1038" s="21"/>
      <c r="AV1038" s="21"/>
      <c r="AW1038" s="21"/>
      <c r="AX1038" s="21"/>
      <c r="AY1038" s="21"/>
      <c r="AZ1038" s="21"/>
      <c r="BA1038" s="21"/>
      <c r="BB1038" s="21"/>
      <c r="BC1038" s="21"/>
      <c r="BD1038" s="21"/>
      <c r="BE1038" s="21"/>
      <c r="BF1038" s="21"/>
      <c r="BG1038" s="21"/>
      <c r="BH1038" s="21"/>
      <c r="BI1038" s="21"/>
      <c r="BJ1038" s="21"/>
      <c r="BK1038" s="21"/>
      <c r="BL1038" s="21"/>
      <c r="BM1038" s="21"/>
      <c r="BN1038" s="21"/>
      <c r="BO1038" s="21"/>
      <c r="BP1038" s="21"/>
      <c r="BQ1038" s="21"/>
      <c r="BR1038" s="21"/>
      <c r="BS1038" s="21"/>
      <c r="BT1038" s="21"/>
      <c r="BU1038" s="21"/>
    </row>
    <row r="1039">
      <c r="A1039" s="31"/>
      <c r="B1039" s="31"/>
      <c r="C1039" s="19"/>
      <c r="D1039" s="21"/>
      <c r="E1039" s="20"/>
      <c r="F1039" s="20"/>
      <c r="G1039" s="21"/>
      <c r="H1039" s="21"/>
      <c r="I1039" s="21"/>
      <c r="J1039" s="21"/>
      <c r="K1039" s="21"/>
      <c r="L1039" s="21"/>
      <c r="M1039" s="21"/>
      <c r="N1039" s="21"/>
      <c r="O1039" s="21"/>
      <c r="P1039" s="21"/>
      <c r="Q1039" s="21"/>
      <c r="R1039" s="21"/>
      <c r="S1039" s="21"/>
      <c r="T1039" s="21"/>
      <c r="U1039" s="21"/>
      <c r="V1039" s="21"/>
      <c r="W1039" s="21"/>
      <c r="X1039" s="21"/>
      <c r="Y1039" s="21"/>
      <c r="Z1039" s="21"/>
      <c r="AA1039" s="21"/>
      <c r="AB1039" s="21"/>
      <c r="AC1039" s="21"/>
      <c r="AD1039" s="21"/>
      <c r="AE1039" s="21"/>
      <c r="AF1039" s="21"/>
      <c r="AG1039" s="21"/>
      <c r="AH1039" s="21"/>
      <c r="AI1039" s="21"/>
      <c r="AJ1039" s="21"/>
      <c r="AK1039" s="21"/>
      <c r="AL1039" s="21"/>
      <c r="AM1039" s="21"/>
      <c r="AN1039" s="21"/>
      <c r="AO1039" s="21"/>
      <c r="AP1039" s="21"/>
      <c r="AQ1039" s="21"/>
      <c r="AR1039" s="21"/>
      <c r="AS1039" s="21"/>
      <c r="AT1039" s="21"/>
      <c r="AU1039" s="21"/>
      <c r="AV1039" s="21"/>
      <c r="AW1039" s="21"/>
      <c r="AX1039" s="21"/>
      <c r="AY1039" s="21"/>
      <c r="AZ1039" s="21"/>
      <c r="BA1039" s="21"/>
      <c r="BB1039" s="21"/>
      <c r="BC1039" s="21"/>
      <c r="BD1039" s="21"/>
      <c r="BE1039" s="21"/>
      <c r="BF1039" s="21"/>
      <c r="BG1039" s="21"/>
      <c r="BH1039" s="21"/>
      <c r="BI1039" s="21"/>
      <c r="BJ1039" s="21"/>
      <c r="BK1039" s="21"/>
      <c r="BL1039" s="21"/>
      <c r="BM1039" s="21"/>
      <c r="BN1039" s="21"/>
      <c r="BO1039" s="21"/>
      <c r="BP1039" s="21"/>
      <c r="BQ1039" s="21"/>
      <c r="BR1039" s="21"/>
      <c r="BS1039" s="21"/>
      <c r="BT1039" s="21"/>
      <c r="BU1039" s="21"/>
    </row>
    <row r="1040">
      <c r="A1040" s="31"/>
      <c r="B1040" s="31"/>
      <c r="C1040" s="19"/>
      <c r="D1040" s="21"/>
      <c r="E1040" s="20"/>
      <c r="F1040" s="20"/>
      <c r="G1040" s="21"/>
      <c r="H1040" s="21"/>
      <c r="I1040" s="21"/>
      <c r="J1040" s="21"/>
      <c r="K1040" s="21"/>
      <c r="L1040" s="21"/>
      <c r="M1040" s="21"/>
      <c r="N1040" s="21"/>
      <c r="O1040" s="21"/>
      <c r="P1040" s="21"/>
      <c r="Q1040" s="21"/>
      <c r="R1040" s="21"/>
      <c r="S1040" s="21"/>
      <c r="T1040" s="21"/>
      <c r="U1040" s="21"/>
      <c r="V1040" s="21"/>
      <c r="W1040" s="21"/>
      <c r="X1040" s="21"/>
      <c r="Y1040" s="21"/>
      <c r="Z1040" s="21"/>
      <c r="AA1040" s="21"/>
      <c r="AB1040" s="21"/>
      <c r="AC1040" s="21"/>
      <c r="AD1040" s="21"/>
      <c r="AE1040" s="21"/>
      <c r="AF1040" s="21"/>
      <c r="AG1040" s="21"/>
      <c r="AH1040" s="21"/>
      <c r="AI1040" s="21"/>
      <c r="AJ1040" s="21"/>
      <c r="AK1040" s="21"/>
      <c r="AL1040" s="21"/>
      <c r="AM1040" s="21"/>
      <c r="AN1040" s="21"/>
      <c r="AO1040" s="21"/>
      <c r="AP1040" s="21"/>
      <c r="AQ1040" s="21"/>
      <c r="AR1040" s="21"/>
      <c r="AS1040" s="21"/>
      <c r="AT1040" s="21"/>
      <c r="AU1040" s="21"/>
      <c r="AV1040" s="21"/>
      <c r="AW1040" s="21"/>
      <c r="AX1040" s="21"/>
      <c r="AY1040" s="21"/>
      <c r="AZ1040" s="21"/>
      <c r="BA1040" s="21"/>
      <c r="BB1040" s="21"/>
      <c r="BC1040" s="21"/>
      <c r="BD1040" s="21"/>
      <c r="BE1040" s="21"/>
      <c r="BF1040" s="21"/>
      <c r="BG1040" s="21"/>
      <c r="BH1040" s="21"/>
      <c r="BI1040" s="21"/>
      <c r="BJ1040" s="21"/>
      <c r="BK1040" s="21"/>
      <c r="BL1040" s="21"/>
      <c r="BM1040" s="21"/>
      <c r="BN1040" s="21"/>
      <c r="BO1040" s="21"/>
      <c r="BP1040" s="21"/>
      <c r="BQ1040" s="21"/>
      <c r="BR1040" s="21"/>
      <c r="BS1040" s="21"/>
      <c r="BT1040" s="21"/>
      <c r="BU1040" s="21"/>
    </row>
    <row r="1041">
      <c r="A1041" s="31"/>
      <c r="B1041" s="31"/>
      <c r="C1041" s="19"/>
      <c r="D1041" s="21"/>
      <c r="E1041" s="20"/>
      <c r="F1041" s="20"/>
      <c r="G1041" s="21"/>
      <c r="H1041" s="21"/>
      <c r="I1041" s="21"/>
      <c r="J1041" s="21"/>
      <c r="K1041" s="21"/>
      <c r="L1041" s="21"/>
      <c r="M1041" s="21"/>
      <c r="N1041" s="21"/>
      <c r="O1041" s="21"/>
      <c r="P1041" s="21"/>
      <c r="Q1041" s="21"/>
      <c r="R1041" s="21"/>
      <c r="S1041" s="21"/>
      <c r="T1041" s="21"/>
      <c r="U1041" s="21"/>
      <c r="V1041" s="21"/>
      <c r="W1041" s="21"/>
      <c r="X1041" s="21"/>
      <c r="Y1041" s="21"/>
      <c r="Z1041" s="21"/>
      <c r="AA1041" s="21"/>
      <c r="AB1041" s="21"/>
      <c r="AC1041" s="21"/>
      <c r="AD1041" s="21"/>
      <c r="AE1041" s="21"/>
      <c r="AF1041" s="21"/>
      <c r="AG1041" s="21"/>
      <c r="AH1041" s="21"/>
      <c r="AI1041" s="21"/>
      <c r="AJ1041" s="21"/>
      <c r="AK1041" s="21"/>
      <c r="AL1041" s="21"/>
      <c r="AM1041" s="21"/>
      <c r="AN1041" s="21"/>
      <c r="AO1041" s="21"/>
      <c r="AP1041" s="21"/>
      <c r="AQ1041" s="21"/>
      <c r="AR1041" s="21"/>
      <c r="AS1041" s="21"/>
      <c r="AT1041" s="21"/>
      <c r="AU1041" s="21"/>
      <c r="AV1041" s="21"/>
      <c r="AW1041" s="21"/>
      <c r="AX1041" s="21"/>
      <c r="AY1041" s="21"/>
      <c r="AZ1041" s="21"/>
      <c r="BA1041" s="21"/>
      <c r="BB1041" s="21"/>
      <c r="BC1041" s="21"/>
      <c r="BD1041" s="21"/>
      <c r="BE1041" s="21"/>
      <c r="BF1041" s="21"/>
      <c r="BG1041" s="21"/>
      <c r="BH1041" s="21"/>
      <c r="BI1041" s="21"/>
      <c r="BJ1041" s="21"/>
      <c r="BK1041" s="21"/>
      <c r="BL1041" s="21"/>
      <c r="BM1041" s="21"/>
      <c r="BN1041" s="21"/>
      <c r="BO1041" s="21"/>
      <c r="BP1041" s="21"/>
      <c r="BQ1041" s="21"/>
      <c r="BR1041" s="21"/>
      <c r="BS1041" s="21"/>
      <c r="BT1041" s="21"/>
      <c r="BU1041" s="21"/>
    </row>
    <row r="1042">
      <c r="A1042" s="31"/>
      <c r="B1042" s="31"/>
      <c r="C1042" s="19"/>
      <c r="D1042" s="21"/>
      <c r="E1042" s="20"/>
      <c r="F1042" s="20"/>
      <c r="G1042" s="21"/>
      <c r="H1042" s="21"/>
      <c r="I1042" s="21"/>
      <c r="J1042" s="21"/>
      <c r="K1042" s="21"/>
      <c r="L1042" s="21"/>
      <c r="M1042" s="21"/>
      <c r="N1042" s="21"/>
      <c r="O1042" s="21"/>
      <c r="P1042" s="21"/>
      <c r="Q1042" s="21"/>
      <c r="R1042" s="21"/>
      <c r="S1042" s="21"/>
      <c r="T1042" s="21"/>
      <c r="U1042" s="21"/>
      <c r="V1042" s="21"/>
      <c r="W1042" s="21"/>
      <c r="X1042" s="21"/>
      <c r="Y1042" s="21"/>
      <c r="Z1042" s="21"/>
      <c r="AA1042" s="21"/>
      <c r="AB1042" s="21"/>
      <c r="AC1042" s="21"/>
      <c r="AD1042" s="21"/>
      <c r="AE1042" s="21"/>
      <c r="AF1042" s="21"/>
      <c r="AG1042" s="21"/>
      <c r="AH1042" s="21"/>
      <c r="AI1042" s="21"/>
      <c r="AJ1042" s="21"/>
      <c r="AK1042" s="21"/>
      <c r="AL1042" s="21"/>
      <c r="AM1042" s="21"/>
      <c r="AN1042" s="21"/>
      <c r="AO1042" s="21"/>
      <c r="AP1042" s="21"/>
      <c r="AQ1042" s="21"/>
      <c r="AR1042" s="21"/>
      <c r="AS1042" s="21"/>
      <c r="AT1042" s="21"/>
      <c r="AU1042" s="21"/>
      <c r="AV1042" s="21"/>
      <c r="AW1042" s="21"/>
      <c r="AX1042" s="21"/>
      <c r="AY1042" s="21"/>
      <c r="AZ1042" s="21"/>
      <c r="BA1042" s="21"/>
      <c r="BB1042" s="21"/>
      <c r="BC1042" s="21"/>
      <c r="BD1042" s="21"/>
      <c r="BE1042" s="21"/>
      <c r="BF1042" s="21"/>
      <c r="BG1042" s="21"/>
      <c r="BH1042" s="21"/>
      <c r="BI1042" s="21"/>
      <c r="BJ1042" s="21"/>
      <c r="BK1042" s="21"/>
      <c r="BL1042" s="21"/>
      <c r="BM1042" s="21"/>
      <c r="BN1042" s="21"/>
      <c r="BO1042" s="21"/>
      <c r="BP1042" s="21"/>
      <c r="BQ1042" s="21"/>
      <c r="BR1042" s="21"/>
      <c r="BS1042" s="21"/>
      <c r="BT1042" s="21"/>
      <c r="BU1042" s="21"/>
    </row>
    <row r="1043">
      <c r="A1043" s="31"/>
      <c r="B1043" s="31"/>
      <c r="C1043" s="19"/>
      <c r="D1043" s="21"/>
      <c r="E1043" s="20"/>
      <c r="F1043" s="20"/>
      <c r="G1043" s="21"/>
      <c r="H1043" s="21"/>
      <c r="I1043" s="21"/>
      <c r="J1043" s="21"/>
      <c r="K1043" s="21"/>
      <c r="L1043" s="21"/>
      <c r="M1043" s="21"/>
      <c r="N1043" s="21"/>
      <c r="O1043" s="21"/>
      <c r="P1043" s="21"/>
      <c r="Q1043" s="21"/>
      <c r="R1043" s="21"/>
      <c r="S1043" s="21"/>
      <c r="T1043" s="21"/>
      <c r="U1043" s="21"/>
      <c r="V1043" s="21"/>
      <c r="W1043" s="21"/>
      <c r="X1043" s="21"/>
      <c r="Y1043" s="21"/>
      <c r="Z1043" s="21"/>
      <c r="AA1043" s="21"/>
      <c r="AB1043" s="21"/>
      <c r="AC1043" s="21"/>
      <c r="AD1043" s="21"/>
      <c r="AE1043" s="21"/>
      <c r="AF1043" s="21"/>
      <c r="AG1043" s="21"/>
      <c r="AH1043" s="21"/>
      <c r="AI1043" s="21"/>
      <c r="AJ1043" s="21"/>
      <c r="AK1043" s="21"/>
      <c r="AL1043" s="21"/>
      <c r="AM1043" s="21"/>
      <c r="AN1043" s="21"/>
      <c r="AO1043" s="21"/>
      <c r="AP1043" s="21"/>
      <c r="AQ1043" s="21"/>
      <c r="AR1043" s="21"/>
      <c r="AS1043" s="21"/>
      <c r="AT1043" s="21"/>
      <c r="AU1043" s="21"/>
      <c r="AV1043" s="21"/>
      <c r="AW1043" s="21"/>
      <c r="AX1043" s="21"/>
      <c r="AY1043" s="21"/>
      <c r="AZ1043" s="21"/>
      <c r="BA1043" s="21"/>
      <c r="BB1043" s="21"/>
      <c r="BC1043" s="21"/>
      <c r="BD1043" s="21"/>
      <c r="BE1043" s="21"/>
      <c r="BF1043" s="21"/>
      <c r="BG1043" s="21"/>
      <c r="BH1043" s="21"/>
      <c r="BI1043" s="21"/>
      <c r="BJ1043" s="21"/>
      <c r="BK1043" s="21"/>
      <c r="BL1043" s="21"/>
      <c r="BM1043" s="21"/>
      <c r="BN1043" s="21"/>
      <c r="BO1043" s="21"/>
      <c r="BP1043" s="21"/>
      <c r="BQ1043" s="21"/>
      <c r="BR1043" s="21"/>
      <c r="BS1043" s="21"/>
      <c r="BT1043" s="21"/>
      <c r="BU1043" s="21"/>
    </row>
    <row r="1044">
      <c r="A1044" s="31"/>
      <c r="B1044" s="31"/>
      <c r="C1044" s="19"/>
      <c r="D1044" s="21"/>
      <c r="E1044" s="20"/>
      <c r="F1044" s="20"/>
      <c r="G1044" s="21"/>
      <c r="H1044" s="21"/>
      <c r="I1044" s="21"/>
      <c r="J1044" s="21"/>
      <c r="K1044" s="21"/>
      <c r="L1044" s="21"/>
      <c r="M1044" s="21"/>
      <c r="N1044" s="21"/>
      <c r="O1044" s="21"/>
      <c r="P1044" s="21"/>
      <c r="Q1044" s="21"/>
      <c r="R1044" s="21"/>
      <c r="S1044" s="21"/>
      <c r="T1044" s="21"/>
      <c r="U1044" s="21"/>
      <c r="V1044" s="21"/>
      <c r="W1044" s="21"/>
      <c r="X1044" s="21"/>
      <c r="Y1044" s="21"/>
      <c r="Z1044" s="21"/>
      <c r="AA1044" s="21"/>
      <c r="AB1044" s="21"/>
      <c r="AC1044" s="21"/>
      <c r="AD1044" s="21"/>
      <c r="AE1044" s="21"/>
      <c r="AF1044" s="21"/>
      <c r="AG1044" s="21"/>
      <c r="AH1044" s="21"/>
      <c r="AI1044" s="21"/>
      <c r="AJ1044" s="21"/>
      <c r="AK1044" s="21"/>
      <c r="AL1044" s="21"/>
      <c r="AM1044" s="21"/>
      <c r="AN1044" s="21"/>
      <c r="AO1044" s="21"/>
      <c r="AP1044" s="21"/>
      <c r="AQ1044" s="21"/>
      <c r="AR1044" s="21"/>
      <c r="AS1044" s="21"/>
      <c r="AT1044" s="21"/>
      <c r="AU1044" s="21"/>
      <c r="AV1044" s="21"/>
      <c r="AW1044" s="21"/>
      <c r="AX1044" s="21"/>
      <c r="AY1044" s="21"/>
      <c r="AZ1044" s="21"/>
      <c r="BA1044" s="21"/>
      <c r="BB1044" s="21"/>
      <c r="BC1044" s="21"/>
      <c r="BD1044" s="21"/>
      <c r="BE1044" s="21"/>
      <c r="BF1044" s="21"/>
      <c r="BG1044" s="21"/>
      <c r="BH1044" s="21"/>
      <c r="BI1044" s="21"/>
      <c r="BJ1044" s="21"/>
      <c r="BK1044" s="21"/>
      <c r="BL1044" s="21"/>
      <c r="BM1044" s="21"/>
      <c r="BN1044" s="21"/>
      <c r="BO1044" s="21"/>
      <c r="BP1044" s="21"/>
      <c r="BQ1044" s="21"/>
      <c r="BR1044" s="21"/>
      <c r="BS1044" s="21"/>
      <c r="BT1044" s="21"/>
      <c r="BU1044" s="21"/>
    </row>
    <row r="1045">
      <c r="A1045" s="31"/>
      <c r="B1045" s="31"/>
      <c r="C1045" s="19"/>
      <c r="D1045" s="21"/>
      <c r="E1045" s="20"/>
      <c r="F1045" s="20"/>
      <c r="G1045" s="21"/>
      <c r="H1045" s="21"/>
      <c r="I1045" s="21"/>
      <c r="J1045" s="21"/>
      <c r="K1045" s="21"/>
      <c r="L1045" s="21"/>
      <c r="M1045" s="21"/>
      <c r="N1045" s="21"/>
      <c r="O1045" s="21"/>
      <c r="P1045" s="21"/>
      <c r="Q1045" s="21"/>
      <c r="R1045" s="21"/>
      <c r="S1045" s="21"/>
      <c r="T1045" s="21"/>
      <c r="U1045" s="21"/>
      <c r="V1045" s="21"/>
      <c r="W1045" s="21"/>
      <c r="X1045" s="21"/>
      <c r="Y1045" s="21"/>
      <c r="Z1045" s="21"/>
      <c r="AA1045" s="21"/>
      <c r="AB1045" s="21"/>
      <c r="AC1045" s="21"/>
      <c r="AD1045" s="21"/>
      <c r="AE1045" s="21"/>
      <c r="AF1045" s="21"/>
      <c r="AG1045" s="21"/>
      <c r="AH1045" s="21"/>
      <c r="AI1045" s="21"/>
      <c r="AJ1045" s="21"/>
      <c r="AK1045" s="21"/>
      <c r="AL1045" s="21"/>
      <c r="AM1045" s="21"/>
      <c r="AN1045" s="21"/>
      <c r="AO1045" s="21"/>
      <c r="AP1045" s="21"/>
      <c r="AQ1045" s="21"/>
      <c r="AR1045" s="21"/>
      <c r="AS1045" s="21"/>
      <c r="AT1045" s="21"/>
      <c r="AU1045" s="21"/>
      <c r="AV1045" s="21"/>
      <c r="AW1045" s="21"/>
      <c r="AX1045" s="21"/>
      <c r="AY1045" s="21"/>
      <c r="AZ1045" s="21"/>
      <c r="BA1045" s="21"/>
      <c r="BB1045" s="21"/>
      <c r="BC1045" s="21"/>
      <c r="BD1045" s="21"/>
      <c r="BE1045" s="21"/>
      <c r="BF1045" s="21"/>
      <c r="BG1045" s="21"/>
      <c r="BH1045" s="21"/>
      <c r="BI1045" s="21"/>
      <c r="BJ1045" s="21"/>
      <c r="BK1045" s="21"/>
      <c r="BL1045" s="21"/>
      <c r="BM1045" s="21"/>
      <c r="BN1045" s="21"/>
      <c r="BO1045" s="21"/>
      <c r="BP1045" s="21"/>
      <c r="BQ1045" s="21"/>
      <c r="BR1045" s="21"/>
      <c r="BS1045" s="21"/>
      <c r="BT1045" s="21"/>
      <c r="BU1045" s="21"/>
    </row>
    <row r="1046">
      <c r="A1046" s="31"/>
      <c r="B1046" s="31"/>
      <c r="C1046" s="19"/>
      <c r="D1046" s="21"/>
      <c r="E1046" s="20"/>
      <c r="F1046" s="20"/>
      <c r="G1046" s="21"/>
      <c r="H1046" s="21"/>
      <c r="I1046" s="21"/>
      <c r="J1046" s="21"/>
      <c r="K1046" s="21"/>
      <c r="L1046" s="21"/>
      <c r="M1046" s="21"/>
      <c r="N1046" s="21"/>
      <c r="O1046" s="21"/>
      <c r="P1046" s="21"/>
      <c r="Q1046" s="21"/>
      <c r="R1046" s="21"/>
      <c r="S1046" s="21"/>
      <c r="T1046" s="21"/>
      <c r="U1046" s="21"/>
      <c r="V1046" s="21"/>
      <c r="W1046" s="21"/>
      <c r="X1046" s="21"/>
      <c r="Y1046" s="21"/>
      <c r="Z1046" s="21"/>
      <c r="AA1046" s="21"/>
      <c r="AB1046" s="21"/>
      <c r="AC1046" s="21"/>
      <c r="AD1046" s="21"/>
      <c r="AE1046" s="21"/>
      <c r="AF1046" s="21"/>
      <c r="AG1046" s="21"/>
      <c r="AH1046" s="21"/>
      <c r="AI1046" s="21"/>
      <c r="AJ1046" s="21"/>
      <c r="AK1046" s="21"/>
      <c r="AL1046" s="21"/>
      <c r="AM1046" s="21"/>
      <c r="AN1046" s="21"/>
      <c r="AO1046" s="21"/>
      <c r="AP1046" s="21"/>
      <c r="AQ1046" s="21"/>
      <c r="AR1046" s="21"/>
      <c r="AS1046" s="21"/>
      <c r="AT1046" s="21"/>
      <c r="AU1046" s="21"/>
      <c r="AV1046" s="21"/>
      <c r="AW1046" s="21"/>
      <c r="AX1046" s="21"/>
      <c r="AY1046" s="21"/>
      <c r="AZ1046" s="21"/>
      <c r="BA1046" s="21"/>
      <c r="BB1046" s="21"/>
      <c r="BC1046" s="21"/>
      <c r="BD1046" s="21"/>
      <c r="BE1046" s="21"/>
      <c r="BF1046" s="21"/>
      <c r="BG1046" s="21"/>
      <c r="BH1046" s="21"/>
      <c r="BI1046" s="21"/>
      <c r="BJ1046" s="21"/>
      <c r="BK1046" s="21"/>
      <c r="BL1046" s="21"/>
      <c r="BM1046" s="21"/>
      <c r="BN1046" s="21"/>
      <c r="BO1046" s="21"/>
      <c r="BP1046" s="21"/>
      <c r="BQ1046" s="21"/>
      <c r="BR1046" s="21"/>
      <c r="BS1046" s="21"/>
      <c r="BT1046" s="21"/>
      <c r="BU1046" s="21"/>
    </row>
    <row r="1047">
      <c r="A1047" s="31"/>
      <c r="B1047" s="31"/>
      <c r="C1047" s="19"/>
      <c r="D1047" s="21"/>
      <c r="E1047" s="20"/>
      <c r="F1047" s="20"/>
      <c r="G1047" s="21"/>
      <c r="H1047" s="21"/>
      <c r="I1047" s="21"/>
      <c r="J1047" s="21"/>
      <c r="K1047" s="21"/>
      <c r="L1047" s="21"/>
      <c r="M1047" s="21"/>
      <c r="N1047" s="21"/>
      <c r="O1047" s="21"/>
      <c r="P1047" s="21"/>
      <c r="Q1047" s="21"/>
      <c r="R1047" s="21"/>
      <c r="S1047" s="21"/>
      <c r="T1047" s="21"/>
      <c r="U1047" s="21"/>
      <c r="V1047" s="21"/>
      <c r="W1047" s="21"/>
      <c r="X1047" s="21"/>
      <c r="Y1047" s="21"/>
      <c r="Z1047" s="21"/>
      <c r="AA1047" s="21"/>
      <c r="AB1047" s="21"/>
      <c r="AC1047" s="21"/>
      <c r="AD1047" s="21"/>
      <c r="AE1047" s="21"/>
      <c r="AF1047" s="21"/>
      <c r="AG1047" s="21"/>
      <c r="AH1047" s="21"/>
      <c r="AI1047" s="21"/>
      <c r="AJ1047" s="21"/>
      <c r="AK1047" s="21"/>
      <c r="AL1047" s="21"/>
      <c r="AM1047" s="21"/>
      <c r="AN1047" s="21"/>
      <c r="AO1047" s="21"/>
      <c r="AP1047" s="21"/>
      <c r="AQ1047" s="21"/>
      <c r="AR1047" s="21"/>
      <c r="AS1047" s="21"/>
      <c r="AT1047" s="21"/>
      <c r="AU1047" s="21"/>
      <c r="AV1047" s="21"/>
      <c r="AW1047" s="21"/>
      <c r="AX1047" s="21"/>
      <c r="AY1047" s="21"/>
      <c r="AZ1047" s="21"/>
      <c r="BA1047" s="21"/>
      <c r="BB1047" s="21"/>
      <c r="BC1047" s="21"/>
      <c r="BD1047" s="21"/>
      <c r="BE1047" s="21"/>
      <c r="BF1047" s="21"/>
      <c r="BG1047" s="21"/>
      <c r="BH1047" s="21"/>
      <c r="BI1047" s="21"/>
      <c r="BJ1047" s="21"/>
      <c r="BK1047" s="21"/>
      <c r="BL1047" s="21"/>
      <c r="BM1047" s="21"/>
      <c r="BN1047" s="21"/>
      <c r="BO1047" s="21"/>
      <c r="BP1047" s="21"/>
      <c r="BQ1047" s="21"/>
      <c r="BR1047" s="21"/>
      <c r="BS1047" s="21"/>
      <c r="BT1047" s="21"/>
      <c r="BU1047" s="21"/>
    </row>
    <row r="1048">
      <c r="A1048" s="31"/>
      <c r="B1048" s="31"/>
      <c r="C1048" s="19"/>
      <c r="D1048" s="21"/>
      <c r="E1048" s="20"/>
      <c r="F1048" s="20"/>
      <c r="G1048" s="21"/>
      <c r="H1048" s="21"/>
      <c r="I1048" s="21"/>
      <c r="J1048" s="21"/>
      <c r="K1048" s="21"/>
      <c r="L1048" s="21"/>
      <c r="M1048" s="21"/>
      <c r="N1048" s="21"/>
      <c r="O1048" s="21"/>
      <c r="P1048" s="21"/>
      <c r="Q1048" s="21"/>
      <c r="R1048" s="21"/>
      <c r="S1048" s="21"/>
      <c r="T1048" s="21"/>
      <c r="U1048" s="21"/>
      <c r="V1048" s="21"/>
      <c r="W1048" s="21"/>
      <c r="X1048" s="21"/>
      <c r="Y1048" s="21"/>
      <c r="Z1048" s="21"/>
      <c r="AA1048" s="21"/>
      <c r="AB1048" s="21"/>
      <c r="AC1048" s="21"/>
      <c r="AD1048" s="21"/>
      <c r="AE1048" s="21"/>
      <c r="AF1048" s="21"/>
      <c r="AG1048" s="21"/>
      <c r="AH1048" s="21"/>
      <c r="AI1048" s="21"/>
      <c r="AJ1048" s="21"/>
      <c r="AK1048" s="21"/>
      <c r="AL1048" s="21"/>
      <c r="AM1048" s="21"/>
      <c r="AN1048" s="21"/>
      <c r="AO1048" s="21"/>
      <c r="AP1048" s="21"/>
      <c r="AQ1048" s="21"/>
      <c r="AR1048" s="21"/>
      <c r="AS1048" s="21"/>
      <c r="AT1048" s="21"/>
      <c r="AU1048" s="21"/>
      <c r="AV1048" s="21"/>
      <c r="AW1048" s="21"/>
      <c r="AX1048" s="21"/>
      <c r="AY1048" s="21"/>
      <c r="AZ1048" s="21"/>
      <c r="BA1048" s="21"/>
      <c r="BB1048" s="21"/>
      <c r="BC1048" s="21"/>
      <c r="BD1048" s="21"/>
      <c r="BE1048" s="21"/>
      <c r="BF1048" s="21"/>
      <c r="BG1048" s="21"/>
      <c r="BH1048" s="21"/>
      <c r="BI1048" s="21"/>
      <c r="BJ1048" s="21"/>
      <c r="BK1048" s="21"/>
      <c r="BL1048" s="21"/>
      <c r="BM1048" s="21"/>
      <c r="BN1048" s="21"/>
      <c r="BO1048" s="21"/>
      <c r="BP1048" s="21"/>
      <c r="BQ1048" s="21"/>
      <c r="BR1048" s="21"/>
      <c r="BS1048" s="21"/>
      <c r="BT1048" s="21"/>
      <c r="BU1048" s="21"/>
    </row>
    <row r="1049">
      <c r="A1049" s="31"/>
      <c r="B1049" s="31"/>
      <c r="C1049" s="19"/>
      <c r="D1049" s="21"/>
      <c r="E1049" s="20"/>
      <c r="F1049" s="20"/>
      <c r="G1049" s="21"/>
      <c r="H1049" s="21"/>
      <c r="I1049" s="21"/>
      <c r="J1049" s="21"/>
      <c r="K1049" s="21"/>
      <c r="L1049" s="21"/>
      <c r="M1049" s="21"/>
      <c r="N1049" s="21"/>
      <c r="O1049" s="21"/>
      <c r="P1049" s="21"/>
      <c r="Q1049" s="21"/>
      <c r="R1049" s="21"/>
      <c r="S1049" s="21"/>
      <c r="T1049" s="21"/>
      <c r="U1049" s="21"/>
      <c r="V1049" s="21"/>
      <c r="W1049" s="21"/>
      <c r="X1049" s="21"/>
      <c r="Y1049" s="21"/>
      <c r="Z1049" s="21"/>
      <c r="AA1049" s="21"/>
      <c r="AB1049" s="21"/>
      <c r="AC1049" s="21"/>
      <c r="AD1049" s="21"/>
      <c r="AE1049" s="21"/>
      <c r="AF1049" s="21"/>
      <c r="AG1049" s="21"/>
      <c r="AH1049" s="21"/>
      <c r="AI1049" s="21"/>
      <c r="AJ1049" s="21"/>
      <c r="AK1049" s="21"/>
      <c r="AL1049" s="21"/>
      <c r="AM1049" s="21"/>
      <c r="AN1049" s="21"/>
      <c r="AO1049" s="21"/>
      <c r="AP1049" s="21"/>
      <c r="AQ1049" s="21"/>
      <c r="AR1049" s="21"/>
      <c r="AS1049" s="21"/>
      <c r="AT1049" s="21"/>
      <c r="AU1049" s="21"/>
      <c r="AV1049" s="21"/>
      <c r="AW1049" s="21"/>
      <c r="AX1049" s="21"/>
      <c r="AY1049" s="21"/>
      <c r="AZ1049" s="21"/>
      <c r="BA1049" s="21"/>
      <c r="BB1049" s="21"/>
      <c r="BC1049" s="21"/>
      <c r="BD1049" s="21"/>
      <c r="BE1049" s="21"/>
      <c r="BF1049" s="21"/>
      <c r="BG1049" s="21"/>
      <c r="BH1049" s="21"/>
      <c r="BI1049" s="21"/>
      <c r="BJ1049" s="21"/>
      <c r="BK1049" s="21"/>
      <c r="BL1049" s="21"/>
      <c r="BM1049" s="21"/>
      <c r="BN1049" s="21"/>
      <c r="BO1049" s="21"/>
      <c r="BP1049" s="21"/>
      <c r="BQ1049" s="21"/>
      <c r="BR1049" s="21"/>
      <c r="BS1049" s="21"/>
      <c r="BT1049" s="21"/>
      <c r="BU1049" s="21"/>
    </row>
    <row r="1050">
      <c r="A1050" s="31"/>
      <c r="B1050" s="31"/>
      <c r="C1050" s="19"/>
      <c r="D1050" s="21"/>
      <c r="E1050" s="20"/>
      <c r="F1050" s="20"/>
      <c r="G1050" s="21"/>
      <c r="H1050" s="21"/>
      <c r="I1050" s="21"/>
      <c r="J1050" s="21"/>
      <c r="K1050" s="21"/>
      <c r="L1050" s="21"/>
      <c r="M1050" s="21"/>
      <c r="N1050" s="21"/>
      <c r="O1050" s="21"/>
      <c r="P1050" s="21"/>
      <c r="Q1050" s="21"/>
      <c r="R1050" s="21"/>
      <c r="S1050" s="21"/>
      <c r="T1050" s="21"/>
      <c r="U1050" s="21"/>
      <c r="V1050" s="21"/>
      <c r="W1050" s="21"/>
      <c r="X1050" s="21"/>
      <c r="Y1050" s="21"/>
      <c r="Z1050" s="21"/>
      <c r="AA1050" s="21"/>
      <c r="AB1050" s="21"/>
      <c r="AC1050" s="21"/>
      <c r="AD1050" s="21"/>
      <c r="AE1050" s="21"/>
      <c r="AF1050" s="21"/>
      <c r="AG1050" s="21"/>
      <c r="AH1050" s="21"/>
      <c r="AI1050" s="21"/>
      <c r="AJ1050" s="21"/>
      <c r="AK1050" s="21"/>
      <c r="AL1050" s="21"/>
      <c r="AM1050" s="21"/>
      <c r="AN1050" s="21"/>
      <c r="AO1050" s="21"/>
      <c r="AP1050" s="21"/>
      <c r="AQ1050" s="21"/>
      <c r="AR1050" s="21"/>
      <c r="AS1050" s="21"/>
      <c r="AT1050" s="21"/>
      <c r="AU1050" s="21"/>
      <c r="AV1050" s="21"/>
      <c r="AW1050" s="21"/>
      <c r="AX1050" s="21"/>
      <c r="AY1050" s="21"/>
      <c r="AZ1050" s="21"/>
      <c r="BA1050" s="21"/>
      <c r="BB1050" s="21"/>
      <c r="BC1050" s="21"/>
      <c r="BD1050" s="21"/>
      <c r="BE1050" s="21"/>
      <c r="BF1050" s="21"/>
      <c r="BG1050" s="21"/>
      <c r="BH1050" s="21"/>
      <c r="BI1050" s="21"/>
      <c r="BJ1050" s="21"/>
      <c r="BK1050" s="21"/>
      <c r="BL1050" s="21"/>
      <c r="BM1050" s="21"/>
      <c r="BN1050" s="21"/>
      <c r="BO1050" s="21"/>
      <c r="BP1050" s="21"/>
      <c r="BQ1050" s="21"/>
      <c r="BR1050" s="21"/>
      <c r="BS1050" s="21"/>
      <c r="BT1050" s="21"/>
      <c r="BU1050" s="21"/>
    </row>
    <row r="1051">
      <c r="A1051" s="31"/>
      <c r="B1051" s="31"/>
      <c r="C1051" s="19"/>
      <c r="D1051" s="21"/>
      <c r="E1051" s="20"/>
      <c r="F1051" s="20"/>
      <c r="G1051" s="21"/>
      <c r="H1051" s="21"/>
      <c r="I1051" s="21"/>
      <c r="J1051" s="21"/>
      <c r="K1051" s="21"/>
      <c r="L1051" s="21"/>
      <c r="M1051" s="21"/>
      <c r="N1051" s="21"/>
      <c r="O1051" s="21"/>
      <c r="P1051" s="21"/>
      <c r="Q1051" s="21"/>
      <c r="R1051" s="21"/>
      <c r="S1051" s="21"/>
      <c r="T1051" s="21"/>
      <c r="U1051" s="21"/>
      <c r="V1051" s="21"/>
      <c r="W1051" s="21"/>
      <c r="X1051" s="21"/>
      <c r="Y1051" s="21"/>
      <c r="Z1051" s="21"/>
      <c r="AA1051" s="21"/>
      <c r="AB1051" s="21"/>
      <c r="AC1051" s="21"/>
      <c r="AD1051" s="21"/>
      <c r="AE1051" s="21"/>
      <c r="AF1051" s="21"/>
      <c r="AG1051" s="21"/>
      <c r="AH1051" s="21"/>
      <c r="AI1051" s="21"/>
      <c r="AJ1051" s="21"/>
      <c r="AK1051" s="21"/>
      <c r="AL1051" s="21"/>
      <c r="AM1051" s="21"/>
      <c r="AN1051" s="21"/>
      <c r="AO1051" s="21"/>
      <c r="AP1051" s="21"/>
      <c r="AQ1051" s="21"/>
      <c r="AR1051" s="21"/>
      <c r="AS1051" s="21"/>
      <c r="AT1051" s="21"/>
      <c r="AU1051" s="21"/>
      <c r="AV1051" s="21"/>
      <c r="AW1051" s="21"/>
      <c r="AX1051" s="21"/>
      <c r="AY1051" s="21"/>
      <c r="AZ1051" s="21"/>
      <c r="BA1051" s="21"/>
      <c r="BB1051" s="21"/>
      <c r="BC1051" s="21"/>
      <c r="BD1051" s="21"/>
      <c r="BE1051" s="21"/>
      <c r="BF1051" s="21"/>
      <c r="BG1051" s="21"/>
      <c r="BH1051" s="21"/>
      <c r="BI1051" s="21"/>
      <c r="BJ1051" s="21"/>
      <c r="BK1051" s="21"/>
      <c r="BL1051" s="21"/>
      <c r="BM1051" s="21"/>
      <c r="BN1051" s="21"/>
      <c r="BO1051" s="21"/>
      <c r="BP1051" s="21"/>
      <c r="BQ1051" s="21"/>
      <c r="BR1051" s="21"/>
      <c r="BS1051" s="21"/>
      <c r="BT1051" s="21"/>
      <c r="BU1051" s="21"/>
    </row>
    <row r="1052">
      <c r="A1052" s="31"/>
      <c r="B1052" s="31"/>
      <c r="C1052" s="19"/>
      <c r="D1052" s="21"/>
      <c r="E1052" s="20"/>
      <c r="F1052" s="20"/>
      <c r="G1052" s="21"/>
      <c r="H1052" s="21"/>
      <c r="I1052" s="21"/>
      <c r="J1052" s="21"/>
      <c r="K1052" s="21"/>
      <c r="L1052" s="21"/>
      <c r="M1052" s="21"/>
      <c r="N1052" s="21"/>
      <c r="O1052" s="21"/>
      <c r="P1052" s="21"/>
      <c r="Q1052" s="21"/>
      <c r="R1052" s="21"/>
      <c r="S1052" s="21"/>
      <c r="T1052" s="21"/>
      <c r="U1052" s="21"/>
      <c r="V1052" s="21"/>
      <c r="W1052" s="21"/>
      <c r="X1052" s="21"/>
      <c r="Y1052" s="21"/>
      <c r="Z1052" s="21"/>
      <c r="AA1052" s="21"/>
      <c r="AB1052" s="21"/>
      <c r="AC1052" s="21"/>
      <c r="AD1052" s="21"/>
      <c r="AE1052" s="21"/>
      <c r="AF1052" s="21"/>
      <c r="AG1052" s="21"/>
      <c r="AH1052" s="21"/>
      <c r="AI1052" s="21"/>
      <c r="AJ1052" s="21"/>
      <c r="AK1052" s="21"/>
      <c r="AL1052" s="21"/>
      <c r="AM1052" s="21"/>
      <c r="AN1052" s="21"/>
      <c r="AO1052" s="21"/>
      <c r="AP1052" s="21"/>
      <c r="AQ1052" s="21"/>
      <c r="AR1052" s="21"/>
      <c r="AS1052" s="21"/>
      <c r="AT1052" s="21"/>
      <c r="AU1052" s="21"/>
      <c r="AV1052" s="21"/>
      <c r="AW1052" s="21"/>
      <c r="AX1052" s="21"/>
      <c r="AY1052" s="21"/>
      <c r="AZ1052" s="21"/>
      <c r="BA1052" s="21"/>
      <c r="BB1052" s="21"/>
      <c r="BC1052" s="21"/>
      <c r="BD1052" s="21"/>
      <c r="BE1052" s="21"/>
      <c r="BF1052" s="21"/>
      <c r="BG1052" s="21"/>
      <c r="BH1052" s="21"/>
      <c r="BI1052" s="21"/>
      <c r="BJ1052" s="21"/>
      <c r="BK1052" s="21"/>
      <c r="BL1052" s="21"/>
      <c r="BM1052" s="21"/>
      <c r="BN1052" s="21"/>
      <c r="BO1052" s="21"/>
      <c r="BP1052" s="21"/>
      <c r="BQ1052" s="21"/>
      <c r="BR1052" s="21"/>
      <c r="BS1052" s="21"/>
      <c r="BT1052" s="21"/>
      <c r="BU1052" s="21"/>
    </row>
    <row r="1053">
      <c r="A1053" s="31"/>
      <c r="B1053" s="31"/>
      <c r="C1053" s="19"/>
      <c r="D1053" s="21"/>
      <c r="E1053" s="20"/>
      <c r="F1053" s="20"/>
      <c r="G1053" s="21"/>
      <c r="H1053" s="21"/>
      <c r="I1053" s="21"/>
      <c r="J1053" s="21"/>
      <c r="K1053" s="21"/>
      <c r="L1053" s="21"/>
      <c r="M1053" s="21"/>
      <c r="N1053" s="21"/>
      <c r="O1053" s="21"/>
      <c r="P1053" s="21"/>
      <c r="Q1053" s="21"/>
      <c r="R1053" s="21"/>
      <c r="S1053" s="21"/>
      <c r="T1053" s="21"/>
      <c r="U1053" s="21"/>
      <c r="V1053" s="21"/>
      <c r="W1053" s="21"/>
      <c r="X1053" s="21"/>
      <c r="Y1053" s="21"/>
      <c r="Z1053" s="21"/>
      <c r="AA1053" s="21"/>
      <c r="AB1053" s="21"/>
      <c r="AC1053" s="21"/>
      <c r="AD1053" s="21"/>
      <c r="AE1053" s="21"/>
      <c r="AF1053" s="21"/>
      <c r="AG1053" s="21"/>
      <c r="AH1053" s="21"/>
      <c r="AI1053" s="21"/>
      <c r="AJ1053" s="21"/>
      <c r="AK1053" s="21"/>
      <c r="AL1053" s="21"/>
      <c r="AM1053" s="21"/>
      <c r="AN1053" s="21"/>
      <c r="AO1053" s="21"/>
      <c r="AP1053" s="21"/>
      <c r="AQ1053" s="21"/>
      <c r="AR1053" s="21"/>
      <c r="AS1053" s="21"/>
      <c r="AT1053" s="21"/>
      <c r="AU1053" s="21"/>
      <c r="AV1053" s="21"/>
      <c r="AW1053" s="21"/>
      <c r="AX1053" s="21"/>
      <c r="AY1053" s="21"/>
      <c r="AZ1053" s="21"/>
      <c r="BA1053" s="21"/>
      <c r="BB1053" s="21"/>
      <c r="BC1053" s="21"/>
      <c r="BD1053" s="21"/>
      <c r="BE1053" s="21"/>
      <c r="BF1053" s="21"/>
      <c r="BG1053" s="21"/>
      <c r="BH1053" s="21"/>
      <c r="BI1053" s="21"/>
      <c r="BJ1053" s="21"/>
      <c r="BK1053" s="21"/>
      <c r="BL1053" s="21"/>
      <c r="BM1053" s="21"/>
      <c r="BN1053" s="21"/>
      <c r="BO1053" s="21"/>
      <c r="BP1053" s="21"/>
      <c r="BQ1053" s="21"/>
      <c r="BR1053" s="21"/>
      <c r="BS1053" s="21"/>
      <c r="BT1053" s="21"/>
      <c r="BU1053" s="21"/>
    </row>
    <row r="1054">
      <c r="A1054" s="31"/>
      <c r="B1054" s="31"/>
      <c r="C1054" s="19"/>
      <c r="D1054" s="21"/>
      <c r="E1054" s="20"/>
      <c r="F1054" s="20"/>
      <c r="G1054" s="21"/>
      <c r="H1054" s="21"/>
      <c r="I1054" s="21"/>
      <c r="J1054" s="21"/>
      <c r="K1054" s="21"/>
      <c r="L1054" s="21"/>
      <c r="M1054" s="21"/>
      <c r="N1054" s="21"/>
      <c r="O1054" s="21"/>
      <c r="P1054" s="21"/>
      <c r="Q1054" s="21"/>
      <c r="R1054" s="21"/>
      <c r="S1054" s="21"/>
      <c r="T1054" s="21"/>
      <c r="U1054" s="21"/>
      <c r="V1054" s="21"/>
      <c r="W1054" s="21"/>
      <c r="X1054" s="21"/>
      <c r="Y1054" s="21"/>
      <c r="Z1054" s="21"/>
      <c r="AA1054" s="21"/>
      <c r="AB1054" s="21"/>
      <c r="AC1054" s="21"/>
      <c r="AD1054" s="21"/>
      <c r="AE1054" s="21"/>
      <c r="AF1054" s="21"/>
      <c r="AG1054" s="21"/>
      <c r="AH1054" s="21"/>
      <c r="AI1054" s="21"/>
      <c r="AJ1054" s="21"/>
      <c r="AK1054" s="21"/>
      <c r="AL1054" s="21"/>
      <c r="AM1054" s="21"/>
      <c r="AN1054" s="21"/>
      <c r="AO1054" s="21"/>
      <c r="AP1054" s="21"/>
      <c r="AQ1054" s="21"/>
      <c r="AR1054" s="21"/>
      <c r="AS1054" s="21"/>
      <c r="AT1054" s="21"/>
      <c r="AU1054" s="21"/>
      <c r="AV1054" s="21"/>
      <c r="AW1054" s="21"/>
      <c r="AX1054" s="21"/>
      <c r="AY1054" s="21"/>
      <c r="AZ1054" s="21"/>
      <c r="BA1054" s="21"/>
      <c r="BB1054" s="21"/>
      <c r="BC1054" s="21"/>
      <c r="BD1054" s="21"/>
      <c r="BE1054" s="21"/>
      <c r="BF1054" s="21"/>
      <c r="BG1054" s="21"/>
      <c r="BH1054" s="21"/>
      <c r="BI1054" s="21"/>
      <c r="BJ1054" s="21"/>
      <c r="BK1054" s="21"/>
      <c r="BL1054" s="21"/>
      <c r="BM1054" s="21"/>
      <c r="BN1054" s="21"/>
      <c r="BO1054" s="21"/>
      <c r="BP1054" s="21"/>
      <c r="BQ1054" s="21"/>
      <c r="BR1054" s="21"/>
      <c r="BS1054" s="21"/>
      <c r="BT1054" s="21"/>
      <c r="BU1054" s="21"/>
    </row>
    <row r="1055">
      <c r="A1055" s="31"/>
      <c r="B1055" s="31"/>
      <c r="C1055" s="19"/>
      <c r="D1055" s="21"/>
      <c r="E1055" s="20"/>
      <c r="F1055" s="20"/>
      <c r="G1055" s="21"/>
      <c r="H1055" s="21"/>
      <c r="I1055" s="21"/>
      <c r="J1055" s="21"/>
      <c r="K1055" s="21"/>
      <c r="L1055" s="21"/>
      <c r="M1055" s="21"/>
      <c r="N1055" s="21"/>
      <c r="O1055" s="21"/>
      <c r="P1055" s="21"/>
      <c r="Q1055" s="21"/>
      <c r="R1055" s="21"/>
      <c r="S1055" s="21"/>
      <c r="T1055" s="21"/>
      <c r="U1055" s="21"/>
      <c r="V1055" s="21"/>
      <c r="W1055" s="21"/>
      <c r="X1055" s="21"/>
      <c r="Y1055" s="21"/>
      <c r="Z1055" s="21"/>
      <c r="AA1055" s="21"/>
      <c r="AB1055" s="21"/>
      <c r="AC1055" s="21"/>
      <c r="AD1055" s="21"/>
      <c r="AE1055" s="21"/>
      <c r="AF1055" s="21"/>
      <c r="AG1055" s="21"/>
      <c r="AH1055" s="21"/>
      <c r="AI1055" s="21"/>
      <c r="AJ1055" s="21"/>
      <c r="AK1055" s="21"/>
      <c r="AL1055" s="21"/>
      <c r="AM1055" s="21"/>
      <c r="AN1055" s="21"/>
      <c r="AO1055" s="21"/>
      <c r="AP1055" s="21"/>
      <c r="AQ1055" s="21"/>
      <c r="AR1055" s="21"/>
      <c r="AS1055" s="21"/>
      <c r="AT1055" s="21"/>
      <c r="AU1055" s="21"/>
      <c r="AV1055" s="21"/>
      <c r="AW1055" s="21"/>
      <c r="AX1055" s="21"/>
      <c r="AY1055" s="21"/>
      <c r="AZ1055" s="21"/>
      <c r="BA1055" s="21"/>
      <c r="BB1055" s="21"/>
      <c r="BC1055" s="21"/>
      <c r="BD1055" s="21"/>
      <c r="BE1055" s="21"/>
      <c r="BF1055" s="21"/>
      <c r="BG1055" s="21"/>
      <c r="BH1055" s="21"/>
      <c r="BI1055" s="21"/>
      <c r="BJ1055" s="21"/>
      <c r="BK1055" s="21"/>
      <c r="BL1055" s="21"/>
      <c r="BM1055" s="21"/>
      <c r="BN1055" s="21"/>
      <c r="BO1055" s="21"/>
      <c r="BP1055" s="21"/>
      <c r="BQ1055" s="21"/>
      <c r="BR1055" s="21"/>
      <c r="BS1055" s="21"/>
      <c r="BT1055" s="21"/>
      <c r="BU1055" s="21"/>
    </row>
    <row r="1056">
      <c r="A1056" s="31"/>
      <c r="B1056" s="31"/>
      <c r="C1056" s="19"/>
      <c r="D1056" s="21"/>
      <c r="E1056" s="20"/>
      <c r="F1056" s="20"/>
      <c r="G1056" s="21"/>
      <c r="H1056" s="21"/>
      <c r="I1056" s="21"/>
      <c r="J1056" s="21"/>
      <c r="K1056" s="21"/>
      <c r="L1056" s="21"/>
      <c r="M1056" s="21"/>
      <c r="N1056" s="21"/>
      <c r="O1056" s="21"/>
      <c r="P1056" s="21"/>
      <c r="Q1056" s="21"/>
      <c r="R1056" s="21"/>
      <c r="S1056" s="21"/>
      <c r="T1056" s="21"/>
      <c r="U1056" s="21"/>
      <c r="V1056" s="21"/>
      <c r="W1056" s="21"/>
      <c r="X1056" s="21"/>
      <c r="Y1056" s="21"/>
      <c r="Z1056" s="21"/>
      <c r="AA1056" s="21"/>
      <c r="AB1056" s="21"/>
      <c r="AC1056" s="21"/>
      <c r="AD1056" s="21"/>
      <c r="AE1056" s="21"/>
      <c r="AF1056" s="21"/>
      <c r="AG1056" s="21"/>
      <c r="AH1056" s="21"/>
      <c r="AI1056" s="21"/>
      <c r="AJ1056" s="21"/>
      <c r="AK1056" s="21"/>
      <c r="AL1056" s="21"/>
      <c r="AM1056" s="21"/>
      <c r="AN1056" s="21"/>
      <c r="AO1056" s="21"/>
      <c r="AP1056" s="21"/>
      <c r="AQ1056" s="21"/>
      <c r="AR1056" s="21"/>
      <c r="AS1056" s="21"/>
      <c r="AT1056" s="21"/>
      <c r="AU1056" s="21"/>
      <c r="AV1056" s="21"/>
      <c r="AW1056" s="21"/>
      <c r="AX1056" s="21"/>
      <c r="AY1056" s="21"/>
      <c r="AZ1056" s="21"/>
      <c r="BA1056" s="21"/>
      <c r="BB1056" s="21"/>
      <c r="BC1056" s="21"/>
      <c r="BD1056" s="21"/>
      <c r="BE1056" s="21"/>
      <c r="BF1056" s="21"/>
      <c r="BG1056" s="21"/>
      <c r="BH1056" s="21"/>
      <c r="BI1056" s="21"/>
      <c r="BJ1056" s="21"/>
      <c r="BK1056" s="21"/>
      <c r="BL1056" s="21"/>
      <c r="BM1056" s="21"/>
      <c r="BN1056" s="21"/>
      <c r="BO1056" s="21"/>
      <c r="BP1056" s="21"/>
      <c r="BQ1056" s="21"/>
      <c r="BR1056" s="21"/>
      <c r="BS1056" s="21"/>
      <c r="BT1056" s="21"/>
      <c r="BU1056" s="21"/>
    </row>
    <row r="1057">
      <c r="A1057" s="31"/>
      <c r="B1057" s="31"/>
      <c r="C1057" s="19"/>
      <c r="D1057" s="21"/>
      <c r="E1057" s="20"/>
      <c r="F1057" s="20"/>
      <c r="G1057" s="21"/>
      <c r="H1057" s="21"/>
      <c r="I1057" s="21"/>
      <c r="J1057" s="21"/>
      <c r="K1057" s="21"/>
      <c r="L1057" s="21"/>
      <c r="M1057" s="21"/>
      <c r="N1057" s="21"/>
      <c r="O1057" s="21"/>
      <c r="P1057" s="21"/>
      <c r="Q1057" s="21"/>
      <c r="R1057" s="21"/>
      <c r="S1057" s="21"/>
      <c r="T1057" s="21"/>
      <c r="U1057" s="21"/>
      <c r="V1057" s="21"/>
      <c r="W1057" s="21"/>
      <c r="X1057" s="21"/>
      <c r="Y1057" s="21"/>
      <c r="Z1057" s="21"/>
      <c r="AA1057" s="21"/>
      <c r="AB1057" s="21"/>
      <c r="AC1057" s="21"/>
      <c r="AD1057" s="21"/>
      <c r="AE1057" s="21"/>
      <c r="AF1057" s="21"/>
      <c r="AG1057" s="21"/>
      <c r="AH1057" s="21"/>
      <c r="AI1057" s="21"/>
      <c r="AJ1057" s="21"/>
      <c r="AK1057" s="21"/>
      <c r="AL1057" s="21"/>
      <c r="AM1057" s="21"/>
      <c r="AN1057" s="21"/>
      <c r="AO1057" s="21"/>
      <c r="AP1057" s="21"/>
      <c r="AQ1057" s="21"/>
      <c r="AR1057" s="21"/>
      <c r="AS1057" s="21"/>
      <c r="AT1057" s="21"/>
      <c r="AU1057" s="21"/>
      <c r="AV1057" s="21"/>
      <c r="AW1057" s="21"/>
      <c r="AX1057" s="21"/>
      <c r="AY1057" s="21"/>
      <c r="AZ1057" s="21"/>
      <c r="BA1057" s="21"/>
      <c r="BB1057" s="21"/>
      <c r="BC1057" s="21"/>
      <c r="BD1057" s="21"/>
      <c r="BE1057" s="21"/>
      <c r="BF1057" s="21"/>
      <c r="BG1057" s="21"/>
      <c r="BH1057" s="21"/>
      <c r="BI1057" s="21"/>
      <c r="BJ1057" s="21"/>
      <c r="BK1057" s="21"/>
      <c r="BL1057" s="21"/>
      <c r="BM1057" s="21"/>
      <c r="BN1057" s="21"/>
      <c r="BO1057" s="21"/>
      <c r="BP1057" s="21"/>
      <c r="BQ1057" s="21"/>
      <c r="BR1057" s="21"/>
      <c r="BS1057" s="21"/>
      <c r="BT1057" s="21"/>
      <c r="BU1057" s="21"/>
    </row>
    <row r="1058">
      <c r="A1058" s="31"/>
      <c r="B1058" s="31"/>
      <c r="C1058" s="19"/>
      <c r="D1058" s="21"/>
      <c r="E1058" s="20"/>
      <c r="F1058" s="20"/>
      <c r="G1058" s="21"/>
      <c r="H1058" s="21"/>
      <c r="I1058" s="21"/>
      <c r="J1058" s="21"/>
      <c r="K1058" s="21"/>
      <c r="L1058" s="21"/>
      <c r="M1058" s="21"/>
      <c r="N1058" s="21"/>
      <c r="O1058" s="21"/>
      <c r="P1058" s="21"/>
      <c r="Q1058" s="21"/>
      <c r="R1058" s="21"/>
      <c r="S1058" s="21"/>
      <c r="T1058" s="21"/>
      <c r="U1058" s="21"/>
      <c r="V1058" s="21"/>
      <c r="W1058" s="21"/>
      <c r="X1058" s="21"/>
      <c r="Y1058" s="21"/>
      <c r="Z1058" s="21"/>
      <c r="AA1058" s="21"/>
      <c r="AB1058" s="21"/>
      <c r="AC1058" s="21"/>
      <c r="AD1058" s="21"/>
      <c r="AE1058" s="21"/>
      <c r="AF1058" s="21"/>
      <c r="AG1058" s="21"/>
      <c r="AH1058" s="21"/>
      <c r="AI1058" s="21"/>
      <c r="AJ1058" s="21"/>
      <c r="AK1058" s="21"/>
      <c r="AL1058" s="21"/>
      <c r="AM1058" s="21"/>
      <c r="AN1058" s="21"/>
      <c r="AO1058" s="21"/>
      <c r="AP1058" s="21"/>
      <c r="AQ1058" s="21"/>
      <c r="AR1058" s="21"/>
      <c r="AS1058" s="21"/>
      <c r="AT1058" s="21"/>
      <c r="AU1058" s="21"/>
      <c r="AV1058" s="21"/>
      <c r="AW1058" s="21"/>
      <c r="AX1058" s="21"/>
      <c r="AY1058" s="21"/>
      <c r="AZ1058" s="21"/>
      <c r="BA1058" s="21"/>
      <c r="BB1058" s="21"/>
      <c r="BC1058" s="21"/>
      <c r="BD1058" s="21"/>
      <c r="BE1058" s="21"/>
      <c r="BF1058" s="21"/>
      <c r="BG1058" s="21"/>
      <c r="BH1058" s="21"/>
      <c r="BI1058" s="21"/>
      <c r="BJ1058" s="21"/>
      <c r="BK1058" s="21"/>
      <c r="BL1058" s="21"/>
      <c r="BM1058" s="21"/>
      <c r="BN1058" s="21"/>
      <c r="BO1058" s="21"/>
      <c r="BP1058" s="21"/>
      <c r="BQ1058" s="21"/>
      <c r="BR1058" s="21"/>
      <c r="BS1058" s="21"/>
      <c r="BT1058" s="21"/>
      <c r="BU1058" s="21"/>
    </row>
    <row r="1059">
      <c r="A1059" s="31"/>
      <c r="B1059" s="31"/>
      <c r="C1059" s="19"/>
      <c r="D1059" s="21"/>
      <c r="E1059" s="20"/>
      <c r="F1059" s="20"/>
      <c r="G1059" s="21"/>
      <c r="H1059" s="21"/>
      <c r="I1059" s="21"/>
      <c r="J1059" s="21"/>
      <c r="K1059" s="21"/>
      <c r="L1059" s="21"/>
      <c r="M1059" s="21"/>
      <c r="N1059" s="21"/>
      <c r="O1059" s="21"/>
      <c r="P1059" s="21"/>
      <c r="Q1059" s="21"/>
      <c r="R1059" s="21"/>
      <c r="S1059" s="21"/>
      <c r="T1059" s="21"/>
      <c r="U1059" s="21"/>
      <c r="V1059" s="21"/>
      <c r="W1059" s="21"/>
      <c r="X1059" s="21"/>
      <c r="Y1059" s="21"/>
      <c r="Z1059" s="21"/>
      <c r="AA1059" s="21"/>
      <c r="AB1059" s="21"/>
      <c r="AC1059" s="21"/>
      <c r="AD1059" s="21"/>
      <c r="AE1059" s="21"/>
      <c r="AF1059" s="21"/>
      <c r="AG1059" s="21"/>
      <c r="AH1059" s="21"/>
      <c r="AI1059" s="21"/>
      <c r="AJ1059" s="21"/>
      <c r="AK1059" s="21"/>
      <c r="AL1059" s="21"/>
      <c r="AM1059" s="21"/>
      <c r="AN1059" s="21"/>
      <c r="AO1059" s="21"/>
      <c r="AP1059" s="21"/>
      <c r="AQ1059" s="21"/>
      <c r="AR1059" s="21"/>
      <c r="AS1059" s="21"/>
      <c r="AT1059" s="21"/>
      <c r="AU1059" s="21"/>
      <c r="AV1059" s="21"/>
      <c r="AW1059" s="21"/>
      <c r="AX1059" s="21"/>
      <c r="AY1059" s="21"/>
      <c r="AZ1059" s="21"/>
      <c r="BA1059" s="21"/>
      <c r="BB1059" s="21"/>
      <c r="BC1059" s="21"/>
      <c r="BD1059" s="21"/>
      <c r="BE1059" s="21"/>
      <c r="BF1059" s="21"/>
      <c r="BG1059" s="21"/>
      <c r="BH1059" s="21"/>
      <c r="BI1059" s="21"/>
      <c r="BJ1059" s="21"/>
      <c r="BK1059" s="21"/>
      <c r="BL1059" s="21"/>
      <c r="BM1059" s="21"/>
      <c r="BN1059" s="21"/>
      <c r="BO1059" s="21"/>
      <c r="BP1059" s="21"/>
      <c r="BQ1059" s="21"/>
      <c r="BR1059" s="21"/>
      <c r="BS1059" s="21"/>
      <c r="BT1059" s="21"/>
      <c r="BU1059" s="21"/>
    </row>
    <row r="1060">
      <c r="A1060" s="31"/>
      <c r="B1060" s="31"/>
      <c r="C1060" s="19"/>
      <c r="D1060" s="21"/>
      <c r="E1060" s="20"/>
      <c r="F1060" s="20"/>
      <c r="G1060" s="21"/>
      <c r="H1060" s="21"/>
      <c r="I1060" s="21"/>
      <c r="J1060" s="21"/>
      <c r="K1060" s="21"/>
      <c r="L1060" s="21"/>
      <c r="M1060" s="21"/>
      <c r="N1060" s="21"/>
      <c r="O1060" s="21"/>
      <c r="P1060" s="21"/>
      <c r="Q1060" s="21"/>
      <c r="R1060" s="21"/>
      <c r="S1060" s="21"/>
      <c r="T1060" s="21"/>
      <c r="U1060" s="21"/>
      <c r="V1060" s="21"/>
      <c r="W1060" s="21"/>
      <c r="X1060" s="21"/>
      <c r="Y1060" s="21"/>
      <c r="Z1060" s="21"/>
      <c r="AA1060" s="21"/>
      <c r="AB1060" s="21"/>
      <c r="AC1060" s="21"/>
      <c r="AD1060" s="21"/>
      <c r="AE1060" s="21"/>
      <c r="AF1060" s="21"/>
      <c r="AG1060" s="21"/>
      <c r="AH1060" s="21"/>
      <c r="AI1060" s="21"/>
      <c r="AJ1060" s="21"/>
      <c r="AK1060" s="21"/>
      <c r="AL1060" s="21"/>
      <c r="AM1060" s="21"/>
      <c r="AN1060" s="21"/>
      <c r="AO1060" s="21"/>
      <c r="AP1060" s="21"/>
      <c r="AQ1060" s="21"/>
      <c r="AR1060" s="21"/>
      <c r="AS1060" s="21"/>
      <c r="AT1060" s="21"/>
      <c r="AU1060" s="21"/>
      <c r="AV1060" s="21"/>
      <c r="AW1060" s="21"/>
      <c r="AX1060" s="21"/>
      <c r="AY1060" s="21"/>
      <c r="AZ1060" s="21"/>
      <c r="BA1060" s="21"/>
      <c r="BB1060" s="21"/>
      <c r="BC1060" s="21"/>
      <c r="BD1060" s="21"/>
      <c r="BE1060" s="21"/>
      <c r="BF1060" s="21"/>
      <c r="BG1060" s="21"/>
      <c r="BH1060" s="21"/>
      <c r="BI1060" s="21"/>
      <c r="BJ1060" s="21"/>
      <c r="BK1060" s="21"/>
      <c r="BL1060" s="21"/>
      <c r="BM1060" s="21"/>
      <c r="BN1060" s="21"/>
      <c r="BO1060" s="21"/>
      <c r="BP1060" s="21"/>
      <c r="BQ1060" s="21"/>
      <c r="BR1060" s="21"/>
      <c r="BS1060" s="21"/>
      <c r="BT1060" s="21"/>
      <c r="BU1060" s="21"/>
    </row>
    <row r="1061">
      <c r="A1061" s="31"/>
      <c r="B1061" s="31"/>
      <c r="C1061" s="19"/>
      <c r="D1061" s="21"/>
      <c r="E1061" s="20"/>
      <c r="F1061" s="20"/>
      <c r="G1061" s="21"/>
      <c r="H1061" s="21"/>
      <c r="I1061" s="21"/>
      <c r="J1061" s="21"/>
      <c r="K1061" s="21"/>
      <c r="L1061" s="21"/>
      <c r="M1061" s="21"/>
      <c r="N1061" s="21"/>
      <c r="O1061" s="21"/>
      <c r="P1061" s="21"/>
      <c r="Q1061" s="21"/>
      <c r="R1061" s="21"/>
      <c r="S1061" s="21"/>
      <c r="T1061" s="21"/>
      <c r="U1061" s="21"/>
      <c r="V1061" s="21"/>
      <c r="W1061" s="21"/>
      <c r="X1061" s="21"/>
      <c r="Y1061" s="21"/>
      <c r="Z1061" s="21"/>
      <c r="AA1061" s="21"/>
      <c r="AB1061" s="21"/>
      <c r="AC1061" s="21"/>
      <c r="AD1061" s="21"/>
      <c r="AE1061" s="21"/>
      <c r="AF1061" s="21"/>
      <c r="AG1061" s="21"/>
      <c r="AH1061" s="21"/>
      <c r="AI1061" s="21"/>
      <c r="AJ1061" s="21"/>
      <c r="AK1061" s="21"/>
      <c r="AL1061" s="21"/>
      <c r="AM1061" s="21"/>
      <c r="AN1061" s="21"/>
      <c r="AO1061" s="21"/>
      <c r="AP1061" s="21"/>
      <c r="AQ1061" s="21"/>
      <c r="AR1061" s="21"/>
      <c r="AS1061" s="21"/>
      <c r="AT1061" s="21"/>
      <c r="AU1061" s="21"/>
      <c r="AV1061" s="21"/>
      <c r="AW1061" s="21"/>
      <c r="AX1061" s="21"/>
      <c r="AY1061" s="21"/>
      <c r="AZ1061" s="21"/>
      <c r="BA1061" s="21"/>
      <c r="BB1061" s="21"/>
      <c r="BC1061" s="21"/>
      <c r="BD1061" s="21"/>
      <c r="BE1061" s="21"/>
      <c r="BF1061" s="21"/>
      <c r="BG1061" s="21"/>
      <c r="BH1061" s="21"/>
      <c r="BI1061" s="21"/>
      <c r="BJ1061" s="21"/>
      <c r="BK1061" s="21"/>
      <c r="BL1061" s="21"/>
      <c r="BM1061" s="21"/>
      <c r="BN1061" s="21"/>
      <c r="BO1061" s="21"/>
      <c r="BP1061" s="21"/>
      <c r="BQ1061" s="21"/>
      <c r="BR1061" s="21"/>
      <c r="BS1061" s="21"/>
      <c r="BT1061" s="21"/>
      <c r="BU1061" s="21"/>
    </row>
    <row r="1062">
      <c r="A1062" s="31"/>
      <c r="B1062" s="31"/>
      <c r="C1062" s="19"/>
      <c r="D1062" s="21"/>
      <c r="E1062" s="20"/>
      <c r="F1062" s="20"/>
      <c r="G1062" s="21"/>
      <c r="H1062" s="21"/>
      <c r="I1062" s="21"/>
      <c r="J1062" s="21"/>
      <c r="K1062" s="21"/>
      <c r="L1062" s="21"/>
      <c r="M1062" s="21"/>
      <c r="N1062" s="21"/>
      <c r="O1062" s="21"/>
      <c r="P1062" s="21"/>
      <c r="Q1062" s="21"/>
      <c r="R1062" s="21"/>
      <c r="S1062" s="21"/>
      <c r="T1062" s="21"/>
      <c r="U1062" s="21"/>
      <c r="V1062" s="21"/>
      <c r="W1062" s="21"/>
      <c r="X1062" s="21"/>
      <c r="Y1062" s="21"/>
      <c r="Z1062" s="21"/>
      <c r="AA1062" s="21"/>
      <c r="AB1062" s="21"/>
      <c r="AC1062" s="21"/>
      <c r="AD1062" s="21"/>
      <c r="AE1062" s="21"/>
      <c r="AF1062" s="21"/>
      <c r="AG1062" s="21"/>
      <c r="AH1062" s="21"/>
      <c r="AI1062" s="21"/>
      <c r="AJ1062" s="21"/>
      <c r="AK1062" s="21"/>
      <c r="AL1062" s="21"/>
      <c r="AM1062" s="21"/>
      <c r="AN1062" s="21"/>
      <c r="AO1062" s="21"/>
      <c r="AP1062" s="21"/>
      <c r="AQ1062" s="21"/>
      <c r="AR1062" s="21"/>
      <c r="AS1062" s="21"/>
      <c r="AT1062" s="21"/>
      <c r="AU1062" s="21"/>
      <c r="AV1062" s="21"/>
      <c r="AW1062" s="21"/>
      <c r="AX1062" s="21"/>
      <c r="AY1062" s="21"/>
      <c r="AZ1062" s="21"/>
      <c r="BA1062" s="21"/>
      <c r="BB1062" s="21"/>
      <c r="BC1062" s="21"/>
      <c r="BD1062" s="21"/>
      <c r="BE1062" s="21"/>
      <c r="BF1062" s="21"/>
      <c r="BG1062" s="21"/>
      <c r="BH1062" s="21"/>
      <c r="BI1062" s="21"/>
      <c r="BJ1062" s="21"/>
      <c r="BK1062" s="21"/>
      <c r="BL1062" s="21"/>
      <c r="BM1062" s="21"/>
      <c r="BN1062" s="21"/>
      <c r="BO1062" s="21"/>
      <c r="BP1062" s="21"/>
      <c r="BQ1062" s="21"/>
      <c r="BR1062" s="21"/>
      <c r="BS1062" s="21"/>
      <c r="BT1062" s="21"/>
      <c r="BU1062" s="21"/>
    </row>
    <row r="1063">
      <c r="A1063" s="31"/>
      <c r="B1063" s="31"/>
      <c r="C1063" s="19"/>
      <c r="D1063" s="21"/>
      <c r="E1063" s="20"/>
      <c r="F1063" s="20"/>
      <c r="G1063" s="21"/>
      <c r="H1063" s="21"/>
      <c r="I1063" s="21"/>
      <c r="J1063" s="21"/>
      <c r="K1063" s="21"/>
      <c r="L1063" s="21"/>
      <c r="M1063" s="21"/>
      <c r="N1063" s="21"/>
      <c r="O1063" s="21"/>
      <c r="P1063" s="21"/>
      <c r="Q1063" s="21"/>
      <c r="R1063" s="21"/>
      <c r="S1063" s="21"/>
      <c r="T1063" s="21"/>
      <c r="U1063" s="21"/>
      <c r="V1063" s="21"/>
      <c r="W1063" s="21"/>
      <c r="X1063" s="21"/>
      <c r="Y1063" s="21"/>
      <c r="Z1063" s="21"/>
      <c r="AA1063" s="21"/>
      <c r="AB1063" s="21"/>
      <c r="AC1063" s="21"/>
      <c r="AD1063" s="21"/>
      <c r="AE1063" s="21"/>
      <c r="AF1063" s="21"/>
      <c r="AG1063" s="21"/>
      <c r="AH1063" s="21"/>
      <c r="AI1063" s="21"/>
      <c r="AJ1063" s="21"/>
      <c r="AK1063" s="21"/>
      <c r="AL1063" s="21"/>
      <c r="AM1063" s="21"/>
      <c r="AN1063" s="21"/>
      <c r="AO1063" s="21"/>
      <c r="AP1063" s="21"/>
      <c r="AQ1063" s="21"/>
      <c r="AR1063" s="21"/>
      <c r="AS1063" s="21"/>
      <c r="AT1063" s="21"/>
      <c r="AU1063" s="21"/>
      <c r="AV1063" s="21"/>
      <c r="AW1063" s="21"/>
      <c r="AX1063" s="21"/>
      <c r="AY1063" s="21"/>
      <c r="AZ1063" s="21"/>
      <c r="BA1063" s="21"/>
      <c r="BB1063" s="21"/>
      <c r="BC1063" s="21"/>
      <c r="BD1063" s="21"/>
      <c r="BE1063" s="21"/>
      <c r="BF1063" s="21"/>
      <c r="BG1063" s="21"/>
      <c r="BH1063" s="21"/>
      <c r="BI1063" s="21"/>
      <c r="BJ1063" s="21"/>
      <c r="BK1063" s="21"/>
      <c r="BL1063" s="21"/>
      <c r="BM1063" s="21"/>
      <c r="BN1063" s="21"/>
      <c r="BO1063" s="21"/>
      <c r="BP1063" s="21"/>
      <c r="BQ1063" s="21"/>
      <c r="BR1063" s="21"/>
      <c r="BS1063" s="21"/>
      <c r="BT1063" s="21"/>
      <c r="BU1063" s="21"/>
    </row>
    <row r="1064">
      <c r="A1064" s="31"/>
      <c r="B1064" s="31"/>
      <c r="C1064" s="19"/>
      <c r="D1064" s="21"/>
      <c r="E1064" s="20"/>
      <c r="F1064" s="20"/>
      <c r="G1064" s="21"/>
      <c r="H1064" s="21"/>
      <c r="I1064" s="21"/>
      <c r="J1064" s="21"/>
      <c r="K1064" s="21"/>
      <c r="L1064" s="21"/>
      <c r="M1064" s="21"/>
      <c r="N1064" s="21"/>
      <c r="O1064" s="21"/>
      <c r="P1064" s="21"/>
      <c r="Q1064" s="21"/>
      <c r="R1064" s="21"/>
      <c r="S1064" s="21"/>
      <c r="T1064" s="21"/>
      <c r="U1064" s="21"/>
      <c r="V1064" s="21"/>
      <c r="W1064" s="21"/>
      <c r="X1064" s="21"/>
      <c r="Y1064" s="21"/>
      <c r="Z1064" s="21"/>
      <c r="AA1064" s="21"/>
      <c r="AB1064" s="21"/>
      <c r="AC1064" s="21"/>
      <c r="AD1064" s="21"/>
      <c r="AE1064" s="21"/>
      <c r="AF1064" s="21"/>
      <c r="AG1064" s="21"/>
      <c r="AH1064" s="21"/>
      <c r="AI1064" s="21"/>
      <c r="AJ1064" s="21"/>
      <c r="AK1064" s="21"/>
      <c r="AL1064" s="21"/>
      <c r="AM1064" s="21"/>
      <c r="AN1064" s="21"/>
      <c r="AO1064" s="21"/>
      <c r="AP1064" s="21"/>
      <c r="AQ1064" s="21"/>
      <c r="AR1064" s="21"/>
      <c r="AS1064" s="21"/>
      <c r="AT1064" s="21"/>
      <c r="AU1064" s="21"/>
      <c r="AV1064" s="21"/>
      <c r="AW1064" s="21"/>
      <c r="AX1064" s="21"/>
      <c r="AY1064" s="21"/>
      <c r="AZ1064" s="21"/>
      <c r="BA1064" s="21"/>
      <c r="BB1064" s="21"/>
      <c r="BC1064" s="21"/>
      <c r="BD1064" s="21"/>
      <c r="BE1064" s="21"/>
      <c r="BF1064" s="21"/>
      <c r="BG1064" s="21"/>
      <c r="BH1064" s="21"/>
      <c r="BI1064" s="21"/>
      <c r="BJ1064" s="21"/>
      <c r="BK1064" s="21"/>
      <c r="BL1064" s="21"/>
      <c r="BM1064" s="21"/>
      <c r="BN1064" s="21"/>
      <c r="BO1064" s="21"/>
      <c r="BP1064" s="21"/>
      <c r="BQ1064" s="21"/>
      <c r="BR1064" s="21"/>
      <c r="BS1064" s="21"/>
      <c r="BT1064" s="21"/>
      <c r="BU1064" s="21"/>
    </row>
    <row r="1065">
      <c r="A1065" s="31"/>
      <c r="B1065" s="31"/>
      <c r="C1065" s="19"/>
      <c r="D1065" s="21"/>
      <c r="E1065" s="20"/>
      <c r="F1065" s="20"/>
      <c r="G1065" s="21"/>
      <c r="H1065" s="21"/>
      <c r="I1065" s="21"/>
      <c r="J1065" s="21"/>
      <c r="K1065" s="21"/>
      <c r="L1065" s="21"/>
      <c r="M1065" s="21"/>
      <c r="N1065" s="21"/>
      <c r="O1065" s="21"/>
      <c r="P1065" s="21"/>
      <c r="Q1065" s="21"/>
      <c r="R1065" s="21"/>
      <c r="S1065" s="21"/>
      <c r="T1065" s="21"/>
      <c r="U1065" s="21"/>
      <c r="V1065" s="21"/>
      <c r="W1065" s="21"/>
      <c r="X1065" s="21"/>
      <c r="Y1065" s="21"/>
      <c r="Z1065" s="21"/>
      <c r="AA1065" s="21"/>
      <c r="AB1065" s="21"/>
      <c r="AC1065" s="21"/>
      <c r="AD1065" s="21"/>
      <c r="AE1065" s="21"/>
      <c r="AF1065" s="21"/>
      <c r="AG1065" s="21"/>
      <c r="AH1065" s="21"/>
      <c r="AI1065" s="21"/>
      <c r="AJ1065" s="21"/>
      <c r="AK1065" s="21"/>
      <c r="AL1065" s="21"/>
      <c r="AM1065" s="21"/>
      <c r="AN1065" s="21"/>
      <c r="AO1065" s="21"/>
      <c r="AP1065" s="21"/>
      <c r="AQ1065" s="21"/>
      <c r="AR1065" s="21"/>
      <c r="AS1065" s="21"/>
      <c r="AT1065" s="21"/>
      <c r="AU1065" s="21"/>
      <c r="AV1065" s="21"/>
      <c r="AW1065" s="21"/>
      <c r="AX1065" s="21"/>
      <c r="AY1065" s="21"/>
      <c r="AZ1065" s="21"/>
      <c r="BA1065" s="21"/>
      <c r="BB1065" s="21"/>
      <c r="BC1065" s="21"/>
      <c r="BD1065" s="21"/>
      <c r="BE1065" s="21"/>
      <c r="BF1065" s="21"/>
      <c r="BG1065" s="21"/>
      <c r="BH1065" s="21"/>
      <c r="BI1065" s="21"/>
      <c r="BJ1065" s="21"/>
      <c r="BK1065" s="21"/>
      <c r="BL1065" s="21"/>
      <c r="BM1065" s="21"/>
      <c r="BN1065" s="21"/>
      <c r="BO1065" s="21"/>
      <c r="BP1065" s="21"/>
      <c r="BQ1065" s="21"/>
      <c r="BR1065" s="21"/>
      <c r="BS1065" s="21"/>
      <c r="BT1065" s="21"/>
      <c r="BU1065" s="21"/>
    </row>
  </sheetData>
  <mergeCells count="16">
    <mergeCell ref="A33:C33"/>
    <mergeCell ref="H40:J40"/>
    <mergeCell ref="A67:C67"/>
    <mergeCell ref="E67:G67"/>
    <mergeCell ref="A92:C92"/>
    <mergeCell ref="E92:G92"/>
    <mergeCell ref="A117:C117"/>
    <mergeCell ref="A161:C161"/>
    <mergeCell ref="E161:G161"/>
    <mergeCell ref="A134:C134"/>
    <mergeCell ref="A136:C136"/>
    <mergeCell ref="A138:C138"/>
    <mergeCell ref="A140:C140"/>
    <mergeCell ref="A153:C153"/>
    <mergeCell ref="A158:C158"/>
    <mergeCell ref="E158:G158"/>
  </mergeCells>
  <conditionalFormatting sqref="G12:H16">
    <cfRule type="colorScale" priority="1">
      <colorScale>
        <cfvo type="min"/>
        <cfvo type="percentile" val="50"/>
        <cfvo type="max"/>
        <color rgb="FFE67C73"/>
        <color rgb="FFFFFFFF"/>
        <color rgb="FF57BB8A"/>
      </colorScale>
    </cfRule>
  </conditionalFormatting>
  <conditionalFormatting sqref="E8:E31">
    <cfRule type="colorScale" priority="2">
      <colorScale>
        <cfvo type="min"/>
        <cfvo type="percentile" val="50"/>
        <cfvo type="max"/>
        <color rgb="FFE67C73"/>
        <color rgb="FFFFFFFF"/>
        <color rgb="FF57BB8A"/>
      </colorScale>
    </cfRule>
  </conditionalFormatting>
  <conditionalFormatting sqref="H41:J69 H71:J79">
    <cfRule type="colorScale" priority="3">
      <colorScale>
        <cfvo type="min"/>
        <cfvo type="percentile" val="50"/>
        <cfvo type="max"/>
        <color rgb="FFE67C73"/>
        <color rgb="FFFFFFFF"/>
        <color rgb="FF57BB8A"/>
      </colorScale>
    </cfRule>
  </conditionalFormatting>
  <conditionalFormatting sqref="C73:C89">
    <cfRule type="colorScale" priority="4">
      <colorScale>
        <cfvo type="min"/>
        <cfvo type="percentile" val="50"/>
        <cfvo type="max"/>
        <color rgb="FFE67C73"/>
        <color rgb="FFFFFFFF"/>
        <color rgb="FF57BB8A"/>
      </colorScale>
    </cfRule>
  </conditionalFormatting>
  <conditionalFormatting sqref="C98:C114">
    <cfRule type="colorScale" priority="5">
      <colorScale>
        <cfvo type="min"/>
        <cfvo type="percentile" val="50"/>
        <cfvo type="max"/>
        <color rgb="FFE67C73"/>
        <color rgb="FFFFFFFF"/>
        <color rgb="FF57BB8A"/>
      </colorScale>
    </cfRule>
  </conditionalFormatting>
  <conditionalFormatting sqref="B55:E65">
    <cfRule type="colorScale" priority="6">
      <colorScale>
        <cfvo type="min"/>
        <cfvo type="percentile" val="50"/>
        <cfvo type="max"/>
        <color rgb="FFE67C73"/>
        <color rgb="FFFFFFFF"/>
        <color rgb="FF57BB8A"/>
      </colorScale>
    </cfRule>
  </conditionalFormatting>
  <conditionalFormatting sqref="F124:F131">
    <cfRule type="colorScale" priority="7">
      <colorScale>
        <cfvo type="min"/>
        <cfvo type="percentile" val="50"/>
        <cfvo type="max"/>
        <color rgb="FFE67C73"/>
        <color rgb="FFFFFFFF"/>
        <color rgb="FF57BB8A"/>
      </colorScale>
    </cfRule>
  </conditionalFormatting>
  <hyperlinks>
    <hyperlink r:id="rId3" location="notebook/2831975314937244/command/2831975314937248" ref="A3"/>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38"/>
  </cols>
  <sheetData>
    <row r="1">
      <c r="A1" s="33" t="s">
        <v>107</v>
      </c>
      <c r="B1" s="33" t="s">
        <v>5</v>
      </c>
    </row>
    <row r="2">
      <c r="A2" s="33" t="s">
        <v>108</v>
      </c>
      <c r="B2" s="13">
        <v>23492.0</v>
      </c>
    </row>
    <row r="3">
      <c r="A3" s="33" t="s">
        <v>109</v>
      </c>
      <c r="B3" s="13">
        <v>4615.0</v>
      </c>
    </row>
    <row r="4">
      <c r="A4" s="33" t="s">
        <v>110</v>
      </c>
      <c r="B4" s="13">
        <v>2202.0</v>
      </c>
    </row>
    <row r="5">
      <c r="A5" s="33" t="s">
        <v>111</v>
      </c>
      <c r="B5" s="13">
        <v>15182.0</v>
      </c>
    </row>
    <row r="6">
      <c r="A6" s="33" t="s">
        <v>112</v>
      </c>
      <c r="B6" s="13">
        <v>46571.0</v>
      </c>
    </row>
    <row r="7">
      <c r="A7" s="33" t="s">
        <v>113</v>
      </c>
      <c r="B7" s="13">
        <v>31299.0</v>
      </c>
    </row>
    <row r="8">
      <c r="A8" s="33" t="s">
        <v>114</v>
      </c>
      <c r="B8" s="13">
        <v>14893.0</v>
      </c>
    </row>
    <row r="9">
      <c r="A9" s="33" t="s">
        <v>115</v>
      </c>
      <c r="B9" s="13">
        <v>29080.0</v>
      </c>
    </row>
    <row r="10">
      <c r="A10" s="33" t="s">
        <v>116</v>
      </c>
      <c r="B10" s="13">
        <v>8472.0</v>
      </c>
    </row>
    <row r="11">
      <c r="A11" s="33" t="s">
        <v>10</v>
      </c>
      <c r="B11" s="13">
        <v>31082.0</v>
      </c>
    </row>
    <row r="12">
      <c r="A12" s="33" t="s">
        <v>11</v>
      </c>
      <c r="B12" s="13">
        <v>26020.0</v>
      </c>
    </row>
    <row r="13">
      <c r="A13" s="33" t="s">
        <v>12</v>
      </c>
      <c r="B13" s="13">
        <v>11491.0</v>
      </c>
    </row>
    <row r="14">
      <c r="A14" s="33" t="s">
        <v>13</v>
      </c>
      <c r="B14" s="13">
        <v>5512.0</v>
      </c>
    </row>
    <row r="15">
      <c r="A15" s="33" t="s">
        <v>14</v>
      </c>
      <c r="B15" s="13">
        <v>9395.0</v>
      </c>
    </row>
    <row r="16">
      <c r="A16" s="33" t="s">
        <v>15</v>
      </c>
      <c r="B16" s="13">
        <v>2803.0</v>
      </c>
    </row>
    <row r="17">
      <c r="A17" s="33" t="s">
        <v>16</v>
      </c>
      <c r="B17" s="13">
        <v>1040.0</v>
      </c>
    </row>
    <row r="18">
      <c r="A18" s="33" t="s">
        <v>17</v>
      </c>
      <c r="B18" s="13">
        <v>1301.0</v>
      </c>
    </row>
    <row r="19">
      <c r="A19" s="33" t="s">
        <v>18</v>
      </c>
      <c r="B19" s="13">
        <v>815.0</v>
      </c>
    </row>
    <row r="20">
      <c r="A20" s="33" t="s">
        <v>19</v>
      </c>
      <c r="B20" s="13">
        <v>5592.0</v>
      </c>
    </row>
    <row r="21">
      <c r="A21" s="33" t="s">
        <v>20</v>
      </c>
      <c r="B21" s="13">
        <v>1152.0</v>
      </c>
    </row>
    <row r="22">
      <c r="A22" s="33" t="s">
        <v>21</v>
      </c>
      <c r="B22" s="13">
        <v>605.0</v>
      </c>
    </row>
    <row r="23">
      <c r="A23" s="33" t="s">
        <v>22</v>
      </c>
      <c r="B23" s="13">
        <v>6710.0</v>
      </c>
    </row>
    <row r="24">
      <c r="A24" s="33" t="s">
        <v>23</v>
      </c>
      <c r="B24" s="13">
        <v>79.0</v>
      </c>
    </row>
    <row r="25">
      <c r="A25" s="33" t="s">
        <v>24</v>
      </c>
      <c r="B25" s="13">
        <v>56.0</v>
      </c>
    </row>
    <row r="26">
      <c r="A26" s="33" t="s">
        <v>25</v>
      </c>
      <c r="B26" s="13">
        <v>48.0</v>
      </c>
    </row>
    <row r="27">
      <c r="A27" s="33" t="s">
        <v>26</v>
      </c>
      <c r="B27" s="13">
        <v>857.0</v>
      </c>
    </row>
    <row r="28">
      <c r="A28" s="33" t="s">
        <v>27</v>
      </c>
      <c r="B28" s="13">
        <v>46.0</v>
      </c>
    </row>
    <row r="29">
      <c r="A29" s="33" t="s">
        <v>28</v>
      </c>
      <c r="B29" s="13">
        <v>42.0</v>
      </c>
    </row>
    <row r="30">
      <c r="A30" s="33" t="s">
        <v>29</v>
      </c>
      <c r="B30" s="13">
        <v>987.0</v>
      </c>
    </row>
  </sheetData>
  <autoFilter ref="$A$1:$B$3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18.38"/>
  </cols>
  <sheetData>
    <row r="1">
      <c r="A1" s="33" t="s">
        <v>33</v>
      </c>
      <c r="B1" s="33" t="s">
        <v>117</v>
      </c>
      <c r="C1" s="33" t="s">
        <v>107</v>
      </c>
      <c r="D1" s="33" t="s">
        <v>5</v>
      </c>
      <c r="E1" s="33" t="s">
        <v>92</v>
      </c>
      <c r="F1" s="33" t="s">
        <v>91</v>
      </c>
      <c r="G1" s="6" t="s">
        <v>118</v>
      </c>
    </row>
    <row r="2">
      <c r="A2" s="33" t="s">
        <v>119</v>
      </c>
      <c r="B2" s="33" t="s">
        <v>120</v>
      </c>
      <c r="C2" s="33" t="s">
        <v>108</v>
      </c>
      <c r="D2" s="13">
        <v>7364.0</v>
      </c>
      <c r="E2" s="13">
        <v>10.0</v>
      </c>
      <c r="F2" s="13">
        <v>10.1115874524714</v>
      </c>
      <c r="G2" s="24">
        <f t="shared" ref="G2:G106" si="1">VALUE(LEFT(C2, FIND(" - ", C2) - 1))
</f>
        <v>1</v>
      </c>
    </row>
    <row r="3">
      <c r="A3" s="33" t="s">
        <v>121</v>
      </c>
      <c r="B3" s="33" t="s">
        <v>35</v>
      </c>
      <c r="C3" s="33" t="s">
        <v>108</v>
      </c>
      <c r="D3" s="13">
        <v>972.0</v>
      </c>
      <c r="E3" s="13">
        <v>15.0</v>
      </c>
      <c r="F3" s="13">
        <v>17.0052263374485</v>
      </c>
      <c r="G3" s="24">
        <f t="shared" si="1"/>
        <v>1</v>
      </c>
    </row>
    <row r="4">
      <c r="A4" s="33" t="s">
        <v>122</v>
      </c>
      <c r="B4" s="33" t="s">
        <v>120</v>
      </c>
      <c r="C4" s="33" t="s">
        <v>108</v>
      </c>
      <c r="D4" s="13">
        <v>14561.0</v>
      </c>
      <c r="E4" s="13">
        <v>10.0</v>
      </c>
      <c r="F4" s="13">
        <v>14.0807980221138</v>
      </c>
      <c r="G4" s="24">
        <f t="shared" si="1"/>
        <v>1</v>
      </c>
    </row>
    <row r="5">
      <c r="A5" s="33" t="s">
        <v>123</v>
      </c>
      <c r="B5" s="33" t="s">
        <v>34</v>
      </c>
      <c r="C5" s="33" t="s">
        <v>108</v>
      </c>
      <c r="D5" s="13">
        <v>612.0</v>
      </c>
      <c r="E5" s="13">
        <v>15.0</v>
      </c>
      <c r="F5" s="13">
        <v>17.2798529411764</v>
      </c>
      <c r="G5" s="24">
        <f t="shared" si="1"/>
        <v>1</v>
      </c>
    </row>
    <row r="6">
      <c r="A6" s="33" t="s">
        <v>124</v>
      </c>
      <c r="B6" s="33" t="s">
        <v>34</v>
      </c>
      <c r="C6" s="33" t="s">
        <v>108</v>
      </c>
      <c r="D6" s="13">
        <v>2.0</v>
      </c>
      <c r="E6" s="13">
        <v>20.0</v>
      </c>
      <c r="F6" s="13">
        <v>20.0</v>
      </c>
      <c r="G6" s="24">
        <f t="shared" si="1"/>
        <v>1</v>
      </c>
    </row>
    <row r="7">
      <c r="A7" s="33" t="s">
        <v>119</v>
      </c>
      <c r="B7" s="33" t="s">
        <v>120</v>
      </c>
      <c r="C7" s="33" t="s">
        <v>109</v>
      </c>
      <c r="D7" s="13">
        <v>1117.0</v>
      </c>
      <c r="E7" s="13">
        <v>30.0</v>
      </c>
      <c r="F7" s="13">
        <v>28.1374574753804</v>
      </c>
      <c r="G7" s="24">
        <f t="shared" si="1"/>
        <v>21</v>
      </c>
    </row>
    <row r="8">
      <c r="A8" s="33" t="s">
        <v>123</v>
      </c>
      <c r="B8" s="33" t="s">
        <v>34</v>
      </c>
      <c r="C8" s="33" t="s">
        <v>109</v>
      </c>
      <c r="D8" s="13">
        <v>168.0</v>
      </c>
      <c r="E8" s="13">
        <v>30.0</v>
      </c>
      <c r="F8" s="13">
        <v>28.1717261904761</v>
      </c>
      <c r="G8" s="24">
        <f t="shared" si="1"/>
        <v>21</v>
      </c>
    </row>
    <row r="9">
      <c r="A9" s="33" t="s">
        <v>121</v>
      </c>
      <c r="B9" s="33" t="s">
        <v>35</v>
      </c>
      <c r="C9" s="33" t="s">
        <v>109</v>
      </c>
      <c r="D9" s="13">
        <v>166.0</v>
      </c>
      <c r="E9" s="13">
        <v>30.0</v>
      </c>
      <c r="F9" s="13">
        <v>28.32</v>
      </c>
      <c r="G9" s="24">
        <f t="shared" si="1"/>
        <v>21</v>
      </c>
    </row>
    <row r="10">
      <c r="A10" s="33" t="s">
        <v>122</v>
      </c>
      <c r="B10" s="33" t="s">
        <v>120</v>
      </c>
      <c r="C10" s="33" t="s">
        <v>109</v>
      </c>
      <c r="D10" s="13">
        <v>3167.0</v>
      </c>
      <c r="E10" s="13">
        <v>30.0</v>
      </c>
      <c r="F10" s="13">
        <v>28.4304988948531</v>
      </c>
      <c r="G10" s="24">
        <f t="shared" si="1"/>
        <v>21</v>
      </c>
    </row>
    <row r="11">
      <c r="A11" s="33" t="s">
        <v>122</v>
      </c>
      <c r="B11" s="33" t="s">
        <v>120</v>
      </c>
      <c r="C11" s="33" t="s">
        <v>110</v>
      </c>
      <c r="D11" s="13">
        <v>1463.0</v>
      </c>
      <c r="E11" s="13">
        <v>40.0</v>
      </c>
      <c r="F11" s="13">
        <v>38.8270676691729</v>
      </c>
      <c r="G11" s="24">
        <f t="shared" si="1"/>
        <v>31</v>
      </c>
    </row>
    <row r="12">
      <c r="A12" s="33" t="s">
        <v>121</v>
      </c>
      <c r="B12" s="33" t="s">
        <v>35</v>
      </c>
      <c r="C12" s="33" t="s">
        <v>110</v>
      </c>
      <c r="D12" s="13">
        <v>91.0</v>
      </c>
      <c r="E12" s="13">
        <v>40.0</v>
      </c>
      <c r="F12" s="13">
        <v>38.7156043956043</v>
      </c>
      <c r="G12" s="24">
        <f t="shared" si="1"/>
        <v>31</v>
      </c>
    </row>
    <row r="13">
      <c r="A13" s="33" t="s">
        <v>119</v>
      </c>
      <c r="B13" s="33" t="s">
        <v>120</v>
      </c>
      <c r="C13" s="33" t="s">
        <v>110</v>
      </c>
      <c r="D13" s="13">
        <v>587.0</v>
      </c>
      <c r="E13" s="13">
        <v>40.0</v>
      </c>
      <c r="F13" s="13">
        <v>38.7467632027257</v>
      </c>
      <c r="G13" s="24">
        <f t="shared" si="1"/>
        <v>31</v>
      </c>
    </row>
    <row r="14">
      <c r="A14" s="33" t="s">
        <v>123</v>
      </c>
      <c r="B14" s="33" t="s">
        <v>34</v>
      </c>
      <c r="C14" s="33" t="s">
        <v>110</v>
      </c>
      <c r="D14" s="13">
        <v>61.0</v>
      </c>
      <c r="E14" s="13">
        <v>40.0</v>
      </c>
      <c r="F14" s="13">
        <v>38.9929508196721</v>
      </c>
      <c r="G14" s="24">
        <f t="shared" si="1"/>
        <v>31</v>
      </c>
    </row>
    <row r="15">
      <c r="A15" s="33" t="s">
        <v>121</v>
      </c>
      <c r="B15" s="33" t="s">
        <v>35</v>
      </c>
      <c r="C15" s="33" t="s">
        <v>111</v>
      </c>
      <c r="D15" s="13">
        <v>584.0</v>
      </c>
      <c r="E15" s="13">
        <v>50.0</v>
      </c>
      <c r="F15" s="13">
        <v>49.8450171232876</v>
      </c>
      <c r="G15" s="24">
        <f t="shared" si="1"/>
        <v>41</v>
      </c>
    </row>
    <row r="16">
      <c r="A16" s="33" t="s">
        <v>119</v>
      </c>
      <c r="B16" s="33" t="s">
        <v>120</v>
      </c>
      <c r="C16" s="33" t="s">
        <v>111</v>
      </c>
      <c r="D16" s="13">
        <v>3674.0</v>
      </c>
      <c r="E16" s="13">
        <v>50.0</v>
      </c>
      <c r="F16" s="13">
        <v>49.7926428960261</v>
      </c>
      <c r="G16" s="24">
        <f t="shared" si="1"/>
        <v>41</v>
      </c>
    </row>
    <row r="17">
      <c r="A17" s="33" t="s">
        <v>123</v>
      </c>
      <c r="B17" s="33" t="s">
        <v>34</v>
      </c>
      <c r="C17" s="33" t="s">
        <v>111</v>
      </c>
      <c r="D17" s="13">
        <v>463.0</v>
      </c>
      <c r="E17" s="13">
        <v>50.0</v>
      </c>
      <c r="F17" s="13">
        <v>49.8552915766738</v>
      </c>
      <c r="G17" s="24">
        <f t="shared" si="1"/>
        <v>41</v>
      </c>
    </row>
    <row r="18">
      <c r="A18" s="33" t="s">
        <v>122</v>
      </c>
      <c r="B18" s="33" t="s">
        <v>120</v>
      </c>
      <c r="C18" s="33" t="s">
        <v>111</v>
      </c>
      <c r="D18" s="13">
        <v>10467.0</v>
      </c>
      <c r="E18" s="13">
        <v>50.0</v>
      </c>
      <c r="F18" s="13">
        <v>49.8651695805866</v>
      </c>
      <c r="G18" s="24">
        <f t="shared" si="1"/>
        <v>41</v>
      </c>
    </row>
    <row r="19">
      <c r="A19" s="33" t="s">
        <v>119</v>
      </c>
      <c r="B19" s="33" t="s">
        <v>120</v>
      </c>
      <c r="C19" s="33" t="s">
        <v>112</v>
      </c>
      <c r="D19" s="13">
        <v>10632.0</v>
      </c>
      <c r="E19" s="13">
        <v>100.0</v>
      </c>
      <c r="F19" s="13">
        <v>96.6073598570353</v>
      </c>
      <c r="G19" s="24">
        <f t="shared" si="1"/>
        <v>51</v>
      </c>
    </row>
    <row r="20">
      <c r="A20" s="33" t="s">
        <v>121</v>
      </c>
      <c r="B20" s="33" t="s">
        <v>35</v>
      </c>
      <c r="C20" s="33" t="s">
        <v>112</v>
      </c>
      <c r="D20" s="13">
        <v>1651.0</v>
      </c>
      <c r="E20" s="13">
        <v>100.0</v>
      </c>
      <c r="F20" s="13">
        <v>97.2364021804966</v>
      </c>
      <c r="G20" s="24">
        <f t="shared" si="1"/>
        <v>51</v>
      </c>
    </row>
    <row r="21">
      <c r="A21" s="33" t="s">
        <v>122</v>
      </c>
      <c r="B21" s="33" t="s">
        <v>120</v>
      </c>
      <c r="C21" s="33" t="s">
        <v>112</v>
      </c>
      <c r="D21" s="13">
        <v>32385.0</v>
      </c>
      <c r="E21" s="13">
        <v>100.0</v>
      </c>
      <c r="F21" s="13">
        <v>97.0865169059749</v>
      </c>
      <c r="G21" s="24">
        <f t="shared" si="1"/>
        <v>51</v>
      </c>
    </row>
    <row r="22">
      <c r="A22" s="33" t="s">
        <v>123</v>
      </c>
      <c r="B22" s="33" t="s">
        <v>34</v>
      </c>
      <c r="C22" s="33" t="s">
        <v>112</v>
      </c>
      <c r="D22" s="13">
        <v>1918.0</v>
      </c>
      <c r="E22" s="13">
        <v>100.0</v>
      </c>
      <c r="F22" s="13">
        <v>98.2292387904066</v>
      </c>
      <c r="G22" s="24">
        <f t="shared" si="1"/>
        <v>51</v>
      </c>
    </row>
    <row r="23">
      <c r="A23" s="33" t="s">
        <v>124</v>
      </c>
      <c r="B23" s="33" t="s">
        <v>34</v>
      </c>
      <c r="C23" s="33" t="s">
        <v>112</v>
      </c>
      <c r="D23" s="13">
        <v>2.0</v>
      </c>
      <c r="E23" s="13">
        <v>100.0</v>
      </c>
      <c r="F23" s="13">
        <v>100.0</v>
      </c>
      <c r="G23" s="24">
        <f t="shared" si="1"/>
        <v>51</v>
      </c>
    </row>
    <row r="24">
      <c r="A24" s="33" t="s">
        <v>121</v>
      </c>
      <c r="B24" s="33" t="s">
        <v>35</v>
      </c>
      <c r="C24" s="33" t="s">
        <v>113</v>
      </c>
      <c r="D24" s="13">
        <v>839.0</v>
      </c>
      <c r="E24" s="13">
        <v>200.0</v>
      </c>
      <c r="F24" s="13">
        <v>174.979034564958</v>
      </c>
      <c r="G24" s="24">
        <f t="shared" si="1"/>
        <v>101</v>
      </c>
    </row>
    <row r="25">
      <c r="A25" s="33" t="s">
        <v>123</v>
      </c>
      <c r="B25" s="33" t="s">
        <v>34</v>
      </c>
      <c r="C25" s="33" t="s">
        <v>113</v>
      </c>
      <c r="D25" s="13">
        <v>1036.0</v>
      </c>
      <c r="E25" s="13">
        <v>200.0</v>
      </c>
      <c r="F25" s="13">
        <v>179.243976833976</v>
      </c>
      <c r="G25" s="24">
        <f t="shared" si="1"/>
        <v>101</v>
      </c>
    </row>
    <row r="26">
      <c r="A26" s="33" t="s">
        <v>122</v>
      </c>
      <c r="B26" s="33" t="s">
        <v>120</v>
      </c>
      <c r="C26" s="33" t="s">
        <v>113</v>
      </c>
      <c r="D26" s="13">
        <v>22579.0</v>
      </c>
      <c r="E26" s="13">
        <v>200.0</v>
      </c>
      <c r="F26" s="13">
        <v>172.613451437176</v>
      </c>
      <c r="G26" s="24">
        <f t="shared" si="1"/>
        <v>101</v>
      </c>
    </row>
    <row r="27">
      <c r="A27" s="33" t="s">
        <v>119</v>
      </c>
      <c r="B27" s="33" t="s">
        <v>120</v>
      </c>
      <c r="C27" s="33" t="s">
        <v>113</v>
      </c>
      <c r="D27" s="13">
        <v>6860.0</v>
      </c>
      <c r="E27" s="13">
        <v>200.0</v>
      </c>
      <c r="F27" s="13">
        <v>168.73620116618</v>
      </c>
      <c r="G27" s="24">
        <f t="shared" si="1"/>
        <v>101</v>
      </c>
    </row>
    <row r="28">
      <c r="A28" s="33" t="s">
        <v>123</v>
      </c>
      <c r="B28" s="33" t="s">
        <v>34</v>
      </c>
      <c r="C28" s="33" t="s">
        <v>114</v>
      </c>
      <c r="D28" s="13">
        <v>497.0</v>
      </c>
      <c r="E28" s="13">
        <v>300.0</v>
      </c>
      <c r="F28" s="13">
        <v>277.42476861167</v>
      </c>
      <c r="G28" s="24">
        <f t="shared" si="1"/>
        <v>201</v>
      </c>
    </row>
    <row r="29">
      <c r="A29" s="33" t="s">
        <v>121</v>
      </c>
      <c r="B29" s="33" t="s">
        <v>35</v>
      </c>
      <c r="C29" s="33" t="s">
        <v>114</v>
      </c>
      <c r="D29" s="13">
        <v>461.0</v>
      </c>
      <c r="E29" s="13">
        <v>300.0</v>
      </c>
      <c r="F29" s="13">
        <v>272.330455531453</v>
      </c>
      <c r="G29" s="24">
        <f t="shared" si="1"/>
        <v>201</v>
      </c>
    </row>
    <row r="30">
      <c r="A30" s="33" t="s">
        <v>119</v>
      </c>
      <c r="B30" s="33" t="s">
        <v>120</v>
      </c>
      <c r="C30" s="33" t="s">
        <v>114</v>
      </c>
      <c r="D30" s="13">
        <v>3122.0</v>
      </c>
      <c r="E30" s="13">
        <v>290.0</v>
      </c>
      <c r="F30" s="13">
        <v>269.93860986547</v>
      </c>
      <c r="G30" s="24">
        <f t="shared" si="1"/>
        <v>201</v>
      </c>
    </row>
    <row r="31">
      <c r="A31" s="33" t="s">
        <v>122</v>
      </c>
      <c r="B31" s="33" t="s">
        <v>120</v>
      </c>
      <c r="C31" s="33" t="s">
        <v>114</v>
      </c>
      <c r="D31" s="13">
        <v>10818.0</v>
      </c>
      <c r="E31" s="13">
        <v>300.0</v>
      </c>
      <c r="F31" s="13">
        <v>271.264931595489</v>
      </c>
      <c r="G31" s="24">
        <f t="shared" si="1"/>
        <v>201</v>
      </c>
    </row>
    <row r="32">
      <c r="A32" s="33" t="s">
        <v>124</v>
      </c>
      <c r="B32" s="33" t="s">
        <v>34</v>
      </c>
      <c r="C32" s="33" t="s">
        <v>114</v>
      </c>
      <c r="D32" s="13">
        <v>1.0</v>
      </c>
      <c r="E32" s="13">
        <v>300.0</v>
      </c>
      <c r="F32" s="13">
        <v>300.0</v>
      </c>
      <c r="G32" s="24">
        <f t="shared" si="1"/>
        <v>201</v>
      </c>
    </row>
    <row r="33">
      <c r="A33" s="33" t="s">
        <v>121</v>
      </c>
      <c r="B33" s="33" t="s">
        <v>35</v>
      </c>
      <c r="C33" s="33" t="s">
        <v>115</v>
      </c>
      <c r="D33" s="13">
        <v>885.0</v>
      </c>
      <c r="E33" s="13">
        <v>500.0</v>
      </c>
      <c r="F33" s="13">
        <v>467.666768361581</v>
      </c>
      <c r="G33" s="24">
        <f t="shared" si="1"/>
        <v>301</v>
      </c>
    </row>
    <row r="34">
      <c r="A34" s="33" t="s">
        <v>123</v>
      </c>
      <c r="B34" s="33" t="s">
        <v>34</v>
      </c>
      <c r="C34" s="33" t="s">
        <v>115</v>
      </c>
      <c r="D34" s="13">
        <v>991.0</v>
      </c>
      <c r="E34" s="13">
        <v>500.0</v>
      </c>
      <c r="F34" s="13">
        <v>470.251594349142</v>
      </c>
      <c r="G34" s="24">
        <f t="shared" si="1"/>
        <v>301</v>
      </c>
    </row>
    <row r="35">
      <c r="A35" s="33" t="s">
        <v>122</v>
      </c>
      <c r="B35" s="33" t="s">
        <v>120</v>
      </c>
      <c r="C35" s="33" t="s">
        <v>115</v>
      </c>
      <c r="D35" s="13">
        <v>21446.0</v>
      </c>
      <c r="E35" s="13">
        <v>500.0</v>
      </c>
      <c r="F35" s="13">
        <v>468.38417233983</v>
      </c>
      <c r="G35" s="24">
        <f t="shared" si="1"/>
        <v>301</v>
      </c>
    </row>
    <row r="36">
      <c r="A36" s="33" t="s">
        <v>119</v>
      </c>
      <c r="B36" s="33" t="s">
        <v>120</v>
      </c>
      <c r="C36" s="33" t="s">
        <v>115</v>
      </c>
      <c r="D36" s="13">
        <v>5767.0</v>
      </c>
      <c r="E36" s="13">
        <v>500.0</v>
      </c>
      <c r="F36" s="13">
        <v>464.032732790012</v>
      </c>
      <c r="G36" s="24">
        <f t="shared" si="1"/>
        <v>301</v>
      </c>
    </row>
    <row r="37">
      <c r="A37" s="33" t="s">
        <v>124</v>
      </c>
      <c r="B37" s="33" t="s">
        <v>34</v>
      </c>
      <c r="C37" s="33" t="s">
        <v>115</v>
      </c>
      <c r="D37" s="13">
        <v>1.0</v>
      </c>
      <c r="E37" s="13">
        <v>500.0</v>
      </c>
      <c r="F37" s="13">
        <v>500.0</v>
      </c>
      <c r="G37" s="24">
        <f t="shared" si="1"/>
        <v>301</v>
      </c>
    </row>
    <row r="38">
      <c r="A38" s="33" t="s">
        <v>123</v>
      </c>
      <c r="B38" s="33" t="s">
        <v>34</v>
      </c>
      <c r="C38" s="33" t="s">
        <v>116</v>
      </c>
      <c r="D38" s="13">
        <v>190.0</v>
      </c>
      <c r="E38" s="13">
        <v>600.0</v>
      </c>
      <c r="F38" s="13">
        <v>609.490736842105</v>
      </c>
      <c r="G38" s="24">
        <f t="shared" si="1"/>
        <v>501</v>
      </c>
    </row>
    <row r="39">
      <c r="A39" s="33" t="s">
        <v>122</v>
      </c>
      <c r="B39" s="33" t="s">
        <v>120</v>
      </c>
      <c r="C39" s="33" t="s">
        <v>116</v>
      </c>
      <c r="D39" s="13">
        <v>5895.0</v>
      </c>
      <c r="E39" s="13">
        <v>600.0</v>
      </c>
      <c r="F39" s="13">
        <v>588.269530110263</v>
      </c>
      <c r="G39" s="24">
        <f t="shared" si="1"/>
        <v>501</v>
      </c>
    </row>
    <row r="40">
      <c r="A40" s="33" t="s">
        <v>119</v>
      </c>
      <c r="B40" s="33" t="s">
        <v>120</v>
      </c>
      <c r="C40" s="33" t="s">
        <v>116</v>
      </c>
      <c r="D40" s="13">
        <v>2139.0</v>
      </c>
      <c r="E40" s="13">
        <v>600.0</v>
      </c>
      <c r="F40" s="13">
        <v>606.805647498831</v>
      </c>
      <c r="G40" s="24">
        <f t="shared" si="1"/>
        <v>501</v>
      </c>
    </row>
    <row r="41">
      <c r="A41" s="33" t="s">
        <v>121</v>
      </c>
      <c r="B41" s="33" t="s">
        <v>35</v>
      </c>
      <c r="C41" s="33" t="s">
        <v>116</v>
      </c>
      <c r="D41" s="13">
        <v>253.0</v>
      </c>
      <c r="E41" s="13">
        <v>600.0</v>
      </c>
      <c r="F41" s="13">
        <v>618.812015810276</v>
      </c>
      <c r="G41" s="24">
        <f t="shared" si="1"/>
        <v>501</v>
      </c>
    </row>
    <row r="42">
      <c r="A42" s="33" t="s">
        <v>119</v>
      </c>
      <c r="B42" s="33" t="s">
        <v>120</v>
      </c>
      <c r="C42" s="33" t="s">
        <v>10</v>
      </c>
      <c r="D42" s="13">
        <v>6936.0</v>
      </c>
      <c r="E42" s="13">
        <v>1000.0</v>
      </c>
      <c r="F42" s="13">
        <v>939.213356401384</v>
      </c>
      <c r="G42" s="24">
        <f t="shared" si="1"/>
        <v>701</v>
      </c>
    </row>
    <row r="43">
      <c r="A43" s="33" t="s">
        <v>122</v>
      </c>
      <c r="B43" s="33" t="s">
        <v>120</v>
      </c>
      <c r="C43" s="33" t="s">
        <v>10</v>
      </c>
      <c r="D43" s="13">
        <v>22111.0</v>
      </c>
      <c r="E43" s="13">
        <v>1000.0</v>
      </c>
      <c r="F43" s="13">
        <v>972.606852245488</v>
      </c>
      <c r="G43" s="24">
        <f t="shared" si="1"/>
        <v>701</v>
      </c>
    </row>
    <row r="44">
      <c r="A44" s="33" t="s">
        <v>123</v>
      </c>
      <c r="B44" s="33" t="s">
        <v>34</v>
      </c>
      <c r="C44" s="33" t="s">
        <v>10</v>
      </c>
      <c r="D44" s="13">
        <v>1051.0</v>
      </c>
      <c r="E44" s="13">
        <v>1000.0</v>
      </c>
      <c r="F44" s="13">
        <v>973.828553758325</v>
      </c>
      <c r="G44" s="24">
        <f t="shared" si="1"/>
        <v>701</v>
      </c>
    </row>
    <row r="45">
      <c r="A45" s="33" t="s">
        <v>121</v>
      </c>
      <c r="B45" s="33" t="s">
        <v>35</v>
      </c>
      <c r="C45" s="33" t="s">
        <v>10</v>
      </c>
      <c r="D45" s="13">
        <v>990.0</v>
      </c>
      <c r="E45" s="13">
        <v>1000.0</v>
      </c>
      <c r="F45" s="13">
        <v>962.752555555555</v>
      </c>
      <c r="G45" s="24">
        <f t="shared" si="1"/>
        <v>701</v>
      </c>
    </row>
    <row r="46">
      <c r="A46" s="33" t="s">
        <v>124</v>
      </c>
      <c r="B46" s="33" t="s">
        <v>34</v>
      </c>
      <c r="C46" s="33" t="s">
        <v>10</v>
      </c>
      <c r="D46" s="13">
        <v>1.0</v>
      </c>
      <c r="E46" s="13">
        <v>1000.0</v>
      </c>
      <c r="F46" s="13">
        <v>1000.0</v>
      </c>
      <c r="G46" s="24">
        <f t="shared" si="1"/>
        <v>701</v>
      </c>
    </row>
    <row r="47">
      <c r="A47" s="33" t="s">
        <v>122</v>
      </c>
      <c r="B47" s="33" t="s">
        <v>120</v>
      </c>
      <c r="C47" s="33" t="s">
        <v>11</v>
      </c>
      <c r="D47" s="13">
        <v>19625.0</v>
      </c>
      <c r="E47" s="13">
        <v>1670.0</v>
      </c>
      <c r="F47" s="13">
        <v>1653.25007796178</v>
      </c>
      <c r="G47" s="24">
        <f t="shared" si="1"/>
        <v>1001</v>
      </c>
    </row>
    <row r="48">
      <c r="A48" s="33" t="s">
        <v>123</v>
      </c>
      <c r="B48" s="33" t="s">
        <v>34</v>
      </c>
      <c r="C48" s="33" t="s">
        <v>11</v>
      </c>
      <c r="D48" s="13">
        <v>677.0</v>
      </c>
      <c r="E48" s="13">
        <v>1650.0</v>
      </c>
      <c r="F48" s="13">
        <v>1685.19190546528</v>
      </c>
      <c r="G48" s="24">
        <f t="shared" si="1"/>
        <v>1001</v>
      </c>
    </row>
    <row r="49">
      <c r="A49" s="33" t="s">
        <v>121</v>
      </c>
      <c r="B49" s="33" t="s">
        <v>35</v>
      </c>
      <c r="C49" s="33" t="s">
        <v>11</v>
      </c>
      <c r="D49" s="13">
        <v>692.0</v>
      </c>
      <c r="E49" s="13">
        <v>1800.0</v>
      </c>
      <c r="F49" s="13">
        <v>1668.44325144508</v>
      </c>
      <c r="G49" s="24">
        <f t="shared" si="1"/>
        <v>1001</v>
      </c>
    </row>
    <row r="50">
      <c r="A50" s="33" t="s">
        <v>119</v>
      </c>
      <c r="B50" s="33" t="s">
        <v>120</v>
      </c>
      <c r="C50" s="33" t="s">
        <v>11</v>
      </c>
      <c r="D50" s="13">
        <v>5038.0</v>
      </c>
      <c r="E50" s="13">
        <v>1550.0</v>
      </c>
      <c r="F50" s="13">
        <v>1605.59147876141</v>
      </c>
      <c r="G50" s="24">
        <f t="shared" si="1"/>
        <v>1001</v>
      </c>
    </row>
    <row r="51">
      <c r="A51" s="33" t="s">
        <v>121</v>
      </c>
      <c r="B51" s="33" t="s">
        <v>35</v>
      </c>
      <c r="C51" s="33" t="s">
        <v>12</v>
      </c>
      <c r="D51" s="13">
        <v>347.0</v>
      </c>
      <c r="E51" s="13">
        <v>2700.0</v>
      </c>
      <c r="F51" s="13">
        <v>2673.5069740634</v>
      </c>
      <c r="G51" s="24">
        <f t="shared" si="1"/>
        <v>2001</v>
      </c>
    </row>
    <row r="52">
      <c r="A52" s="33" t="s">
        <v>119</v>
      </c>
      <c r="B52" s="33" t="s">
        <v>120</v>
      </c>
      <c r="C52" s="33" t="s">
        <v>12</v>
      </c>
      <c r="D52" s="13">
        <v>2063.0</v>
      </c>
      <c r="E52" s="13">
        <v>2800.0</v>
      </c>
      <c r="F52" s="13">
        <v>2669.9444789142</v>
      </c>
      <c r="G52" s="24">
        <f t="shared" si="1"/>
        <v>2001</v>
      </c>
    </row>
    <row r="53">
      <c r="A53" s="33" t="s">
        <v>122</v>
      </c>
      <c r="B53" s="33" t="s">
        <v>120</v>
      </c>
      <c r="C53" s="33" t="s">
        <v>12</v>
      </c>
      <c r="D53" s="13">
        <v>8781.0</v>
      </c>
      <c r="E53" s="13">
        <v>2900.0</v>
      </c>
      <c r="F53" s="13">
        <v>2681.37261359754</v>
      </c>
      <c r="G53" s="24">
        <f t="shared" si="1"/>
        <v>2001</v>
      </c>
    </row>
    <row r="54">
      <c r="A54" s="33" t="s">
        <v>123</v>
      </c>
      <c r="B54" s="33" t="s">
        <v>34</v>
      </c>
      <c r="C54" s="33" t="s">
        <v>12</v>
      </c>
      <c r="D54" s="13">
        <v>304.0</v>
      </c>
      <c r="E54" s="13">
        <v>3000.0</v>
      </c>
      <c r="F54" s="13">
        <v>2749.79266447368</v>
      </c>
      <c r="G54" s="24">
        <f t="shared" si="1"/>
        <v>2001</v>
      </c>
    </row>
    <row r="55">
      <c r="A55" s="33" t="s">
        <v>119</v>
      </c>
      <c r="B55" s="33" t="s">
        <v>120</v>
      </c>
      <c r="C55" s="33" t="s">
        <v>13</v>
      </c>
      <c r="D55" s="13">
        <v>1191.0</v>
      </c>
      <c r="E55" s="13">
        <v>3600.0</v>
      </c>
      <c r="F55" s="13">
        <v>3618.78491183879</v>
      </c>
      <c r="G55" s="24">
        <f t="shared" si="1"/>
        <v>3001</v>
      </c>
    </row>
    <row r="56">
      <c r="A56" s="33" t="s">
        <v>121</v>
      </c>
      <c r="B56" s="33" t="s">
        <v>35</v>
      </c>
      <c r="C56" s="33" t="s">
        <v>13</v>
      </c>
      <c r="D56" s="13">
        <v>167.0</v>
      </c>
      <c r="E56" s="13">
        <v>3700.0</v>
      </c>
      <c r="F56" s="13">
        <v>3681.28383233532</v>
      </c>
      <c r="G56" s="24">
        <f t="shared" si="1"/>
        <v>3001</v>
      </c>
    </row>
    <row r="57">
      <c r="A57" s="33" t="s">
        <v>122</v>
      </c>
      <c r="B57" s="33" t="s">
        <v>120</v>
      </c>
      <c r="C57" s="33" t="s">
        <v>13</v>
      </c>
      <c r="D57" s="13">
        <v>4003.0</v>
      </c>
      <c r="E57" s="13">
        <v>3500.0</v>
      </c>
      <c r="F57" s="13">
        <v>3596.95569822633</v>
      </c>
      <c r="G57" s="24">
        <f t="shared" si="1"/>
        <v>3001</v>
      </c>
    </row>
    <row r="58">
      <c r="A58" s="33" t="s">
        <v>123</v>
      </c>
      <c r="B58" s="33" t="s">
        <v>34</v>
      </c>
      <c r="C58" s="33" t="s">
        <v>13</v>
      </c>
      <c r="D58" s="13">
        <v>152.0</v>
      </c>
      <c r="E58" s="13">
        <v>3500.0</v>
      </c>
      <c r="F58" s="13">
        <v>3591.13019736842</v>
      </c>
      <c r="G58" s="24">
        <f t="shared" si="1"/>
        <v>3001</v>
      </c>
    </row>
    <row r="59">
      <c r="A59" s="33" t="s">
        <v>119</v>
      </c>
      <c r="B59" s="33" t="s">
        <v>120</v>
      </c>
      <c r="C59" s="33" t="s">
        <v>14</v>
      </c>
      <c r="D59" s="13">
        <v>1447.0</v>
      </c>
      <c r="E59" s="13">
        <v>5000.0</v>
      </c>
      <c r="F59" s="13">
        <v>4879.87666897028</v>
      </c>
      <c r="G59" s="24">
        <f t="shared" si="1"/>
        <v>4001</v>
      </c>
    </row>
    <row r="60">
      <c r="A60" s="33" t="s">
        <v>123</v>
      </c>
      <c r="B60" s="33" t="s">
        <v>34</v>
      </c>
      <c r="C60" s="33" t="s">
        <v>14</v>
      </c>
      <c r="D60" s="13">
        <v>323.0</v>
      </c>
      <c r="E60" s="13">
        <v>5000.0</v>
      </c>
      <c r="F60" s="13">
        <v>4956.76386996904</v>
      </c>
      <c r="G60" s="24">
        <f t="shared" si="1"/>
        <v>4001</v>
      </c>
    </row>
    <row r="61">
      <c r="A61" s="33" t="s">
        <v>121</v>
      </c>
      <c r="B61" s="33" t="s">
        <v>35</v>
      </c>
      <c r="C61" s="33" t="s">
        <v>14</v>
      </c>
      <c r="D61" s="13">
        <v>291.0</v>
      </c>
      <c r="E61" s="13">
        <v>5000.0</v>
      </c>
      <c r="F61" s="13">
        <v>4903.54439862543</v>
      </c>
      <c r="G61" s="24">
        <f t="shared" si="1"/>
        <v>4001</v>
      </c>
    </row>
    <row r="62">
      <c r="A62" s="33" t="s">
        <v>122</v>
      </c>
      <c r="B62" s="33" t="s">
        <v>120</v>
      </c>
      <c r="C62" s="33" t="s">
        <v>14</v>
      </c>
      <c r="D62" s="13">
        <v>7338.0</v>
      </c>
      <c r="E62" s="13">
        <v>5000.0</v>
      </c>
      <c r="F62" s="13">
        <v>4910.92804715181</v>
      </c>
      <c r="G62" s="24">
        <f t="shared" si="1"/>
        <v>4001</v>
      </c>
    </row>
    <row r="63">
      <c r="A63" s="33" t="s">
        <v>119</v>
      </c>
      <c r="B63" s="33" t="s">
        <v>120</v>
      </c>
      <c r="C63" s="33" t="s">
        <v>15</v>
      </c>
      <c r="D63" s="13">
        <v>597.0</v>
      </c>
      <c r="E63" s="13">
        <v>5500.0</v>
      </c>
      <c r="F63" s="13">
        <v>5557.66780569514</v>
      </c>
      <c r="G63" s="24">
        <f t="shared" si="1"/>
        <v>5001</v>
      </c>
    </row>
    <row r="64">
      <c r="A64" s="33" t="s">
        <v>122</v>
      </c>
      <c r="B64" s="33" t="s">
        <v>120</v>
      </c>
      <c r="C64" s="33" t="s">
        <v>15</v>
      </c>
      <c r="D64" s="13">
        <v>2052.0</v>
      </c>
      <c r="E64" s="13">
        <v>5500.0</v>
      </c>
      <c r="F64" s="13">
        <v>5540.62080409356</v>
      </c>
      <c r="G64" s="24">
        <f t="shared" si="1"/>
        <v>5001</v>
      </c>
    </row>
    <row r="65">
      <c r="A65" s="33" t="s">
        <v>123</v>
      </c>
      <c r="B65" s="33" t="s">
        <v>34</v>
      </c>
      <c r="C65" s="33" t="s">
        <v>15</v>
      </c>
      <c r="D65" s="13">
        <v>65.0</v>
      </c>
      <c r="E65" s="13">
        <v>5600.0</v>
      </c>
      <c r="F65" s="13">
        <v>5639.49153846153</v>
      </c>
      <c r="G65" s="24">
        <f t="shared" si="1"/>
        <v>5001</v>
      </c>
    </row>
    <row r="66">
      <c r="A66" s="33" t="s">
        <v>121</v>
      </c>
      <c r="B66" s="33" t="s">
        <v>35</v>
      </c>
      <c r="C66" s="33" t="s">
        <v>15</v>
      </c>
      <c r="D66" s="13">
        <v>88.0</v>
      </c>
      <c r="E66" s="13">
        <v>5751.66</v>
      </c>
      <c r="F66" s="13">
        <v>5681.37249999999</v>
      </c>
      <c r="G66" s="24">
        <f t="shared" si="1"/>
        <v>5001</v>
      </c>
    </row>
    <row r="67">
      <c r="A67" s="33" t="s">
        <v>124</v>
      </c>
      <c r="B67" s="33" t="s">
        <v>34</v>
      </c>
      <c r="C67" s="33" t="s">
        <v>15</v>
      </c>
      <c r="D67" s="13">
        <v>1.0</v>
      </c>
      <c r="E67" s="13">
        <v>5500.0</v>
      </c>
      <c r="F67" s="13">
        <v>5500.0</v>
      </c>
      <c r="G67" s="24">
        <f t="shared" si="1"/>
        <v>5001</v>
      </c>
    </row>
    <row r="68">
      <c r="A68" s="33" t="s">
        <v>123</v>
      </c>
      <c r="B68" s="33" t="s">
        <v>34</v>
      </c>
      <c r="C68" s="33" t="s">
        <v>16</v>
      </c>
      <c r="D68" s="13">
        <v>35.0</v>
      </c>
      <c r="E68" s="13">
        <v>7000.0</v>
      </c>
      <c r="F68" s="13">
        <v>6800.2</v>
      </c>
      <c r="G68" s="24">
        <f t="shared" si="1"/>
        <v>6001</v>
      </c>
    </row>
    <row r="69">
      <c r="A69" s="33" t="s">
        <v>122</v>
      </c>
      <c r="B69" s="33" t="s">
        <v>120</v>
      </c>
      <c r="C69" s="33" t="s">
        <v>16</v>
      </c>
      <c r="D69" s="13">
        <v>771.0</v>
      </c>
      <c r="E69" s="13">
        <v>7000.0</v>
      </c>
      <c r="F69" s="13">
        <v>6714.19631647211</v>
      </c>
      <c r="G69" s="24">
        <f t="shared" si="1"/>
        <v>6001</v>
      </c>
    </row>
    <row r="70">
      <c r="A70" s="33" t="s">
        <v>119</v>
      </c>
      <c r="B70" s="33" t="s">
        <v>120</v>
      </c>
      <c r="C70" s="33" t="s">
        <v>16</v>
      </c>
      <c r="D70" s="13">
        <v>196.0</v>
      </c>
      <c r="E70" s="13">
        <v>6700.0</v>
      </c>
      <c r="F70" s="13">
        <v>6683.13790816326</v>
      </c>
      <c r="G70" s="24">
        <f t="shared" si="1"/>
        <v>6001</v>
      </c>
    </row>
    <row r="71">
      <c r="A71" s="33" t="s">
        <v>121</v>
      </c>
      <c r="B71" s="33" t="s">
        <v>35</v>
      </c>
      <c r="C71" s="33" t="s">
        <v>16</v>
      </c>
      <c r="D71" s="13">
        <v>39.0</v>
      </c>
      <c r="E71" s="13">
        <v>7000.0</v>
      </c>
      <c r="F71" s="13">
        <v>6719.3582051282</v>
      </c>
      <c r="G71" s="24">
        <f t="shared" si="1"/>
        <v>6001</v>
      </c>
    </row>
    <row r="72">
      <c r="A72" s="33" t="s">
        <v>122</v>
      </c>
      <c r="B72" s="33" t="s">
        <v>120</v>
      </c>
      <c r="C72" s="33" t="s">
        <v>17</v>
      </c>
      <c r="D72" s="13">
        <v>981.0</v>
      </c>
      <c r="E72" s="13">
        <v>7990.0</v>
      </c>
      <c r="F72" s="13">
        <v>7751.13468909276</v>
      </c>
      <c r="G72" s="24">
        <f t="shared" si="1"/>
        <v>7001</v>
      </c>
    </row>
    <row r="73">
      <c r="A73" s="33" t="s">
        <v>123</v>
      </c>
      <c r="B73" s="33" t="s">
        <v>34</v>
      </c>
      <c r="C73" s="33" t="s">
        <v>17</v>
      </c>
      <c r="D73" s="13">
        <v>45.0</v>
      </c>
      <c r="E73" s="13">
        <v>8000.0</v>
      </c>
      <c r="F73" s="13">
        <v>7810.97133333333</v>
      </c>
      <c r="G73" s="24">
        <f t="shared" si="1"/>
        <v>7001</v>
      </c>
    </row>
    <row r="74">
      <c r="A74" s="33" t="s">
        <v>121</v>
      </c>
      <c r="B74" s="33" t="s">
        <v>35</v>
      </c>
      <c r="C74" s="33" t="s">
        <v>17</v>
      </c>
      <c r="D74" s="13">
        <v>47.0</v>
      </c>
      <c r="E74" s="13">
        <v>7659.0</v>
      </c>
      <c r="F74" s="13">
        <v>7681.23085106382</v>
      </c>
      <c r="G74" s="24">
        <f t="shared" si="1"/>
        <v>7001</v>
      </c>
    </row>
    <row r="75">
      <c r="A75" s="33" t="s">
        <v>119</v>
      </c>
      <c r="B75" s="33" t="s">
        <v>120</v>
      </c>
      <c r="C75" s="33" t="s">
        <v>17</v>
      </c>
      <c r="D75" s="13">
        <v>228.0</v>
      </c>
      <c r="E75" s="13">
        <v>8000.0</v>
      </c>
      <c r="F75" s="13">
        <v>7755.44798245613</v>
      </c>
      <c r="G75" s="24">
        <f t="shared" si="1"/>
        <v>7001</v>
      </c>
    </row>
    <row r="76">
      <c r="A76" s="33" t="s">
        <v>119</v>
      </c>
      <c r="B76" s="33" t="s">
        <v>120</v>
      </c>
      <c r="C76" s="33" t="s">
        <v>18</v>
      </c>
      <c r="D76" s="13">
        <v>171.0</v>
      </c>
      <c r="E76" s="13">
        <v>8800.0</v>
      </c>
      <c r="F76" s="13">
        <v>8715.98157894736</v>
      </c>
      <c r="G76" s="24">
        <f t="shared" si="1"/>
        <v>8001</v>
      </c>
    </row>
    <row r="77">
      <c r="A77" s="33" t="s">
        <v>122</v>
      </c>
      <c r="B77" s="33" t="s">
        <v>120</v>
      </c>
      <c r="C77" s="33" t="s">
        <v>18</v>
      </c>
      <c r="D77" s="13">
        <v>606.0</v>
      </c>
      <c r="E77" s="13">
        <v>8700.0</v>
      </c>
      <c r="F77" s="13">
        <v>8676.07209570957</v>
      </c>
      <c r="G77" s="24">
        <f t="shared" si="1"/>
        <v>8001</v>
      </c>
    </row>
    <row r="78">
      <c r="A78" s="33" t="s">
        <v>121</v>
      </c>
      <c r="B78" s="33" t="s">
        <v>35</v>
      </c>
      <c r="C78" s="33" t="s">
        <v>18</v>
      </c>
      <c r="D78" s="13">
        <v>20.0</v>
      </c>
      <c r="E78" s="13">
        <v>9000.0</v>
      </c>
      <c r="F78" s="13">
        <v>8809.35</v>
      </c>
      <c r="G78" s="24">
        <f t="shared" si="1"/>
        <v>8001</v>
      </c>
    </row>
    <row r="79">
      <c r="A79" s="33" t="s">
        <v>123</v>
      </c>
      <c r="B79" s="33" t="s">
        <v>34</v>
      </c>
      <c r="C79" s="33" t="s">
        <v>18</v>
      </c>
      <c r="D79" s="13">
        <v>18.0</v>
      </c>
      <c r="E79" s="13">
        <v>8663.8</v>
      </c>
      <c r="F79" s="13">
        <v>8677.51222222222</v>
      </c>
      <c r="G79" s="24">
        <f t="shared" si="1"/>
        <v>8001</v>
      </c>
    </row>
    <row r="80">
      <c r="A80" s="33" t="s">
        <v>122</v>
      </c>
      <c r="B80" s="33" t="s">
        <v>120</v>
      </c>
      <c r="C80" s="33" t="s">
        <v>19</v>
      </c>
      <c r="D80" s="13">
        <v>4381.0</v>
      </c>
      <c r="E80" s="13">
        <v>10000.0</v>
      </c>
      <c r="F80" s="13">
        <v>9974.86556037434</v>
      </c>
      <c r="G80" s="24">
        <f t="shared" si="1"/>
        <v>9001</v>
      </c>
    </row>
    <row r="81">
      <c r="A81" s="33" t="s">
        <v>123</v>
      </c>
      <c r="B81" s="33" t="s">
        <v>34</v>
      </c>
      <c r="C81" s="33" t="s">
        <v>19</v>
      </c>
      <c r="D81" s="13">
        <v>181.0</v>
      </c>
      <c r="E81" s="13">
        <v>10000.0</v>
      </c>
      <c r="F81" s="13">
        <v>9975.88397790055</v>
      </c>
      <c r="G81" s="24">
        <f t="shared" si="1"/>
        <v>9001</v>
      </c>
    </row>
    <row r="82">
      <c r="A82" s="33" t="s">
        <v>119</v>
      </c>
      <c r="B82" s="33" t="s">
        <v>120</v>
      </c>
      <c r="C82" s="33" t="s">
        <v>19</v>
      </c>
      <c r="D82" s="13">
        <v>835.0</v>
      </c>
      <c r="E82" s="13">
        <v>10000.0</v>
      </c>
      <c r="F82" s="13">
        <v>9923.85468263473</v>
      </c>
      <c r="G82" s="24">
        <f t="shared" si="1"/>
        <v>9001</v>
      </c>
    </row>
    <row r="83">
      <c r="A83" s="33" t="s">
        <v>121</v>
      </c>
      <c r="B83" s="33" t="s">
        <v>35</v>
      </c>
      <c r="C83" s="33" t="s">
        <v>19</v>
      </c>
      <c r="D83" s="13">
        <v>196.0</v>
      </c>
      <c r="E83" s="13">
        <v>10000.0</v>
      </c>
      <c r="F83" s="13">
        <v>9949.98045918367</v>
      </c>
      <c r="G83" s="24">
        <f t="shared" si="1"/>
        <v>9001</v>
      </c>
    </row>
    <row r="84">
      <c r="A84" s="33" t="s">
        <v>124</v>
      </c>
      <c r="B84" s="33" t="s">
        <v>34</v>
      </c>
      <c r="C84" s="33" t="s">
        <v>19</v>
      </c>
      <c r="D84" s="13">
        <v>1.0</v>
      </c>
      <c r="E84" s="13">
        <v>10000.0</v>
      </c>
      <c r="F84" s="13">
        <v>10000.0</v>
      </c>
      <c r="G84" s="24">
        <f t="shared" si="1"/>
        <v>9001</v>
      </c>
    </row>
    <row r="85">
      <c r="A85" s="33" t="s">
        <v>121</v>
      </c>
      <c r="B85" s="33" t="s">
        <v>35</v>
      </c>
      <c r="C85" s="33" t="s">
        <v>20</v>
      </c>
      <c r="D85" s="13">
        <v>35.0</v>
      </c>
      <c r="E85" s="13">
        <v>11000.0</v>
      </c>
      <c r="F85" s="13">
        <v>11020.9285714285</v>
      </c>
      <c r="G85" s="24">
        <f t="shared" si="1"/>
        <v>10001</v>
      </c>
    </row>
    <row r="86">
      <c r="A86" s="33" t="s">
        <v>119</v>
      </c>
      <c r="B86" s="33" t="s">
        <v>120</v>
      </c>
      <c r="C86" s="33" t="s">
        <v>20</v>
      </c>
      <c r="D86" s="13">
        <v>227.0</v>
      </c>
      <c r="E86" s="13">
        <v>11000.0</v>
      </c>
      <c r="F86" s="13">
        <v>10968.6677973568</v>
      </c>
      <c r="G86" s="24">
        <f t="shared" si="1"/>
        <v>10001</v>
      </c>
    </row>
    <row r="87">
      <c r="A87" s="33" t="s">
        <v>123</v>
      </c>
      <c r="B87" s="33" t="s">
        <v>34</v>
      </c>
      <c r="C87" s="33" t="s">
        <v>20</v>
      </c>
      <c r="D87" s="13">
        <v>37.0</v>
      </c>
      <c r="E87" s="13">
        <v>11000.0</v>
      </c>
      <c r="F87" s="13">
        <v>11201.8481081081</v>
      </c>
      <c r="G87" s="24">
        <f t="shared" si="1"/>
        <v>10001</v>
      </c>
    </row>
    <row r="88">
      <c r="A88" s="33" t="s">
        <v>122</v>
      </c>
      <c r="B88" s="33" t="s">
        <v>120</v>
      </c>
      <c r="C88" s="33" t="s">
        <v>20</v>
      </c>
      <c r="D88" s="13">
        <v>853.0</v>
      </c>
      <c r="E88" s="13">
        <v>11000.0</v>
      </c>
      <c r="F88" s="13">
        <v>11018.340715123</v>
      </c>
      <c r="G88" s="24">
        <f t="shared" si="1"/>
        <v>10001</v>
      </c>
    </row>
    <row r="89">
      <c r="A89" s="33" t="s">
        <v>122</v>
      </c>
      <c r="B89" s="33" t="s">
        <v>120</v>
      </c>
      <c r="C89" s="33" t="s">
        <v>21</v>
      </c>
      <c r="D89" s="13">
        <v>453.0</v>
      </c>
      <c r="E89" s="13">
        <v>13200.0</v>
      </c>
      <c r="F89" s="13">
        <v>13282.567637969</v>
      </c>
      <c r="G89" s="24">
        <f t="shared" si="1"/>
        <v>12001</v>
      </c>
    </row>
    <row r="90">
      <c r="A90" s="33" t="s">
        <v>123</v>
      </c>
      <c r="B90" s="33" t="s">
        <v>34</v>
      </c>
      <c r="C90" s="33" t="s">
        <v>21</v>
      </c>
      <c r="D90" s="13">
        <v>8.0</v>
      </c>
      <c r="E90" s="13">
        <v>13000.0</v>
      </c>
      <c r="F90" s="13">
        <v>13189.9225</v>
      </c>
      <c r="G90" s="24">
        <f t="shared" si="1"/>
        <v>12001</v>
      </c>
    </row>
    <row r="91">
      <c r="A91" s="33" t="s">
        <v>121</v>
      </c>
      <c r="B91" s="33" t="s">
        <v>35</v>
      </c>
      <c r="C91" s="33" t="s">
        <v>21</v>
      </c>
      <c r="D91" s="13">
        <v>17.0</v>
      </c>
      <c r="E91" s="13">
        <v>13720.0</v>
      </c>
      <c r="F91" s="13">
        <v>13530.3105882352</v>
      </c>
      <c r="G91" s="24">
        <f t="shared" si="1"/>
        <v>12001</v>
      </c>
    </row>
    <row r="92">
      <c r="A92" s="33" t="s">
        <v>119</v>
      </c>
      <c r="B92" s="33" t="s">
        <v>120</v>
      </c>
      <c r="C92" s="33" t="s">
        <v>21</v>
      </c>
      <c r="D92" s="13">
        <v>127.0</v>
      </c>
      <c r="E92" s="13">
        <v>13500.0</v>
      </c>
      <c r="F92" s="13">
        <v>13367.8258267716</v>
      </c>
      <c r="G92" s="24">
        <f t="shared" si="1"/>
        <v>12001</v>
      </c>
    </row>
    <row r="93">
      <c r="A93" s="33" t="s">
        <v>123</v>
      </c>
      <c r="B93" s="33" t="s">
        <v>34</v>
      </c>
      <c r="C93" s="33" t="s">
        <v>22</v>
      </c>
      <c r="D93" s="13">
        <v>291.0</v>
      </c>
      <c r="E93" s="13">
        <v>15000.0</v>
      </c>
      <c r="F93" s="13">
        <v>14996.2199312714</v>
      </c>
      <c r="G93" s="24">
        <f t="shared" si="1"/>
        <v>14001</v>
      </c>
    </row>
    <row r="94">
      <c r="A94" s="33" t="s">
        <v>122</v>
      </c>
      <c r="B94" s="33" t="s">
        <v>120</v>
      </c>
      <c r="C94" s="33" t="s">
        <v>22</v>
      </c>
      <c r="D94" s="13">
        <v>4638.0</v>
      </c>
      <c r="E94" s="13">
        <v>15000.0</v>
      </c>
      <c r="F94" s="13">
        <v>14994.4479840448</v>
      </c>
      <c r="G94" s="24">
        <f t="shared" si="1"/>
        <v>14001</v>
      </c>
    </row>
    <row r="95">
      <c r="A95" s="33" t="s">
        <v>119</v>
      </c>
      <c r="B95" s="33" t="s">
        <v>120</v>
      </c>
      <c r="C95" s="33" t="s">
        <v>22</v>
      </c>
      <c r="D95" s="13">
        <v>1443.0</v>
      </c>
      <c r="E95" s="13">
        <v>15000.0</v>
      </c>
      <c r="F95" s="13">
        <v>14987.555093555</v>
      </c>
      <c r="G95" s="24">
        <f t="shared" si="1"/>
        <v>14001</v>
      </c>
    </row>
    <row r="96">
      <c r="A96" s="33" t="s">
        <v>121</v>
      </c>
      <c r="B96" s="33" t="s">
        <v>35</v>
      </c>
      <c r="C96" s="33" t="s">
        <v>22</v>
      </c>
      <c r="D96" s="13">
        <v>343.0</v>
      </c>
      <c r="E96" s="13">
        <v>15000.0</v>
      </c>
      <c r="F96" s="13">
        <v>14985.5844314868</v>
      </c>
      <c r="G96" s="24">
        <f t="shared" si="1"/>
        <v>14001</v>
      </c>
    </row>
    <row r="97">
      <c r="A97" s="33" t="s">
        <v>122</v>
      </c>
      <c r="B97" s="33" t="s">
        <v>120</v>
      </c>
      <c r="C97" s="33" t="s">
        <v>23</v>
      </c>
      <c r="D97" s="13">
        <v>79.0</v>
      </c>
      <c r="E97" s="13">
        <v>17000.0</v>
      </c>
      <c r="F97" s="13">
        <v>17254.3670886075</v>
      </c>
      <c r="G97" s="24">
        <f t="shared" si="1"/>
        <v>16001</v>
      </c>
    </row>
    <row r="98">
      <c r="A98" s="33" t="s">
        <v>122</v>
      </c>
      <c r="B98" s="33" t="s">
        <v>120</v>
      </c>
      <c r="C98" s="33" t="s">
        <v>24</v>
      </c>
      <c r="D98" s="13">
        <v>56.0</v>
      </c>
      <c r="E98" s="13">
        <v>21000.0</v>
      </c>
      <c r="F98" s="13">
        <v>20913.3635714285</v>
      </c>
      <c r="G98" s="24">
        <f t="shared" si="1"/>
        <v>20001</v>
      </c>
    </row>
    <row r="99">
      <c r="A99" s="33" t="s">
        <v>122</v>
      </c>
      <c r="B99" s="33" t="s">
        <v>120</v>
      </c>
      <c r="C99" s="33" t="s">
        <v>25</v>
      </c>
      <c r="D99" s="13">
        <v>48.0</v>
      </c>
      <c r="E99" s="13">
        <v>23800.0</v>
      </c>
      <c r="F99" s="13">
        <v>23500.7708333333</v>
      </c>
      <c r="G99" s="24">
        <f t="shared" si="1"/>
        <v>22001</v>
      </c>
    </row>
    <row r="100">
      <c r="A100" s="33" t="s">
        <v>122</v>
      </c>
      <c r="B100" s="33" t="s">
        <v>120</v>
      </c>
      <c r="C100" s="33" t="s">
        <v>26</v>
      </c>
      <c r="D100" s="13">
        <v>857.0</v>
      </c>
      <c r="E100" s="13">
        <v>25000.0</v>
      </c>
      <c r="F100" s="13">
        <v>24996.3973162193</v>
      </c>
      <c r="G100" s="24">
        <f t="shared" si="1"/>
        <v>24001</v>
      </c>
    </row>
    <row r="101">
      <c r="A101" s="33" t="s">
        <v>122</v>
      </c>
      <c r="B101" s="33" t="s">
        <v>120</v>
      </c>
      <c r="C101" s="33" t="s">
        <v>27</v>
      </c>
      <c r="D101" s="13">
        <v>46.0</v>
      </c>
      <c r="E101" s="13">
        <v>30000.0</v>
      </c>
      <c r="F101" s="13">
        <v>29343.4782608695</v>
      </c>
      <c r="G101" s="24">
        <f t="shared" si="1"/>
        <v>26001</v>
      </c>
    </row>
    <row r="102">
      <c r="A102" s="33" t="s">
        <v>122</v>
      </c>
      <c r="B102" s="33" t="s">
        <v>120</v>
      </c>
      <c r="C102" s="33" t="s">
        <v>28</v>
      </c>
      <c r="D102" s="13">
        <v>42.0</v>
      </c>
      <c r="E102" s="13">
        <v>35000.0</v>
      </c>
      <c r="F102" s="13">
        <v>35961.4914285714</v>
      </c>
      <c r="G102" s="24">
        <f t="shared" si="1"/>
        <v>30001</v>
      </c>
    </row>
    <row r="103">
      <c r="A103" s="33" t="s">
        <v>119</v>
      </c>
      <c r="B103" s="33" t="s">
        <v>120</v>
      </c>
      <c r="C103" s="33" t="s">
        <v>29</v>
      </c>
      <c r="D103" s="13">
        <v>100.0</v>
      </c>
      <c r="E103" s="13">
        <v>30.22</v>
      </c>
      <c r="F103" s="13">
        <v>78.5339999999999</v>
      </c>
      <c r="G103" s="24" t="str">
        <f t="shared" si="1"/>
        <v>#VALUE!</v>
      </c>
    </row>
    <row r="104">
      <c r="A104" s="33" t="s">
        <v>121</v>
      </c>
      <c r="B104" s="33" t="s">
        <v>35</v>
      </c>
      <c r="C104" s="33" t="s">
        <v>29</v>
      </c>
      <c r="D104" s="13">
        <v>9.0</v>
      </c>
      <c r="E104" s="13">
        <v>31.0</v>
      </c>
      <c r="F104" s="13">
        <v>260.998888888888</v>
      </c>
      <c r="G104" s="24" t="str">
        <f t="shared" si="1"/>
        <v>#VALUE!</v>
      </c>
    </row>
    <row r="105">
      <c r="A105" s="33" t="s">
        <v>122</v>
      </c>
      <c r="B105" s="33" t="s">
        <v>120</v>
      </c>
      <c r="C105" s="33" t="s">
        <v>29</v>
      </c>
      <c r="D105" s="13">
        <v>874.0</v>
      </c>
      <c r="E105" s="13">
        <v>20000.0</v>
      </c>
      <c r="F105" s="13">
        <v>28903.3887528604</v>
      </c>
      <c r="G105" s="24" t="str">
        <f t="shared" si="1"/>
        <v>#VALUE!</v>
      </c>
    </row>
    <row r="106">
      <c r="A106" s="33" t="s">
        <v>123</v>
      </c>
      <c r="B106" s="33" t="s">
        <v>34</v>
      </c>
      <c r="C106" s="33" t="s">
        <v>29</v>
      </c>
      <c r="D106" s="13">
        <v>4.0</v>
      </c>
      <c r="E106" s="13">
        <v>65.62</v>
      </c>
      <c r="F106" s="13">
        <v>63.31</v>
      </c>
      <c r="G106" s="24" t="str">
        <f t="shared" si="1"/>
        <v>#VALUE!</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48" t="s">
        <v>33</v>
      </c>
      <c r="H1" s="48" t="s">
        <v>33</v>
      </c>
    </row>
    <row r="2">
      <c r="A2" s="48" t="s">
        <v>41</v>
      </c>
      <c r="B2" s="15" t="s">
        <v>34</v>
      </c>
      <c r="C2" s="15" t="s">
        <v>35</v>
      </c>
      <c r="D2" s="15" t="s">
        <v>120</v>
      </c>
      <c r="E2" s="15" t="s">
        <v>38</v>
      </c>
      <c r="G2" s="48" t="s">
        <v>41</v>
      </c>
      <c r="H2" s="15" t="s">
        <v>34</v>
      </c>
      <c r="I2" s="15" t="s">
        <v>35</v>
      </c>
      <c r="J2" s="15" t="s">
        <v>120</v>
      </c>
    </row>
    <row r="3">
      <c r="A3" s="24" t="s">
        <v>108</v>
      </c>
      <c r="B3" s="24">
        <v>614.0</v>
      </c>
      <c r="C3" s="24">
        <v>972.0</v>
      </c>
      <c r="D3" s="24">
        <v>21925.0</v>
      </c>
      <c r="E3" s="24">
        <v>23511.0</v>
      </c>
      <c r="G3" s="24" t="s">
        <v>108</v>
      </c>
      <c r="H3" s="18">
        <f t="shared" ref="H3:J3" si="1">B3/$E3</f>
        <v>0.02611543533</v>
      </c>
      <c r="I3" s="18">
        <f t="shared" si="1"/>
        <v>0.04134235039</v>
      </c>
      <c r="J3" s="18">
        <f t="shared" si="1"/>
        <v>0.9325422143</v>
      </c>
    </row>
    <row r="4">
      <c r="A4" s="24" t="s">
        <v>109</v>
      </c>
      <c r="B4" s="24">
        <v>168.0</v>
      </c>
      <c r="C4" s="24">
        <v>166.0</v>
      </c>
      <c r="D4" s="24">
        <v>4284.0</v>
      </c>
      <c r="E4" s="24">
        <v>4618.0</v>
      </c>
      <c r="G4" s="24" t="s">
        <v>109</v>
      </c>
      <c r="H4" s="18">
        <f t="shared" ref="H4:J4" si="2">B4/$E4</f>
        <v>0.03637938502</v>
      </c>
      <c r="I4" s="18">
        <f t="shared" si="2"/>
        <v>0.0359462971</v>
      </c>
      <c r="J4" s="18">
        <f t="shared" si="2"/>
        <v>0.9276743179</v>
      </c>
    </row>
    <row r="5">
      <c r="A5" s="24" t="s">
        <v>110</v>
      </c>
      <c r="B5" s="24">
        <v>61.0</v>
      </c>
      <c r="C5" s="24">
        <v>91.0</v>
      </c>
      <c r="D5" s="24">
        <v>2050.0</v>
      </c>
      <c r="E5" s="24">
        <v>2202.0</v>
      </c>
      <c r="G5" s="24" t="s">
        <v>110</v>
      </c>
      <c r="H5" s="18">
        <f t="shared" ref="H5:J5" si="3">B5/$E5</f>
        <v>0.02770208901</v>
      </c>
      <c r="I5" s="18">
        <f t="shared" si="3"/>
        <v>0.04132606721</v>
      </c>
      <c r="J5" s="18">
        <f t="shared" si="3"/>
        <v>0.9309718438</v>
      </c>
    </row>
    <row r="6">
      <c r="A6" s="24" t="s">
        <v>111</v>
      </c>
      <c r="B6" s="24">
        <v>463.0</v>
      </c>
      <c r="C6" s="24">
        <v>584.0</v>
      </c>
      <c r="D6" s="24">
        <v>14141.0</v>
      </c>
      <c r="E6" s="24">
        <v>15188.0</v>
      </c>
      <c r="G6" s="24" t="s">
        <v>111</v>
      </c>
      <c r="H6" s="18">
        <f t="shared" ref="H6:J6" si="4">B6/$E6</f>
        <v>0.0304845931</v>
      </c>
      <c r="I6" s="18">
        <f t="shared" si="4"/>
        <v>0.03845140901</v>
      </c>
      <c r="J6" s="18">
        <f t="shared" si="4"/>
        <v>0.9310639979</v>
      </c>
    </row>
    <row r="7">
      <c r="A7" s="24" t="s">
        <v>112</v>
      </c>
      <c r="B7" s="24">
        <v>1920.0</v>
      </c>
      <c r="C7" s="24">
        <v>1651.0</v>
      </c>
      <c r="D7" s="24">
        <v>43017.0</v>
      </c>
      <c r="E7" s="24">
        <v>46588.0</v>
      </c>
      <c r="G7" s="24" t="s">
        <v>112</v>
      </c>
      <c r="H7" s="18">
        <f t="shared" ref="H7:J7" si="5">B7/$E7</f>
        <v>0.04121232936</v>
      </c>
      <c r="I7" s="18">
        <f t="shared" si="5"/>
        <v>0.03543831029</v>
      </c>
      <c r="J7" s="18">
        <f t="shared" si="5"/>
        <v>0.9233493604</v>
      </c>
    </row>
    <row r="8">
      <c r="A8" s="24" t="s">
        <v>113</v>
      </c>
      <c r="B8" s="24">
        <v>1036.0</v>
      </c>
      <c r="C8" s="24">
        <v>839.0</v>
      </c>
      <c r="D8" s="24">
        <v>29439.0</v>
      </c>
      <c r="E8" s="24">
        <v>31314.0</v>
      </c>
      <c r="G8" s="24" t="s">
        <v>113</v>
      </c>
      <c r="H8" s="18">
        <f t="shared" ref="H8:J8" si="6">B8/$E8</f>
        <v>0.03308424347</v>
      </c>
      <c r="I8" s="18">
        <f t="shared" si="6"/>
        <v>0.02679312767</v>
      </c>
      <c r="J8" s="18">
        <f t="shared" si="6"/>
        <v>0.9401226289</v>
      </c>
    </row>
    <row r="9">
      <c r="A9" s="24" t="s">
        <v>114</v>
      </c>
      <c r="B9" s="24">
        <v>498.0</v>
      </c>
      <c r="C9" s="24">
        <v>461.0</v>
      </c>
      <c r="D9" s="24">
        <v>13940.0</v>
      </c>
      <c r="E9" s="24">
        <v>14899.0</v>
      </c>
      <c r="G9" s="24" t="s">
        <v>114</v>
      </c>
      <c r="H9" s="18">
        <f t="shared" ref="H9:J9" si="7">B9/$E9</f>
        <v>0.03342506208</v>
      </c>
      <c r="I9" s="18">
        <f t="shared" si="7"/>
        <v>0.03094167394</v>
      </c>
      <c r="J9" s="18">
        <f t="shared" si="7"/>
        <v>0.935633264</v>
      </c>
    </row>
    <row r="10">
      <c r="A10" s="24" t="s">
        <v>115</v>
      </c>
      <c r="B10" s="24">
        <v>992.0</v>
      </c>
      <c r="C10" s="24">
        <v>885.0</v>
      </c>
      <c r="D10" s="24">
        <v>27213.0</v>
      </c>
      <c r="E10" s="24">
        <v>29090.0</v>
      </c>
      <c r="G10" s="24" t="s">
        <v>115</v>
      </c>
      <c r="H10" s="18">
        <f t="shared" ref="H10:J10" si="8">B10/$E10</f>
        <v>0.03410106566</v>
      </c>
      <c r="I10" s="18">
        <f t="shared" si="8"/>
        <v>0.03042282571</v>
      </c>
      <c r="J10" s="18">
        <f t="shared" si="8"/>
        <v>0.9354761086</v>
      </c>
    </row>
    <row r="11">
      <c r="A11" s="24" t="s">
        <v>116</v>
      </c>
      <c r="B11" s="24">
        <v>190.0</v>
      </c>
      <c r="C11" s="24">
        <v>253.0</v>
      </c>
      <c r="D11" s="24">
        <v>8034.0</v>
      </c>
      <c r="E11" s="24">
        <v>8477.0</v>
      </c>
      <c r="G11" s="24" t="s">
        <v>116</v>
      </c>
      <c r="H11" s="18">
        <f t="shared" ref="H11:J11" si="9">B11/$E11</f>
        <v>0.02241358971</v>
      </c>
      <c r="I11" s="18">
        <f t="shared" si="9"/>
        <v>0.0298454642</v>
      </c>
      <c r="J11" s="18">
        <f t="shared" si="9"/>
        <v>0.9477409461</v>
      </c>
    </row>
    <row r="12">
      <c r="A12" s="24" t="s">
        <v>10</v>
      </c>
      <c r="B12" s="24">
        <v>1052.0</v>
      </c>
      <c r="C12" s="24">
        <v>990.0</v>
      </c>
      <c r="D12" s="24">
        <v>29047.0</v>
      </c>
      <c r="E12" s="24">
        <v>31089.0</v>
      </c>
      <c r="G12" s="24" t="s">
        <v>10</v>
      </c>
      <c r="H12" s="18">
        <f t="shared" ref="H12:J12" si="10">B12/$E12</f>
        <v>0.0338383351</v>
      </c>
      <c r="I12" s="18">
        <f t="shared" si="10"/>
        <v>0.0318440606</v>
      </c>
      <c r="J12" s="18">
        <f t="shared" si="10"/>
        <v>0.9343176043</v>
      </c>
    </row>
    <row r="13">
      <c r="A13" s="24" t="s">
        <v>11</v>
      </c>
      <c r="B13" s="24">
        <v>677.0</v>
      </c>
      <c r="C13" s="24">
        <v>692.0</v>
      </c>
      <c r="D13" s="24">
        <v>24663.0</v>
      </c>
      <c r="E13" s="24">
        <v>26032.0</v>
      </c>
      <c r="G13" s="24" t="s">
        <v>11</v>
      </c>
      <c r="H13" s="18">
        <f t="shared" ref="H13:J13" si="11">B13/$E13</f>
        <v>0.0260064536</v>
      </c>
      <c r="I13" s="18">
        <f t="shared" si="11"/>
        <v>0.02658266749</v>
      </c>
      <c r="J13" s="18">
        <f t="shared" si="11"/>
        <v>0.9474108789</v>
      </c>
    </row>
    <row r="14">
      <c r="A14" s="24" t="s">
        <v>12</v>
      </c>
      <c r="B14" s="24">
        <v>304.0</v>
      </c>
      <c r="C14" s="24">
        <v>347.0</v>
      </c>
      <c r="D14" s="24">
        <v>10844.0</v>
      </c>
      <c r="E14" s="24">
        <v>11495.0</v>
      </c>
      <c r="G14" s="24" t="s">
        <v>12</v>
      </c>
      <c r="H14" s="18">
        <f t="shared" ref="H14:J14" si="12">B14/$E14</f>
        <v>0.02644628099</v>
      </c>
      <c r="I14" s="18">
        <f t="shared" si="12"/>
        <v>0.03018703784</v>
      </c>
      <c r="J14" s="18">
        <f t="shared" si="12"/>
        <v>0.9433666812</v>
      </c>
    </row>
    <row r="15">
      <c r="A15" s="24" t="s">
        <v>13</v>
      </c>
      <c r="B15" s="24">
        <v>152.0</v>
      </c>
      <c r="C15" s="24">
        <v>167.0</v>
      </c>
      <c r="D15" s="24">
        <v>5194.0</v>
      </c>
      <c r="E15" s="24">
        <v>5513.0</v>
      </c>
      <c r="G15" s="24" t="s">
        <v>13</v>
      </c>
      <c r="H15" s="18">
        <f t="shared" ref="H15:J15" si="13">B15/$E15</f>
        <v>0.02757119536</v>
      </c>
      <c r="I15" s="18">
        <f t="shared" si="13"/>
        <v>0.030292037</v>
      </c>
      <c r="J15" s="18">
        <f t="shared" si="13"/>
        <v>0.9421367676</v>
      </c>
    </row>
    <row r="16">
      <c r="A16" s="24" t="s">
        <v>14</v>
      </c>
      <c r="B16" s="24">
        <v>323.0</v>
      </c>
      <c r="C16" s="24">
        <v>291.0</v>
      </c>
      <c r="D16" s="24">
        <v>8785.0</v>
      </c>
      <c r="E16" s="24">
        <v>9399.0</v>
      </c>
      <c r="G16" s="24" t="s">
        <v>14</v>
      </c>
      <c r="H16" s="18">
        <f t="shared" ref="H16:J16" si="14">B16/$E16</f>
        <v>0.03436535802</v>
      </c>
      <c r="I16" s="18">
        <f t="shared" si="14"/>
        <v>0.0309607405</v>
      </c>
      <c r="J16" s="18">
        <f t="shared" si="14"/>
        <v>0.9346739015</v>
      </c>
    </row>
    <row r="17">
      <c r="A17" s="24" t="s">
        <v>15</v>
      </c>
      <c r="B17" s="24">
        <v>66.0</v>
      </c>
      <c r="C17" s="24">
        <v>88.0</v>
      </c>
      <c r="D17" s="24">
        <v>2649.0</v>
      </c>
      <c r="E17" s="24">
        <v>2803.0</v>
      </c>
      <c r="G17" s="24" t="s">
        <v>15</v>
      </c>
      <c r="H17" s="18">
        <f t="shared" ref="H17:J17" si="15">B17/$E17</f>
        <v>0.0235462005</v>
      </c>
      <c r="I17" s="18">
        <f t="shared" si="15"/>
        <v>0.031394934</v>
      </c>
      <c r="J17" s="18">
        <f t="shared" si="15"/>
        <v>0.9450588655</v>
      </c>
    </row>
    <row r="18">
      <c r="A18" s="24" t="s">
        <v>16</v>
      </c>
      <c r="B18" s="24">
        <v>35.0</v>
      </c>
      <c r="C18" s="24">
        <v>39.0</v>
      </c>
      <c r="D18" s="24">
        <v>967.0</v>
      </c>
      <c r="E18" s="24">
        <v>1041.0</v>
      </c>
      <c r="G18" s="24" t="s">
        <v>16</v>
      </c>
      <c r="H18" s="18">
        <f t="shared" ref="H18:J18" si="16">B18/$E18</f>
        <v>0.03362151777</v>
      </c>
      <c r="I18" s="18">
        <f t="shared" si="16"/>
        <v>0.03746397695</v>
      </c>
      <c r="J18" s="18">
        <f t="shared" si="16"/>
        <v>0.9289145053</v>
      </c>
    </row>
    <row r="19">
      <c r="A19" s="24" t="s">
        <v>17</v>
      </c>
      <c r="B19" s="24">
        <v>45.0</v>
      </c>
      <c r="C19" s="24">
        <v>47.0</v>
      </c>
      <c r="D19" s="24">
        <v>1209.0</v>
      </c>
      <c r="E19" s="24">
        <v>1301.0</v>
      </c>
      <c r="G19" s="24" t="s">
        <v>17</v>
      </c>
      <c r="H19" s="18">
        <f t="shared" ref="H19:J19" si="17">B19/$E19</f>
        <v>0.03458877786</v>
      </c>
      <c r="I19" s="18">
        <f t="shared" si="17"/>
        <v>0.03612605688</v>
      </c>
      <c r="J19" s="18">
        <f t="shared" si="17"/>
        <v>0.9292851653</v>
      </c>
    </row>
    <row r="20">
      <c r="A20" s="24" t="s">
        <v>18</v>
      </c>
      <c r="B20" s="24">
        <v>18.0</v>
      </c>
      <c r="C20" s="24">
        <v>20.0</v>
      </c>
      <c r="D20" s="24">
        <v>777.0</v>
      </c>
      <c r="E20" s="24">
        <v>815.0</v>
      </c>
      <c r="G20" s="24" t="s">
        <v>18</v>
      </c>
      <c r="H20" s="18">
        <f t="shared" ref="H20:J20" si="18">B20/$E20</f>
        <v>0.02208588957</v>
      </c>
      <c r="I20" s="18">
        <f t="shared" si="18"/>
        <v>0.0245398773</v>
      </c>
      <c r="J20" s="18">
        <f t="shared" si="18"/>
        <v>0.9533742331</v>
      </c>
    </row>
    <row r="21">
      <c r="A21" s="24" t="s">
        <v>19</v>
      </c>
      <c r="B21" s="24">
        <v>182.0</v>
      </c>
      <c r="C21" s="24">
        <v>196.0</v>
      </c>
      <c r="D21" s="24">
        <v>5216.0</v>
      </c>
      <c r="E21" s="24">
        <v>5594.0</v>
      </c>
      <c r="G21" s="24" t="s">
        <v>19</v>
      </c>
      <c r="H21" s="18">
        <f t="shared" ref="H21:J21" si="19">B21/$E21</f>
        <v>0.03253485878</v>
      </c>
      <c r="I21" s="18">
        <f t="shared" si="19"/>
        <v>0.03503754022</v>
      </c>
      <c r="J21" s="18">
        <f t="shared" si="19"/>
        <v>0.932427601</v>
      </c>
    </row>
    <row r="22">
      <c r="A22" s="24" t="s">
        <v>20</v>
      </c>
      <c r="B22" s="24">
        <v>37.0</v>
      </c>
      <c r="C22" s="24">
        <v>35.0</v>
      </c>
      <c r="D22" s="24">
        <v>1080.0</v>
      </c>
      <c r="E22" s="24">
        <v>1152.0</v>
      </c>
      <c r="G22" s="24" t="s">
        <v>20</v>
      </c>
      <c r="H22" s="18">
        <f t="shared" ref="H22:J22" si="20">B22/$E22</f>
        <v>0.03211805556</v>
      </c>
      <c r="I22" s="18">
        <f t="shared" si="20"/>
        <v>0.03038194444</v>
      </c>
      <c r="J22" s="18">
        <f t="shared" si="20"/>
        <v>0.9375</v>
      </c>
    </row>
    <row r="23">
      <c r="A23" s="24" t="s">
        <v>21</v>
      </c>
      <c r="B23" s="24">
        <v>8.0</v>
      </c>
      <c r="C23" s="24">
        <v>17.0</v>
      </c>
      <c r="D23" s="24">
        <v>580.0</v>
      </c>
      <c r="E23" s="24">
        <v>605.0</v>
      </c>
      <c r="G23" s="24" t="s">
        <v>21</v>
      </c>
      <c r="H23" s="18">
        <f t="shared" ref="H23:J23" si="21">B23/$E23</f>
        <v>0.0132231405</v>
      </c>
      <c r="I23" s="18">
        <f t="shared" si="21"/>
        <v>0.02809917355</v>
      </c>
      <c r="J23" s="18">
        <f t="shared" si="21"/>
        <v>0.958677686</v>
      </c>
    </row>
    <row r="24">
      <c r="A24" s="24" t="s">
        <v>22</v>
      </c>
      <c r="B24" s="24">
        <v>291.0</v>
      </c>
      <c r="C24" s="24">
        <v>343.0</v>
      </c>
      <c r="D24" s="24">
        <v>6081.0</v>
      </c>
      <c r="E24" s="24">
        <v>6715.0</v>
      </c>
      <c r="G24" s="24" t="s">
        <v>22</v>
      </c>
      <c r="H24" s="18">
        <f t="shared" ref="H24:J24" si="22">B24/$E24</f>
        <v>0.04333581534</v>
      </c>
      <c r="I24" s="18">
        <f t="shared" si="22"/>
        <v>0.05107967238</v>
      </c>
      <c r="J24" s="18">
        <f t="shared" si="22"/>
        <v>0.9055845123</v>
      </c>
    </row>
    <row r="25">
      <c r="A25" s="24" t="s">
        <v>23</v>
      </c>
      <c r="D25" s="24">
        <v>79.0</v>
      </c>
      <c r="E25" s="24">
        <v>79.0</v>
      </c>
      <c r="G25" s="24" t="s">
        <v>23</v>
      </c>
      <c r="H25" s="18">
        <f t="shared" ref="H25:J25" si="23">B25/$E25</f>
        <v>0</v>
      </c>
      <c r="I25" s="18">
        <f t="shared" si="23"/>
        <v>0</v>
      </c>
      <c r="J25" s="18">
        <f t="shared" si="23"/>
        <v>1</v>
      </c>
    </row>
    <row r="26">
      <c r="A26" s="24" t="s">
        <v>24</v>
      </c>
      <c r="D26" s="24">
        <v>56.0</v>
      </c>
      <c r="E26" s="24">
        <v>56.0</v>
      </c>
      <c r="G26" s="24" t="s">
        <v>24</v>
      </c>
      <c r="H26" s="18">
        <f t="shared" ref="H26:J26" si="24">B26/$E26</f>
        <v>0</v>
      </c>
      <c r="I26" s="18">
        <f t="shared" si="24"/>
        <v>0</v>
      </c>
      <c r="J26" s="18">
        <f t="shared" si="24"/>
        <v>1</v>
      </c>
    </row>
    <row r="27">
      <c r="A27" s="24" t="s">
        <v>25</v>
      </c>
      <c r="D27" s="24">
        <v>48.0</v>
      </c>
      <c r="E27" s="24">
        <v>48.0</v>
      </c>
      <c r="G27" s="24" t="s">
        <v>25</v>
      </c>
      <c r="H27" s="18">
        <f t="shared" ref="H27:J27" si="25">B27/$E27</f>
        <v>0</v>
      </c>
      <c r="I27" s="18">
        <f t="shared" si="25"/>
        <v>0</v>
      </c>
      <c r="J27" s="18">
        <f t="shared" si="25"/>
        <v>1</v>
      </c>
    </row>
    <row r="28">
      <c r="A28" s="24" t="s">
        <v>26</v>
      </c>
      <c r="D28" s="24">
        <v>857.0</v>
      </c>
      <c r="E28" s="24">
        <v>857.0</v>
      </c>
      <c r="G28" s="24" t="s">
        <v>26</v>
      </c>
      <c r="H28" s="18">
        <f t="shared" ref="H28:J28" si="26">B28/$E28</f>
        <v>0</v>
      </c>
      <c r="I28" s="18">
        <f t="shared" si="26"/>
        <v>0</v>
      </c>
      <c r="J28" s="18">
        <f t="shared" si="26"/>
        <v>1</v>
      </c>
    </row>
    <row r="29">
      <c r="A29" s="24" t="s">
        <v>27</v>
      </c>
      <c r="D29" s="24">
        <v>46.0</v>
      </c>
      <c r="E29" s="24">
        <v>46.0</v>
      </c>
      <c r="G29" s="24" t="s">
        <v>27</v>
      </c>
      <c r="H29" s="18">
        <f t="shared" ref="H29:J29" si="27">B29/$E29</f>
        <v>0</v>
      </c>
      <c r="I29" s="18">
        <f t="shared" si="27"/>
        <v>0</v>
      </c>
      <c r="J29" s="18">
        <f t="shared" si="27"/>
        <v>1</v>
      </c>
    </row>
    <row r="30">
      <c r="A30" s="24" t="s">
        <v>28</v>
      </c>
      <c r="D30" s="24">
        <v>42.0</v>
      </c>
      <c r="E30" s="24">
        <v>42.0</v>
      </c>
      <c r="G30" s="24" t="s">
        <v>28</v>
      </c>
      <c r="H30" s="18">
        <f t="shared" ref="H30:J30" si="28">B30/$E30</f>
        <v>0</v>
      </c>
      <c r="I30" s="18">
        <f t="shared" si="28"/>
        <v>0</v>
      </c>
      <c r="J30" s="18">
        <f t="shared" si="28"/>
        <v>1</v>
      </c>
    </row>
    <row r="31">
      <c r="A31" s="24" t="s">
        <v>29</v>
      </c>
      <c r="B31" s="24">
        <v>4.0</v>
      </c>
      <c r="C31" s="24">
        <v>9.0</v>
      </c>
      <c r="D31" s="24">
        <v>974.0</v>
      </c>
      <c r="E31" s="24">
        <v>987.0</v>
      </c>
      <c r="G31" s="24" t="s">
        <v>29</v>
      </c>
      <c r="H31" s="18">
        <f t="shared" ref="H31:J31" si="29">B31/$E31</f>
        <v>0.004052684904</v>
      </c>
      <c r="I31" s="18">
        <f t="shared" si="29"/>
        <v>0.009118541033</v>
      </c>
      <c r="J31" s="18">
        <f t="shared" si="29"/>
        <v>0.9868287741</v>
      </c>
    </row>
    <row r="32">
      <c r="B32" s="24">
        <v>9136.0</v>
      </c>
      <c r="C32" s="24">
        <v>9183.0</v>
      </c>
      <c r="D32" s="24">
        <v>263237.0</v>
      </c>
      <c r="E32" s="24">
        <v>281556.0</v>
      </c>
      <c r="G32" s="21"/>
      <c r="H32" s="21"/>
      <c r="I32" s="21"/>
      <c r="J32" s="21"/>
    </row>
  </sheetData>
  <conditionalFormatting sqref="H3:J31">
    <cfRule type="colorScale" priority="1">
      <colorScale>
        <cfvo type="min"/>
        <cfvo type="percentile" val="50"/>
        <cfvo type="max"/>
        <color rgb="FFE67C73"/>
        <color rgb="FFFFFFFF"/>
        <color rgb="FF57BB8A"/>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4.25"/>
  </cols>
  <sheetData>
    <row r="1">
      <c r="A1" s="33" t="s">
        <v>33</v>
      </c>
      <c r="B1" s="33" t="s">
        <v>107</v>
      </c>
      <c r="C1" s="33" t="s">
        <v>5</v>
      </c>
      <c r="D1" s="33" t="s">
        <v>92</v>
      </c>
      <c r="E1" s="33" t="s">
        <v>91</v>
      </c>
      <c r="F1" s="33" t="s">
        <v>125</v>
      </c>
    </row>
    <row r="2">
      <c r="A2" s="33" t="s">
        <v>36</v>
      </c>
      <c r="B2" s="33" t="s">
        <v>39</v>
      </c>
      <c r="C2" s="13">
        <v>25989.0</v>
      </c>
      <c r="D2" s="13">
        <v>400.0</v>
      </c>
      <c r="E2" s="13">
        <v>457.054516141444</v>
      </c>
      <c r="F2" s="33"/>
    </row>
    <row r="3">
      <c r="A3" s="33" t="s">
        <v>34</v>
      </c>
      <c r="B3" s="33" t="s">
        <v>39</v>
      </c>
      <c r="C3" s="13">
        <v>788033.0</v>
      </c>
      <c r="D3" s="13">
        <v>200.0</v>
      </c>
      <c r="E3" s="13">
        <v>348.739510464663</v>
      </c>
      <c r="F3" s="33"/>
    </row>
    <row r="4">
      <c r="A4" s="33" t="s">
        <v>35</v>
      </c>
      <c r="B4" s="33" t="s">
        <v>39</v>
      </c>
      <c r="C4" s="13">
        <v>9200.0</v>
      </c>
      <c r="D4" s="13">
        <v>100.0</v>
      </c>
      <c r="E4" s="13">
        <v>242.22874673913</v>
      </c>
      <c r="F4" s="33"/>
    </row>
    <row r="5">
      <c r="A5" s="33" t="s">
        <v>37</v>
      </c>
      <c r="B5" s="33" t="s">
        <v>39</v>
      </c>
      <c r="C5" s="13">
        <v>1.0</v>
      </c>
      <c r="D5" s="13">
        <v>1000.0</v>
      </c>
      <c r="E5" s="13">
        <v>1000.0</v>
      </c>
      <c r="F5" s="33"/>
    </row>
    <row r="6">
      <c r="A6" s="33" t="s">
        <v>36</v>
      </c>
      <c r="B6" s="33" t="s">
        <v>11</v>
      </c>
      <c r="C6" s="13">
        <v>6864.0</v>
      </c>
      <c r="D6" s="13">
        <v>1550.0</v>
      </c>
      <c r="E6" s="13">
        <v>1658.19301573426</v>
      </c>
      <c r="F6" s="33"/>
    </row>
    <row r="7">
      <c r="A7" s="33" t="s">
        <v>35</v>
      </c>
      <c r="B7" s="33" t="s">
        <v>11</v>
      </c>
      <c r="C7" s="13">
        <v>640.0</v>
      </c>
      <c r="D7" s="13">
        <v>1700.0</v>
      </c>
      <c r="E7" s="13">
        <v>1675.65689062499</v>
      </c>
      <c r="F7" s="33"/>
    </row>
    <row r="8">
      <c r="A8" s="33" t="s">
        <v>34</v>
      </c>
      <c r="B8" s="33" t="s">
        <v>11</v>
      </c>
      <c r="C8" s="13">
        <v>111763.0</v>
      </c>
      <c r="D8" s="13">
        <v>1800.0</v>
      </c>
      <c r="E8" s="13">
        <v>1723.29675465046</v>
      </c>
      <c r="F8" s="33"/>
    </row>
    <row r="9">
      <c r="A9" s="33" t="s">
        <v>35</v>
      </c>
      <c r="B9" s="33" t="s">
        <v>12</v>
      </c>
      <c r="C9" s="13">
        <v>299.0</v>
      </c>
      <c r="D9" s="13">
        <v>3000.0</v>
      </c>
      <c r="E9" s="13">
        <v>2744.70468227424</v>
      </c>
      <c r="F9" s="33"/>
    </row>
    <row r="10">
      <c r="A10" s="33" t="s">
        <v>36</v>
      </c>
      <c r="B10" s="33" t="s">
        <v>12</v>
      </c>
      <c r="C10" s="13">
        <v>5023.0</v>
      </c>
      <c r="D10" s="13">
        <v>3000.0</v>
      </c>
      <c r="E10" s="13">
        <v>2874.66713119649</v>
      </c>
      <c r="F10" s="33"/>
    </row>
    <row r="11">
      <c r="A11" s="33" t="s">
        <v>34</v>
      </c>
      <c r="B11" s="33" t="s">
        <v>12</v>
      </c>
      <c r="C11" s="13">
        <v>56931.0</v>
      </c>
      <c r="D11" s="13">
        <v>3000.0</v>
      </c>
      <c r="E11" s="13">
        <v>2815.84950870351</v>
      </c>
      <c r="F11" s="33"/>
    </row>
    <row r="12">
      <c r="A12" s="33" t="s">
        <v>37</v>
      </c>
      <c r="B12" s="33" t="s">
        <v>12</v>
      </c>
      <c r="C12" s="13">
        <v>1.0</v>
      </c>
      <c r="D12" s="13">
        <v>3000.0</v>
      </c>
      <c r="E12" s="13">
        <v>3000.0</v>
      </c>
      <c r="F12" s="33"/>
    </row>
    <row r="13">
      <c r="A13" s="33" t="s">
        <v>35</v>
      </c>
      <c r="B13" s="33" t="s">
        <v>13</v>
      </c>
      <c r="C13" s="13">
        <v>138.0</v>
      </c>
      <c r="D13" s="13">
        <v>3650.0</v>
      </c>
      <c r="E13" s="13">
        <v>3644.29927536231</v>
      </c>
      <c r="F13" s="33"/>
    </row>
    <row r="14">
      <c r="A14" s="33" t="s">
        <v>36</v>
      </c>
      <c r="B14" s="33" t="s">
        <v>13</v>
      </c>
      <c r="C14" s="13">
        <v>1013.0</v>
      </c>
      <c r="D14" s="13">
        <v>3500.0</v>
      </c>
      <c r="E14" s="13">
        <v>3582.91220138203</v>
      </c>
      <c r="F14" s="33"/>
    </row>
    <row r="15">
      <c r="A15" s="33" t="s">
        <v>34</v>
      </c>
      <c r="B15" s="33" t="s">
        <v>13</v>
      </c>
      <c r="C15" s="13">
        <v>21076.0</v>
      </c>
      <c r="D15" s="13">
        <v>3700.0</v>
      </c>
      <c r="E15" s="13">
        <v>3672.36120706016</v>
      </c>
      <c r="F15" s="33"/>
    </row>
    <row r="16">
      <c r="A16" s="33" t="s">
        <v>37</v>
      </c>
      <c r="B16" s="33" t="s">
        <v>13</v>
      </c>
      <c r="C16" s="13">
        <v>1.0</v>
      </c>
      <c r="D16" s="13">
        <v>4000.0</v>
      </c>
      <c r="E16" s="13">
        <v>4000.0</v>
      </c>
      <c r="F16" s="33"/>
    </row>
    <row r="17">
      <c r="A17" s="33" t="s">
        <v>36</v>
      </c>
      <c r="B17" s="33" t="s">
        <v>14</v>
      </c>
      <c r="C17" s="13">
        <v>924.0</v>
      </c>
      <c r="D17" s="13">
        <v>5000.0</v>
      </c>
      <c r="E17" s="13">
        <v>4826.02954545454</v>
      </c>
      <c r="F17" s="33"/>
    </row>
    <row r="18">
      <c r="A18" s="33" t="s">
        <v>35</v>
      </c>
      <c r="B18" s="33" t="s">
        <v>14</v>
      </c>
      <c r="C18" s="13">
        <v>229.0</v>
      </c>
      <c r="D18" s="13">
        <v>5000.0</v>
      </c>
      <c r="E18" s="13">
        <v>4923.53279475982</v>
      </c>
      <c r="F18" s="33"/>
    </row>
    <row r="19">
      <c r="A19" s="33" t="s">
        <v>34</v>
      </c>
      <c r="B19" s="33" t="s">
        <v>14</v>
      </c>
      <c r="C19" s="13">
        <v>51026.0</v>
      </c>
      <c r="D19" s="13">
        <v>5000.0</v>
      </c>
      <c r="E19" s="13">
        <v>4937.61845627719</v>
      </c>
      <c r="F19" s="33"/>
    </row>
    <row r="20">
      <c r="A20" s="33" t="s">
        <v>36</v>
      </c>
      <c r="B20" s="33" t="s">
        <v>15</v>
      </c>
      <c r="C20" s="13">
        <v>283.0</v>
      </c>
      <c r="D20" s="13">
        <v>5600.0</v>
      </c>
      <c r="E20" s="13">
        <v>5625.08109540636</v>
      </c>
      <c r="F20" s="33"/>
    </row>
    <row r="21">
      <c r="A21" s="33" t="s">
        <v>35</v>
      </c>
      <c r="B21" s="33" t="s">
        <v>15</v>
      </c>
      <c r="C21" s="13">
        <v>51.0</v>
      </c>
      <c r="D21" s="13">
        <v>5615.4</v>
      </c>
      <c r="E21" s="13">
        <v>5607.15921568627</v>
      </c>
      <c r="F21" s="33"/>
    </row>
    <row r="22">
      <c r="A22" s="33" t="s">
        <v>34</v>
      </c>
      <c r="B22" s="33" t="s">
        <v>15</v>
      </c>
      <c r="C22" s="13">
        <v>10070.0</v>
      </c>
      <c r="D22" s="13">
        <v>5700.0</v>
      </c>
      <c r="E22" s="13">
        <v>5666.92865541211</v>
      </c>
      <c r="F22" s="33"/>
    </row>
    <row r="23">
      <c r="A23" s="33" t="s">
        <v>37</v>
      </c>
      <c r="B23" s="33" t="s">
        <v>15</v>
      </c>
      <c r="C23" s="13">
        <v>1.0</v>
      </c>
      <c r="D23" s="13">
        <v>5750.0</v>
      </c>
      <c r="E23" s="13">
        <v>5750.0</v>
      </c>
      <c r="F23" s="33"/>
    </row>
    <row r="24">
      <c r="A24" s="33" t="s">
        <v>36</v>
      </c>
      <c r="B24" s="33" t="s">
        <v>16</v>
      </c>
      <c r="C24" s="13">
        <v>155.0</v>
      </c>
      <c r="D24" s="13">
        <v>7000.0</v>
      </c>
      <c r="E24" s="13">
        <v>6762.45161290322</v>
      </c>
      <c r="F24" s="33"/>
    </row>
    <row r="25">
      <c r="A25" s="33" t="s">
        <v>34</v>
      </c>
      <c r="B25" s="33" t="s">
        <v>16</v>
      </c>
      <c r="C25" s="13">
        <v>4321.0</v>
      </c>
      <c r="D25" s="13">
        <v>7000.0</v>
      </c>
      <c r="E25" s="13">
        <v>6775.73579032631</v>
      </c>
      <c r="F25" s="33"/>
    </row>
    <row r="26">
      <c r="A26" s="33" t="s">
        <v>35</v>
      </c>
      <c r="B26" s="33" t="s">
        <v>16</v>
      </c>
      <c r="C26" s="13">
        <v>29.0</v>
      </c>
      <c r="D26" s="13">
        <v>6544.0</v>
      </c>
      <c r="E26" s="13">
        <v>6660.11068965517</v>
      </c>
      <c r="F26" s="33"/>
    </row>
    <row r="27">
      <c r="A27" s="33" t="s">
        <v>34</v>
      </c>
      <c r="B27" s="33" t="s">
        <v>17</v>
      </c>
      <c r="C27" s="13">
        <v>6588.0</v>
      </c>
      <c r="D27" s="13">
        <v>8000.0</v>
      </c>
      <c r="E27" s="13">
        <v>7765.22076047358</v>
      </c>
      <c r="F27" s="33"/>
    </row>
    <row r="28">
      <c r="A28" s="33" t="s">
        <v>35</v>
      </c>
      <c r="B28" s="33" t="s">
        <v>17</v>
      </c>
      <c r="C28" s="13">
        <v>34.0</v>
      </c>
      <c r="D28" s="13">
        <v>7996.355</v>
      </c>
      <c r="E28" s="13">
        <v>7785.37382352941</v>
      </c>
      <c r="F28" s="33"/>
    </row>
    <row r="29">
      <c r="A29" s="33" t="s">
        <v>36</v>
      </c>
      <c r="B29" s="33" t="s">
        <v>17</v>
      </c>
      <c r="C29" s="13">
        <v>193.0</v>
      </c>
      <c r="D29" s="13">
        <v>7900.0</v>
      </c>
      <c r="E29" s="13">
        <v>7729.96010362694</v>
      </c>
      <c r="F29" s="33"/>
    </row>
    <row r="30">
      <c r="A30" s="33" t="s">
        <v>36</v>
      </c>
      <c r="B30" s="33" t="s">
        <v>18</v>
      </c>
      <c r="C30" s="13">
        <v>121.0</v>
      </c>
      <c r="D30" s="13">
        <v>8600.0</v>
      </c>
      <c r="E30" s="13">
        <v>8673.88429752066</v>
      </c>
      <c r="F30" s="33"/>
    </row>
    <row r="31">
      <c r="A31" s="33" t="s">
        <v>34</v>
      </c>
      <c r="B31" s="33" t="s">
        <v>18</v>
      </c>
      <c r="C31" s="13">
        <v>4710.0</v>
      </c>
      <c r="D31" s="13">
        <v>8700.0</v>
      </c>
      <c r="E31" s="13">
        <v>8708.67810191083</v>
      </c>
      <c r="F31" s="33"/>
    </row>
    <row r="32">
      <c r="A32" s="33" t="s">
        <v>35</v>
      </c>
      <c r="B32" s="33" t="s">
        <v>18</v>
      </c>
      <c r="C32" s="13">
        <v>14.0</v>
      </c>
      <c r="D32" s="13">
        <v>8677.0</v>
      </c>
      <c r="E32" s="13">
        <v>8656.33</v>
      </c>
      <c r="F32" s="33"/>
    </row>
    <row r="33">
      <c r="A33" s="33" t="s">
        <v>34</v>
      </c>
      <c r="B33" s="33" t="s">
        <v>19</v>
      </c>
      <c r="C33" s="13">
        <v>33404.0</v>
      </c>
      <c r="D33" s="13">
        <v>10000.0</v>
      </c>
      <c r="E33" s="13">
        <v>9976.20146958448</v>
      </c>
      <c r="F33" s="33"/>
    </row>
    <row r="34">
      <c r="A34" s="33" t="s">
        <v>36</v>
      </c>
      <c r="B34" s="33" t="s">
        <v>19</v>
      </c>
      <c r="C34" s="13">
        <v>304.0</v>
      </c>
      <c r="D34" s="13">
        <v>10000.0</v>
      </c>
      <c r="E34" s="13">
        <v>9894.78059210526</v>
      </c>
      <c r="F34" s="33"/>
    </row>
    <row r="35">
      <c r="A35" s="33" t="s">
        <v>35</v>
      </c>
      <c r="B35" s="33" t="s">
        <v>19</v>
      </c>
      <c r="C35" s="13">
        <v>127.0</v>
      </c>
      <c r="D35" s="13">
        <v>10000.0</v>
      </c>
      <c r="E35" s="13">
        <v>9968.11141732283</v>
      </c>
      <c r="F35" s="33"/>
    </row>
    <row r="36">
      <c r="A36" s="33" t="s">
        <v>37</v>
      </c>
      <c r="B36" s="33" t="s">
        <v>19</v>
      </c>
      <c r="C36" s="13">
        <v>1.0</v>
      </c>
      <c r="D36" s="13">
        <v>10000.0</v>
      </c>
      <c r="E36" s="13">
        <v>10000.0</v>
      </c>
      <c r="F36" s="33"/>
    </row>
    <row r="37">
      <c r="A37" s="33" t="s">
        <v>35</v>
      </c>
      <c r="B37" s="33" t="s">
        <v>40</v>
      </c>
      <c r="C37" s="13">
        <v>288.0</v>
      </c>
      <c r="D37" s="13">
        <v>15000.0</v>
      </c>
      <c r="E37" s="13">
        <v>14509.9992708333</v>
      </c>
      <c r="F37" s="33"/>
    </row>
    <row r="38">
      <c r="A38" s="33" t="s">
        <v>34</v>
      </c>
      <c r="B38" s="33" t="s">
        <v>40</v>
      </c>
      <c r="C38" s="13">
        <v>75518.0</v>
      </c>
      <c r="D38" s="13">
        <v>15000.0</v>
      </c>
      <c r="E38" s="13">
        <v>31195.9758175534</v>
      </c>
      <c r="F38" s="33"/>
    </row>
    <row r="39">
      <c r="A39" s="33" t="s">
        <v>36</v>
      </c>
      <c r="B39" s="33" t="s">
        <v>40</v>
      </c>
      <c r="C39" s="13">
        <v>378.0</v>
      </c>
      <c r="D39" s="13">
        <v>15000.0</v>
      </c>
      <c r="E39" s="13">
        <v>18694.5208201058</v>
      </c>
      <c r="F39" s="33"/>
    </row>
    <row r="40">
      <c r="A40" s="33"/>
      <c r="B40" s="33"/>
      <c r="C40" s="13"/>
      <c r="D40" s="13"/>
      <c r="E40" s="13"/>
      <c r="F40" s="33"/>
    </row>
    <row r="41">
      <c r="A41" s="33"/>
      <c r="B41" s="33"/>
      <c r="C41" s="13"/>
      <c r="D41" s="13"/>
      <c r="E41" s="13"/>
      <c r="F41" s="33"/>
    </row>
    <row r="42">
      <c r="A42" s="33"/>
      <c r="B42" s="33"/>
      <c r="C42" s="13"/>
      <c r="D42" s="13"/>
      <c r="E42" s="13"/>
      <c r="F42" s="33"/>
    </row>
    <row r="43">
      <c r="A43" s="33"/>
      <c r="B43" s="33"/>
      <c r="C43" s="13"/>
      <c r="D43" s="13"/>
      <c r="E43" s="13"/>
      <c r="F43" s="33"/>
    </row>
    <row r="44">
      <c r="A44" s="33"/>
      <c r="B44" s="33"/>
      <c r="C44" s="13"/>
      <c r="D44" s="13"/>
      <c r="E44" s="13"/>
      <c r="F44" s="33"/>
    </row>
    <row r="45">
      <c r="A45" s="33"/>
      <c r="B45" s="33"/>
      <c r="C45" s="13"/>
      <c r="D45" s="13"/>
      <c r="E45" s="13"/>
      <c r="F45" s="33"/>
    </row>
    <row r="46">
      <c r="A46" s="33"/>
      <c r="B46" s="33"/>
      <c r="C46" s="13"/>
      <c r="D46" s="13"/>
      <c r="E46" s="13"/>
      <c r="F46" s="33"/>
    </row>
    <row r="47">
      <c r="A47" s="33"/>
      <c r="B47" s="33"/>
      <c r="C47" s="13"/>
      <c r="D47" s="13"/>
      <c r="E47" s="13"/>
      <c r="F47" s="33"/>
    </row>
    <row r="48">
      <c r="A48" s="33"/>
      <c r="B48" s="33"/>
      <c r="C48" s="13"/>
      <c r="D48" s="13"/>
      <c r="E48" s="13"/>
      <c r="F48" s="33"/>
    </row>
    <row r="49">
      <c r="A49" s="33"/>
      <c r="B49" s="33"/>
      <c r="C49" s="13"/>
      <c r="D49" s="13"/>
      <c r="E49" s="13"/>
      <c r="F49" s="33"/>
    </row>
    <row r="50">
      <c r="A50" s="33"/>
      <c r="B50" s="33"/>
      <c r="C50" s="13"/>
      <c r="D50" s="13"/>
      <c r="E50" s="13"/>
      <c r="F50" s="33"/>
    </row>
    <row r="51">
      <c r="A51" s="33"/>
      <c r="B51" s="33"/>
      <c r="C51" s="13"/>
      <c r="D51" s="13"/>
      <c r="E51" s="13"/>
      <c r="F51" s="33"/>
    </row>
    <row r="52">
      <c r="A52" s="33"/>
      <c r="B52" s="33"/>
      <c r="C52" s="13"/>
      <c r="D52" s="13"/>
      <c r="E52" s="13"/>
      <c r="F52" s="33"/>
    </row>
    <row r="53">
      <c r="A53" s="33"/>
      <c r="B53" s="33"/>
      <c r="C53" s="13"/>
      <c r="D53" s="13"/>
      <c r="E53" s="13"/>
      <c r="F53" s="33"/>
    </row>
    <row r="54">
      <c r="A54" s="33"/>
      <c r="B54" s="33"/>
      <c r="C54" s="13"/>
      <c r="D54" s="13"/>
      <c r="E54" s="13"/>
      <c r="F54" s="33"/>
    </row>
    <row r="55">
      <c r="A55" s="33"/>
      <c r="B55" s="33"/>
      <c r="C55" s="13"/>
      <c r="D55" s="13"/>
      <c r="E55" s="13"/>
      <c r="F55" s="33"/>
    </row>
    <row r="56">
      <c r="A56" s="33"/>
      <c r="B56" s="33"/>
      <c r="C56" s="13"/>
      <c r="D56" s="13"/>
      <c r="E56" s="13"/>
      <c r="F56" s="33"/>
    </row>
    <row r="57">
      <c r="A57" s="33"/>
      <c r="B57" s="33"/>
      <c r="C57" s="13"/>
      <c r="D57" s="13"/>
      <c r="E57" s="13"/>
      <c r="F57" s="33"/>
    </row>
    <row r="58">
      <c r="A58" s="33"/>
      <c r="B58" s="33"/>
      <c r="C58" s="13"/>
      <c r="D58" s="13"/>
      <c r="E58" s="13"/>
      <c r="F58" s="33"/>
    </row>
    <row r="59">
      <c r="A59" s="33"/>
      <c r="B59" s="33"/>
      <c r="C59" s="13"/>
      <c r="D59" s="13"/>
      <c r="E59" s="13"/>
      <c r="F59" s="33"/>
    </row>
    <row r="60">
      <c r="A60" s="33"/>
      <c r="B60" s="33"/>
      <c r="C60" s="13"/>
      <c r="D60" s="13"/>
      <c r="E60" s="13"/>
      <c r="F60" s="33"/>
    </row>
    <row r="61">
      <c r="A61" s="33"/>
      <c r="B61" s="33"/>
      <c r="C61" s="13"/>
      <c r="D61" s="13"/>
      <c r="E61" s="13"/>
    </row>
    <row r="62">
      <c r="A62" s="33"/>
      <c r="B62" s="33"/>
      <c r="C62" s="13"/>
      <c r="D62" s="13"/>
      <c r="E62" s="13"/>
    </row>
    <row r="63">
      <c r="A63" s="33"/>
      <c r="B63" s="33"/>
      <c r="C63" s="13"/>
      <c r="D63" s="13"/>
      <c r="E63" s="13"/>
    </row>
    <row r="64">
      <c r="A64" s="33"/>
      <c r="B64" s="33"/>
      <c r="C64" s="13"/>
      <c r="D64" s="13"/>
      <c r="E64" s="13"/>
    </row>
    <row r="65">
      <c r="A65" s="33"/>
      <c r="B65" s="33"/>
      <c r="C65" s="13"/>
      <c r="D65" s="13"/>
      <c r="E65" s="13"/>
    </row>
    <row r="66">
      <c r="A66" s="33"/>
      <c r="B66" s="33"/>
      <c r="C66" s="13"/>
      <c r="D66" s="13"/>
      <c r="E66" s="13"/>
    </row>
    <row r="67">
      <c r="A67" s="33"/>
      <c r="B67" s="33"/>
      <c r="C67" s="13"/>
      <c r="D67" s="13"/>
      <c r="E67" s="13"/>
    </row>
    <row r="68">
      <c r="A68" s="33"/>
      <c r="B68" s="33"/>
      <c r="C68" s="13"/>
      <c r="D68" s="13"/>
      <c r="E68" s="13"/>
    </row>
    <row r="69">
      <c r="A69" s="33"/>
      <c r="B69" s="33"/>
      <c r="C69" s="13"/>
      <c r="D69" s="13"/>
      <c r="E69" s="1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5</v>
      </c>
      <c r="B1" s="30" t="s">
        <v>45</v>
      </c>
      <c r="C1" s="49" t="s">
        <v>33</v>
      </c>
      <c r="D1" s="33"/>
    </row>
    <row r="2">
      <c r="A2" s="13">
        <v>9791.0</v>
      </c>
      <c r="B2" s="28">
        <v>44928.0</v>
      </c>
      <c r="C2" s="33" t="s">
        <v>36</v>
      </c>
      <c r="D2" s="33"/>
    </row>
    <row r="3">
      <c r="A3" s="13">
        <v>4562.0</v>
      </c>
      <c r="B3" s="28">
        <v>44928.0</v>
      </c>
      <c r="C3" s="33" t="s">
        <v>35</v>
      </c>
      <c r="D3" s="33"/>
    </row>
    <row r="4">
      <c r="A4" s="13">
        <v>452922.0</v>
      </c>
      <c r="B4" s="28">
        <v>44928.0</v>
      </c>
      <c r="C4" s="33" t="s">
        <v>34</v>
      </c>
      <c r="D4" s="33"/>
    </row>
    <row r="5">
      <c r="A5" s="13">
        <v>3.0</v>
      </c>
      <c r="B5" s="28">
        <v>44928.0</v>
      </c>
      <c r="C5" s="33" t="s">
        <v>37</v>
      </c>
      <c r="D5" s="33"/>
    </row>
    <row r="6">
      <c r="A6" s="13">
        <v>193545.0</v>
      </c>
      <c r="B6" s="28">
        <v>44992.0</v>
      </c>
      <c r="C6" s="33" t="s">
        <v>34</v>
      </c>
      <c r="D6" s="33"/>
    </row>
    <row r="7">
      <c r="A7" s="13">
        <v>737.0</v>
      </c>
      <c r="B7" s="28">
        <v>44992.0</v>
      </c>
      <c r="C7" s="33" t="s">
        <v>35</v>
      </c>
      <c r="D7" s="33"/>
    </row>
    <row r="8">
      <c r="A8" s="13">
        <v>7308.0</v>
      </c>
      <c r="B8" s="28">
        <v>44992.0</v>
      </c>
      <c r="C8" s="33" t="s">
        <v>36</v>
      </c>
      <c r="D8" s="33"/>
    </row>
    <row r="9">
      <c r="A9" s="13">
        <v>2.0</v>
      </c>
      <c r="B9" s="28">
        <v>44992.0</v>
      </c>
      <c r="C9" s="33" t="s">
        <v>37</v>
      </c>
      <c r="D9" s="33"/>
    </row>
    <row r="10">
      <c r="A10" s="13">
        <v>83992.0</v>
      </c>
      <c r="B10" s="28">
        <v>45152.0</v>
      </c>
      <c r="C10" s="33" t="s">
        <v>34</v>
      </c>
      <c r="D10" s="33"/>
    </row>
    <row r="11">
      <c r="A11" s="13">
        <v>461.0</v>
      </c>
      <c r="B11" s="28">
        <v>45152.0</v>
      </c>
      <c r="C11" s="33" t="s">
        <v>35</v>
      </c>
      <c r="D11" s="33"/>
    </row>
    <row r="12">
      <c r="A12" s="13">
        <v>4835.0</v>
      </c>
      <c r="B12" s="28">
        <v>45152.0</v>
      </c>
      <c r="C12" s="33" t="s">
        <v>36</v>
      </c>
      <c r="D12" s="33"/>
    </row>
    <row r="13">
      <c r="A13" s="13">
        <v>289.0</v>
      </c>
      <c r="B13" s="30" t="s">
        <v>49</v>
      </c>
      <c r="C13" s="33" t="s">
        <v>35</v>
      </c>
      <c r="D13" s="33"/>
    </row>
    <row r="14">
      <c r="A14" s="13">
        <v>45797.0</v>
      </c>
      <c r="B14" s="30" t="s">
        <v>49</v>
      </c>
      <c r="C14" s="33" t="s">
        <v>34</v>
      </c>
      <c r="D14" s="33"/>
    </row>
    <row r="15">
      <c r="A15" s="13">
        <v>2880.0</v>
      </c>
      <c r="B15" s="30" t="s">
        <v>49</v>
      </c>
      <c r="C15" s="33" t="s">
        <v>36</v>
      </c>
      <c r="D15" s="33"/>
    </row>
    <row r="16">
      <c r="A16" s="13">
        <v>67222.0</v>
      </c>
      <c r="B16" s="30" t="s">
        <v>50</v>
      </c>
      <c r="C16" s="33" t="s">
        <v>34</v>
      </c>
      <c r="D16" s="33"/>
    </row>
    <row r="17">
      <c r="A17" s="13">
        <v>4197.0</v>
      </c>
      <c r="B17" s="30" t="s">
        <v>50</v>
      </c>
      <c r="C17" s="33" t="s">
        <v>36</v>
      </c>
      <c r="D17" s="33"/>
    </row>
    <row r="18">
      <c r="A18" s="13">
        <v>470.0</v>
      </c>
      <c r="B18" s="30" t="s">
        <v>50</v>
      </c>
      <c r="C18" s="33" t="s">
        <v>35</v>
      </c>
      <c r="D18" s="33"/>
    </row>
    <row r="19">
      <c r="A19" s="13">
        <v>37741.0</v>
      </c>
      <c r="B19" s="30" t="s">
        <v>51</v>
      </c>
      <c r="C19" s="33" t="s">
        <v>34</v>
      </c>
      <c r="D19" s="33"/>
    </row>
    <row r="20">
      <c r="A20" s="13">
        <v>2280.0</v>
      </c>
      <c r="B20" s="30" t="s">
        <v>51</v>
      </c>
      <c r="C20" s="33" t="s">
        <v>36</v>
      </c>
      <c r="D20" s="33"/>
    </row>
    <row r="21">
      <c r="A21" s="13">
        <v>271.0</v>
      </c>
      <c r="B21" s="30" t="s">
        <v>51</v>
      </c>
      <c r="C21" s="33" t="s">
        <v>35</v>
      </c>
      <c r="D21" s="33"/>
    </row>
    <row r="22">
      <c r="A22" s="13">
        <v>268.0</v>
      </c>
      <c r="B22" s="30" t="s">
        <v>52</v>
      </c>
      <c r="C22" s="33" t="s">
        <v>35</v>
      </c>
      <c r="D22" s="33"/>
    </row>
    <row r="23">
      <c r="A23" s="13">
        <v>2069.0</v>
      </c>
      <c r="B23" s="30" t="s">
        <v>52</v>
      </c>
      <c r="C23" s="33" t="s">
        <v>36</v>
      </c>
      <c r="D23" s="33"/>
    </row>
    <row r="24">
      <c r="A24" s="13">
        <v>35931.0</v>
      </c>
      <c r="B24" s="30" t="s">
        <v>52</v>
      </c>
      <c r="C24" s="33" t="s">
        <v>34</v>
      </c>
      <c r="D24" s="33"/>
    </row>
    <row r="25">
      <c r="A25" s="13">
        <v>1263.0</v>
      </c>
      <c r="B25" s="30" t="s">
        <v>53</v>
      </c>
      <c r="C25" s="33" t="s">
        <v>36</v>
      </c>
      <c r="D25" s="33"/>
    </row>
    <row r="26">
      <c r="A26" s="13">
        <v>24863.0</v>
      </c>
      <c r="B26" s="30" t="s">
        <v>53</v>
      </c>
      <c r="C26" s="33" t="s">
        <v>34</v>
      </c>
      <c r="D26" s="33"/>
    </row>
    <row r="27">
      <c r="A27" s="13">
        <v>207.0</v>
      </c>
      <c r="B27" s="30" t="s">
        <v>53</v>
      </c>
      <c r="C27" s="33" t="s">
        <v>35</v>
      </c>
      <c r="D27" s="33"/>
    </row>
    <row r="28">
      <c r="A28" s="13">
        <v>947.0</v>
      </c>
      <c r="B28" s="30" t="s">
        <v>54</v>
      </c>
      <c r="C28" s="33" t="s">
        <v>36</v>
      </c>
      <c r="D28" s="33"/>
    </row>
    <row r="29">
      <c r="A29" s="13">
        <v>18539.0</v>
      </c>
      <c r="B29" s="30" t="s">
        <v>54</v>
      </c>
      <c r="C29" s="33" t="s">
        <v>34</v>
      </c>
      <c r="D29" s="33"/>
    </row>
    <row r="30">
      <c r="A30" s="13">
        <v>171.0</v>
      </c>
      <c r="B30" s="30" t="s">
        <v>54</v>
      </c>
      <c r="C30" s="33" t="s">
        <v>35</v>
      </c>
      <c r="D30" s="33"/>
    </row>
    <row r="31">
      <c r="A31" s="13">
        <v>136.0</v>
      </c>
      <c r="B31" s="30" t="s">
        <v>55</v>
      </c>
      <c r="C31" s="33" t="s">
        <v>35</v>
      </c>
      <c r="D31" s="33"/>
    </row>
    <row r="32">
      <c r="A32" s="13">
        <v>666.0</v>
      </c>
      <c r="B32" s="30" t="s">
        <v>55</v>
      </c>
      <c r="C32" s="33" t="s">
        <v>36</v>
      </c>
      <c r="D32" s="33"/>
    </row>
    <row r="33">
      <c r="A33" s="13">
        <v>15280.0</v>
      </c>
      <c r="B33" s="30" t="s">
        <v>55</v>
      </c>
      <c r="C33" s="33" t="s">
        <v>34</v>
      </c>
      <c r="D33" s="33"/>
    </row>
    <row r="34">
      <c r="A34" s="13">
        <v>13311.0</v>
      </c>
      <c r="B34" s="30" t="s">
        <v>56</v>
      </c>
      <c r="C34" s="33" t="s">
        <v>34</v>
      </c>
      <c r="D34" s="33"/>
    </row>
    <row r="35">
      <c r="A35" s="13">
        <v>578.0</v>
      </c>
      <c r="B35" s="30" t="s">
        <v>56</v>
      </c>
      <c r="C35" s="33" t="s">
        <v>36</v>
      </c>
      <c r="D35" s="33"/>
    </row>
    <row r="36">
      <c r="A36" s="13">
        <v>168.0</v>
      </c>
      <c r="B36" s="30" t="s">
        <v>56</v>
      </c>
      <c r="C36" s="33" t="s">
        <v>35</v>
      </c>
      <c r="D36" s="33"/>
    </row>
    <row r="37">
      <c r="A37" s="13">
        <v>143.0</v>
      </c>
      <c r="B37" s="30" t="s">
        <v>57</v>
      </c>
      <c r="C37" s="33" t="s">
        <v>35</v>
      </c>
      <c r="D37" s="33"/>
    </row>
    <row r="38">
      <c r="A38" s="13">
        <v>456.0</v>
      </c>
      <c r="B38" s="30" t="s">
        <v>57</v>
      </c>
      <c r="C38" s="33" t="s">
        <v>36</v>
      </c>
      <c r="D38" s="33"/>
    </row>
    <row r="39">
      <c r="A39" s="13">
        <v>11296.0</v>
      </c>
      <c r="B39" s="30" t="s">
        <v>57</v>
      </c>
      <c r="C39" s="33" t="s">
        <v>34</v>
      </c>
      <c r="D39" s="33"/>
    </row>
    <row r="40">
      <c r="A40" s="13">
        <v>123.0</v>
      </c>
      <c r="B40" s="30" t="s">
        <v>58</v>
      </c>
      <c r="C40" s="33" t="s">
        <v>35</v>
      </c>
      <c r="D40" s="33"/>
    </row>
    <row r="41">
      <c r="A41" s="13">
        <v>395.0</v>
      </c>
      <c r="B41" s="30" t="s">
        <v>58</v>
      </c>
      <c r="C41" s="33" t="s">
        <v>36</v>
      </c>
      <c r="D41" s="33"/>
    </row>
    <row r="42">
      <c r="A42" s="13">
        <v>10022.0</v>
      </c>
      <c r="B42" s="30" t="s">
        <v>58</v>
      </c>
      <c r="C42" s="33" t="s">
        <v>34</v>
      </c>
      <c r="D42" s="33"/>
    </row>
    <row r="43">
      <c r="A43" s="13">
        <v>349.0</v>
      </c>
      <c r="B43" s="30" t="s">
        <v>59</v>
      </c>
      <c r="C43" s="33" t="s">
        <v>36</v>
      </c>
      <c r="D43" s="33"/>
    </row>
    <row r="44">
      <c r="A44" s="13">
        <v>116.0</v>
      </c>
      <c r="B44" s="30" t="s">
        <v>59</v>
      </c>
      <c r="C44" s="33" t="s">
        <v>35</v>
      </c>
      <c r="D44" s="33"/>
    </row>
    <row r="45">
      <c r="A45" s="13">
        <v>9162.0</v>
      </c>
      <c r="B45" s="30" t="s">
        <v>59</v>
      </c>
      <c r="C45" s="33" t="s">
        <v>34</v>
      </c>
      <c r="D45" s="33"/>
    </row>
    <row r="46">
      <c r="A46" s="13">
        <v>301.0</v>
      </c>
      <c r="B46" s="30" t="s">
        <v>60</v>
      </c>
      <c r="C46" s="33" t="s">
        <v>36</v>
      </c>
      <c r="D46" s="33"/>
    </row>
    <row r="47">
      <c r="A47" s="13">
        <v>140.0</v>
      </c>
      <c r="B47" s="30" t="s">
        <v>60</v>
      </c>
      <c r="C47" s="33" t="s">
        <v>35</v>
      </c>
      <c r="D47" s="33"/>
    </row>
    <row r="48">
      <c r="A48" s="13">
        <v>8093.0</v>
      </c>
      <c r="B48" s="30" t="s">
        <v>60</v>
      </c>
      <c r="C48" s="33" t="s">
        <v>34</v>
      </c>
      <c r="D48" s="33"/>
    </row>
    <row r="49">
      <c r="A49" s="13">
        <v>7654.0</v>
      </c>
      <c r="B49" s="30" t="s">
        <v>61</v>
      </c>
      <c r="C49" s="33" t="s">
        <v>34</v>
      </c>
      <c r="D49" s="33"/>
    </row>
    <row r="50">
      <c r="A50" s="13">
        <v>284.0</v>
      </c>
      <c r="B50" s="30" t="s">
        <v>61</v>
      </c>
      <c r="C50" s="33" t="s">
        <v>36</v>
      </c>
      <c r="D50" s="33"/>
    </row>
    <row r="51">
      <c r="A51" s="13">
        <v>104.0</v>
      </c>
      <c r="B51" s="30" t="s">
        <v>61</v>
      </c>
      <c r="C51" s="33" t="s">
        <v>35</v>
      </c>
      <c r="D51" s="33"/>
    </row>
    <row r="52">
      <c r="A52" s="13">
        <v>2648.0</v>
      </c>
      <c r="B52" s="30" t="s">
        <v>62</v>
      </c>
      <c r="C52" s="33" t="s">
        <v>36</v>
      </c>
      <c r="D52" s="33"/>
    </row>
    <row r="53">
      <c r="A53" s="13">
        <v>128068.0</v>
      </c>
      <c r="B53" s="30" t="s">
        <v>62</v>
      </c>
      <c r="C53" s="33" t="s">
        <v>34</v>
      </c>
      <c r="D53" s="33"/>
    </row>
    <row r="54">
      <c r="A54" s="13">
        <v>2683.0</v>
      </c>
      <c r="B54" s="30" t="s">
        <v>62</v>
      </c>
      <c r="C54" s="33" t="s">
        <v>35</v>
      </c>
      <c r="D54" s="33"/>
    </row>
    <row r="55">
      <c r="B55" s="7"/>
    </row>
    <row r="56">
      <c r="B56" s="7"/>
    </row>
    <row r="57">
      <c r="B57" s="7"/>
    </row>
    <row r="58">
      <c r="B58" s="7"/>
    </row>
    <row r="59">
      <c r="B59" s="7"/>
    </row>
    <row r="60">
      <c r="B60" s="7"/>
    </row>
    <row r="61">
      <c r="B61" s="7"/>
    </row>
    <row r="62">
      <c r="B62" s="7"/>
    </row>
    <row r="63">
      <c r="B63" s="7"/>
    </row>
    <row r="64">
      <c r="B64" s="7"/>
    </row>
    <row r="65">
      <c r="B65" s="7"/>
    </row>
    <row r="66">
      <c r="B66" s="7"/>
    </row>
    <row r="67">
      <c r="B67" s="7"/>
    </row>
    <row r="68">
      <c r="B68" s="7"/>
    </row>
    <row r="69">
      <c r="B69" s="7"/>
    </row>
    <row r="70">
      <c r="B70" s="7"/>
    </row>
    <row r="71">
      <c r="B71" s="7"/>
    </row>
    <row r="72">
      <c r="B72" s="7"/>
    </row>
    <row r="73">
      <c r="B73" s="7"/>
    </row>
    <row r="74">
      <c r="B74" s="7"/>
    </row>
    <row r="75">
      <c r="B75" s="7"/>
    </row>
    <row r="76">
      <c r="B76" s="7"/>
    </row>
    <row r="77">
      <c r="B77" s="7"/>
    </row>
    <row r="78">
      <c r="B78" s="7"/>
    </row>
    <row r="79">
      <c r="B79" s="7"/>
    </row>
    <row r="80">
      <c r="B80" s="7"/>
    </row>
    <row r="81">
      <c r="B81" s="7"/>
    </row>
    <row r="82">
      <c r="B82" s="7"/>
    </row>
    <row r="83">
      <c r="B83" s="7"/>
    </row>
    <row r="84">
      <c r="B84" s="7"/>
    </row>
    <row r="85">
      <c r="B85" s="7"/>
    </row>
    <row r="86">
      <c r="B86" s="7"/>
    </row>
    <row r="87">
      <c r="B87" s="7"/>
    </row>
    <row r="88">
      <c r="B88" s="7"/>
    </row>
    <row r="89">
      <c r="B89" s="7"/>
    </row>
    <row r="90">
      <c r="B90" s="7"/>
    </row>
    <row r="91">
      <c r="B91" s="7"/>
    </row>
    <row r="92">
      <c r="B92" s="7"/>
    </row>
    <row r="93">
      <c r="B93" s="7"/>
    </row>
    <row r="94">
      <c r="B94" s="7"/>
    </row>
    <row r="95">
      <c r="B95" s="7"/>
    </row>
    <row r="96">
      <c r="B96" s="7"/>
    </row>
    <row r="97">
      <c r="B97" s="7"/>
    </row>
    <row r="98">
      <c r="B98" s="7"/>
    </row>
    <row r="99">
      <c r="B99" s="7"/>
    </row>
    <row r="100">
      <c r="B100" s="7"/>
    </row>
    <row r="101">
      <c r="B101" s="7"/>
    </row>
    <row r="102">
      <c r="B102" s="7"/>
    </row>
    <row r="103">
      <c r="B103" s="7"/>
    </row>
    <row r="104">
      <c r="B104" s="7"/>
    </row>
    <row r="105">
      <c r="B105" s="7"/>
    </row>
    <row r="106">
      <c r="B106" s="7"/>
    </row>
    <row r="107">
      <c r="B107" s="7"/>
    </row>
    <row r="108">
      <c r="B108" s="7"/>
    </row>
    <row r="109">
      <c r="B109" s="7"/>
    </row>
    <row r="110">
      <c r="B110" s="7"/>
    </row>
    <row r="111">
      <c r="B111" s="7"/>
    </row>
    <row r="112">
      <c r="B112" s="7"/>
    </row>
    <row r="113">
      <c r="B113" s="7"/>
    </row>
    <row r="114">
      <c r="B114" s="7"/>
    </row>
    <row r="115">
      <c r="B115" s="7"/>
    </row>
    <row r="116">
      <c r="B116" s="7"/>
    </row>
    <row r="117">
      <c r="B117" s="7"/>
    </row>
    <row r="118">
      <c r="B118" s="7"/>
    </row>
    <row r="119">
      <c r="B119" s="7"/>
    </row>
    <row r="120">
      <c r="B120" s="7"/>
    </row>
    <row r="121">
      <c r="B121" s="7"/>
    </row>
    <row r="122">
      <c r="B122" s="7"/>
    </row>
    <row r="123">
      <c r="B123" s="7"/>
    </row>
    <row r="124">
      <c r="B124" s="7"/>
    </row>
    <row r="125">
      <c r="B125" s="7"/>
    </row>
    <row r="126">
      <c r="B126" s="7"/>
    </row>
    <row r="127">
      <c r="B127" s="7"/>
    </row>
    <row r="128">
      <c r="B128" s="7"/>
    </row>
    <row r="129">
      <c r="B129" s="7"/>
    </row>
    <row r="130">
      <c r="B130" s="7"/>
    </row>
    <row r="131">
      <c r="B131" s="7"/>
    </row>
    <row r="132">
      <c r="B132" s="7"/>
    </row>
    <row r="133">
      <c r="B133" s="7"/>
    </row>
    <row r="134">
      <c r="B134" s="7"/>
    </row>
    <row r="135">
      <c r="B135" s="7"/>
    </row>
    <row r="136">
      <c r="B136" s="7"/>
    </row>
    <row r="137">
      <c r="B137" s="7"/>
    </row>
    <row r="138">
      <c r="B138" s="7"/>
    </row>
    <row r="139">
      <c r="B139" s="7"/>
    </row>
    <row r="140">
      <c r="B140" s="7"/>
    </row>
    <row r="141">
      <c r="B141" s="7"/>
    </row>
    <row r="142">
      <c r="B142" s="7"/>
    </row>
    <row r="143">
      <c r="B143" s="7"/>
    </row>
    <row r="144">
      <c r="B144" s="7"/>
    </row>
    <row r="145">
      <c r="B145" s="7"/>
    </row>
    <row r="146">
      <c r="B146" s="7"/>
    </row>
    <row r="147">
      <c r="B147" s="7"/>
    </row>
    <row r="148">
      <c r="B148" s="7"/>
    </row>
    <row r="149">
      <c r="B149" s="7"/>
    </row>
    <row r="150">
      <c r="B150" s="7"/>
    </row>
    <row r="151">
      <c r="B151" s="7"/>
    </row>
    <row r="152">
      <c r="B152" s="7"/>
    </row>
    <row r="153">
      <c r="B153" s="7"/>
    </row>
    <row r="154">
      <c r="B154" s="7"/>
    </row>
    <row r="155">
      <c r="B155" s="7"/>
    </row>
    <row r="156">
      <c r="B156" s="7"/>
    </row>
    <row r="157">
      <c r="B157" s="7"/>
    </row>
    <row r="158">
      <c r="B158" s="7"/>
    </row>
    <row r="159">
      <c r="B159" s="7"/>
    </row>
    <row r="160">
      <c r="B160" s="7"/>
    </row>
    <row r="161">
      <c r="B161" s="7"/>
    </row>
    <row r="162">
      <c r="B162" s="7"/>
    </row>
    <row r="163">
      <c r="B163" s="7"/>
    </row>
    <row r="164">
      <c r="B164" s="7"/>
    </row>
    <row r="165">
      <c r="B165" s="7"/>
    </row>
    <row r="166">
      <c r="B166" s="7"/>
    </row>
    <row r="167">
      <c r="B167" s="7"/>
    </row>
    <row r="168">
      <c r="B168" s="7"/>
    </row>
    <row r="169">
      <c r="B169" s="7"/>
    </row>
    <row r="170">
      <c r="B170" s="7"/>
    </row>
    <row r="171">
      <c r="B171" s="7"/>
    </row>
    <row r="172">
      <c r="B172" s="7"/>
    </row>
    <row r="173">
      <c r="B173" s="7"/>
    </row>
    <row r="174">
      <c r="B174" s="7"/>
    </row>
    <row r="175">
      <c r="B175" s="7"/>
    </row>
    <row r="176">
      <c r="B176" s="7"/>
    </row>
    <row r="177">
      <c r="B177" s="7"/>
    </row>
    <row r="178">
      <c r="B178" s="7"/>
    </row>
    <row r="179">
      <c r="B179" s="7"/>
    </row>
    <row r="180">
      <c r="B180" s="7"/>
    </row>
    <row r="181">
      <c r="B181" s="7"/>
    </row>
    <row r="182">
      <c r="B182" s="7"/>
    </row>
    <row r="183">
      <c r="B183" s="7"/>
    </row>
    <row r="184">
      <c r="B184" s="7"/>
    </row>
    <row r="185">
      <c r="B185" s="7"/>
    </row>
    <row r="186">
      <c r="B186" s="7"/>
    </row>
    <row r="187">
      <c r="B187" s="7"/>
    </row>
    <row r="188">
      <c r="B188" s="7"/>
    </row>
    <row r="189">
      <c r="B189" s="7"/>
    </row>
    <row r="190">
      <c r="B190" s="7"/>
    </row>
    <row r="191">
      <c r="B191" s="7"/>
    </row>
    <row r="192">
      <c r="B192" s="7"/>
    </row>
    <row r="193">
      <c r="B193" s="7"/>
    </row>
    <row r="194">
      <c r="B194" s="7"/>
    </row>
    <row r="195">
      <c r="B195" s="7"/>
    </row>
    <row r="196">
      <c r="B196" s="7"/>
    </row>
    <row r="197">
      <c r="B197" s="7"/>
    </row>
    <row r="198">
      <c r="B198" s="7"/>
    </row>
    <row r="199">
      <c r="B199" s="7"/>
    </row>
    <row r="200">
      <c r="B200" s="7"/>
    </row>
    <row r="201">
      <c r="B201" s="7"/>
    </row>
    <row r="202">
      <c r="B202" s="7"/>
    </row>
    <row r="203">
      <c r="B203" s="7"/>
    </row>
    <row r="204">
      <c r="B204" s="7"/>
    </row>
    <row r="205">
      <c r="B205" s="7"/>
    </row>
    <row r="206">
      <c r="B206" s="7"/>
    </row>
    <row r="207">
      <c r="B207" s="7"/>
    </row>
    <row r="208">
      <c r="B208" s="7"/>
    </row>
    <row r="209">
      <c r="B209" s="7"/>
    </row>
    <row r="210">
      <c r="B210" s="7"/>
    </row>
    <row r="211">
      <c r="B211" s="7"/>
    </row>
    <row r="212">
      <c r="B212" s="7"/>
    </row>
    <row r="213">
      <c r="B213" s="7"/>
    </row>
    <row r="214">
      <c r="B214" s="7"/>
    </row>
    <row r="215">
      <c r="B215" s="7"/>
    </row>
    <row r="216">
      <c r="B216" s="7"/>
    </row>
    <row r="217">
      <c r="B217" s="7"/>
    </row>
    <row r="218">
      <c r="B218" s="7"/>
    </row>
    <row r="219">
      <c r="B219" s="7"/>
    </row>
    <row r="220">
      <c r="B220" s="7"/>
    </row>
    <row r="221">
      <c r="B221" s="7"/>
    </row>
    <row r="222">
      <c r="B222" s="7"/>
    </row>
    <row r="223">
      <c r="B223" s="7"/>
    </row>
    <row r="224">
      <c r="B224" s="7"/>
    </row>
    <row r="225">
      <c r="B225" s="7"/>
    </row>
    <row r="226">
      <c r="B226" s="7"/>
    </row>
    <row r="227">
      <c r="B227" s="7"/>
    </row>
    <row r="228">
      <c r="B228" s="7"/>
    </row>
    <row r="229">
      <c r="B229" s="7"/>
    </row>
    <row r="230">
      <c r="B230" s="7"/>
    </row>
    <row r="231">
      <c r="B231" s="7"/>
    </row>
    <row r="232">
      <c r="B232" s="7"/>
    </row>
    <row r="233">
      <c r="B233" s="7"/>
    </row>
    <row r="234">
      <c r="B234" s="7"/>
    </row>
    <row r="235">
      <c r="B235" s="7"/>
    </row>
    <row r="236">
      <c r="B236" s="7"/>
    </row>
    <row r="237">
      <c r="B237" s="7"/>
    </row>
    <row r="238">
      <c r="B238" s="7"/>
    </row>
    <row r="239">
      <c r="B239" s="7"/>
    </row>
    <row r="240">
      <c r="B240" s="7"/>
    </row>
    <row r="241">
      <c r="B241" s="7"/>
    </row>
    <row r="242">
      <c r="B242" s="7"/>
    </row>
    <row r="243">
      <c r="B243" s="7"/>
    </row>
    <row r="244">
      <c r="B244" s="7"/>
    </row>
    <row r="245">
      <c r="B245" s="7"/>
    </row>
    <row r="246">
      <c r="B246" s="7"/>
    </row>
    <row r="247">
      <c r="B247" s="7"/>
    </row>
    <row r="248">
      <c r="B248" s="7"/>
    </row>
    <row r="249">
      <c r="B249" s="7"/>
    </row>
    <row r="250">
      <c r="B250" s="7"/>
    </row>
    <row r="251">
      <c r="B251" s="7"/>
    </row>
    <row r="252">
      <c r="B252" s="7"/>
    </row>
    <row r="253">
      <c r="B253" s="7"/>
    </row>
    <row r="254">
      <c r="B254" s="7"/>
    </row>
    <row r="255">
      <c r="B255" s="7"/>
    </row>
    <row r="256">
      <c r="B256" s="7"/>
    </row>
    <row r="257">
      <c r="B257" s="7"/>
    </row>
    <row r="258">
      <c r="B258" s="7"/>
    </row>
    <row r="259">
      <c r="B259" s="7"/>
    </row>
    <row r="260">
      <c r="B260" s="7"/>
    </row>
    <row r="261">
      <c r="B261" s="7"/>
    </row>
    <row r="262">
      <c r="B262" s="7"/>
    </row>
    <row r="263">
      <c r="B263" s="7"/>
    </row>
    <row r="264">
      <c r="B264" s="7"/>
    </row>
    <row r="265">
      <c r="B265" s="7"/>
    </row>
    <row r="266">
      <c r="B266" s="7"/>
    </row>
    <row r="267">
      <c r="B267" s="7"/>
    </row>
    <row r="268">
      <c r="B268" s="7"/>
    </row>
    <row r="269">
      <c r="B269" s="7"/>
    </row>
    <row r="270">
      <c r="B270" s="7"/>
    </row>
    <row r="271">
      <c r="B271" s="7"/>
    </row>
    <row r="272">
      <c r="B272" s="7"/>
    </row>
    <row r="273">
      <c r="B273" s="7"/>
    </row>
    <row r="274">
      <c r="B274" s="7"/>
    </row>
    <row r="275">
      <c r="B275" s="7"/>
    </row>
    <row r="276">
      <c r="B276" s="7"/>
    </row>
    <row r="277">
      <c r="B277" s="7"/>
    </row>
    <row r="278">
      <c r="B278" s="7"/>
    </row>
    <row r="279">
      <c r="B279" s="7"/>
    </row>
    <row r="280">
      <c r="B280" s="7"/>
    </row>
    <row r="281">
      <c r="B281" s="7"/>
    </row>
    <row r="282">
      <c r="B282" s="7"/>
    </row>
    <row r="283">
      <c r="B283" s="7"/>
    </row>
    <row r="284">
      <c r="B284" s="7"/>
    </row>
    <row r="285">
      <c r="B285" s="7"/>
    </row>
    <row r="286">
      <c r="B286" s="7"/>
    </row>
    <row r="287">
      <c r="B287" s="7"/>
    </row>
    <row r="288">
      <c r="B288" s="7"/>
    </row>
    <row r="289">
      <c r="B289" s="7"/>
    </row>
    <row r="290">
      <c r="B290" s="7"/>
    </row>
    <row r="291">
      <c r="B291" s="7"/>
    </row>
    <row r="292">
      <c r="B292" s="7"/>
    </row>
    <row r="293">
      <c r="B293" s="7"/>
    </row>
    <row r="294">
      <c r="B294" s="7"/>
    </row>
    <row r="295">
      <c r="B295" s="7"/>
    </row>
    <row r="296">
      <c r="B296" s="7"/>
    </row>
    <row r="297">
      <c r="B297" s="7"/>
    </row>
    <row r="298">
      <c r="B298" s="7"/>
    </row>
    <row r="299">
      <c r="B299" s="7"/>
    </row>
    <row r="300">
      <c r="B300" s="7"/>
    </row>
    <row r="301">
      <c r="B301" s="7"/>
    </row>
    <row r="302">
      <c r="B302" s="7"/>
    </row>
    <row r="303">
      <c r="B303" s="7"/>
    </row>
    <row r="304">
      <c r="B304" s="7"/>
    </row>
    <row r="305">
      <c r="B305" s="7"/>
    </row>
    <row r="306">
      <c r="B306" s="7"/>
    </row>
    <row r="307">
      <c r="B307" s="7"/>
    </row>
    <row r="308">
      <c r="B308" s="7"/>
    </row>
    <row r="309">
      <c r="B309" s="7"/>
    </row>
    <row r="310">
      <c r="B310" s="7"/>
    </row>
    <row r="311">
      <c r="B311" s="7"/>
    </row>
    <row r="312">
      <c r="B312" s="7"/>
    </row>
    <row r="313">
      <c r="B313" s="7"/>
    </row>
    <row r="314">
      <c r="B314" s="7"/>
    </row>
    <row r="315">
      <c r="B315" s="7"/>
    </row>
    <row r="316">
      <c r="B316" s="7"/>
    </row>
    <row r="317">
      <c r="B317" s="7"/>
    </row>
    <row r="318">
      <c r="B318" s="7"/>
    </row>
    <row r="319">
      <c r="B319" s="7"/>
    </row>
    <row r="320">
      <c r="B320" s="7"/>
    </row>
    <row r="321">
      <c r="B321" s="7"/>
    </row>
    <row r="322">
      <c r="B322" s="7"/>
    </row>
    <row r="323">
      <c r="B323" s="7"/>
    </row>
    <row r="324">
      <c r="B324" s="7"/>
    </row>
    <row r="325">
      <c r="B325" s="7"/>
    </row>
    <row r="326">
      <c r="B326" s="7"/>
    </row>
    <row r="327">
      <c r="B327" s="7"/>
    </row>
    <row r="328">
      <c r="B328" s="7"/>
    </row>
    <row r="329">
      <c r="B329" s="7"/>
    </row>
    <row r="330">
      <c r="B330" s="7"/>
    </row>
    <row r="331">
      <c r="B331" s="7"/>
    </row>
    <row r="332">
      <c r="B332" s="7"/>
    </row>
    <row r="333">
      <c r="B333" s="7"/>
    </row>
    <row r="334">
      <c r="B334" s="7"/>
    </row>
    <row r="335">
      <c r="B335" s="7"/>
    </row>
    <row r="336">
      <c r="B336" s="7"/>
    </row>
    <row r="337">
      <c r="B337" s="7"/>
    </row>
    <row r="338">
      <c r="B338" s="7"/>
    </row>
    <row r="339">
      <c r="B339" s="7"/>
    </row>
    <row r="340">
      <c r="B340" s="7"/>
    </row>
    <row r="341">
      <c r="B341" s="7"/>
    </row>
    <row r="342">
      <c r="B342" s="7"/>
    </row>
    <row r="343">
      <c r="B343" s="7"/>
    </row>
    <row r="344">
      <c r="B344" s="7"/>
    </row>
    <row r="345">
      <c r="B345" s="7"/>
    </row>
    <row r="346">
      <c r="B346" s="7"/>
    </row>
    <row r="347">
      <c r="B347" s="7"/>
    </row>
    <row r="348">
      <c r="B348" s="7"/>
    </row>
    <row r="349">
      <c r="B349" s="7"/>
    </row>
    <row r="350">
      <c r="B350" s="7"/>
    </row>
    <row r="351">
      <c r="B351" s="7"/>
    </row>
    <row r="352">
      <c r="B352" s="7"/>
    </row>
    <row r="353">
      <c r="B353" s="7"/>
    </row>
    <row r="354">
      <c r="B354" s="7"/>
    </row>
    <row r="355">
      <c r="B355" s="7"/>
    </row>
    <row r="356">
      <c r="B356" s="7"/>
    </row>
    <row r="357">
      <c r="B357" s="7"/>
    </row>
    <row r="358">
      <c r="B358" s="7"/>
    </row>
    <row r="359">
      <c r="B359" s="7"/>
    </row>
    <row r="360">
      <c r="B360" s="7"/>
    </row>
    <row r="361">
      <c r="B361" s="7"/>
    </row>
    <row r="362">
      <c r="B362" s="7"/>
    </row>
    <row r="363">
      <c r="B363" s="7"/>
    </row>
    <row r="364">
      <c r="B364" s="7"/>
    </row>
    <row r="365">
      <c r="B365" s="7"/>
    </row>
    <row r="366">
      <c r="B366" s="7"/>
    </row>
    <row r="367">
      <c r="B367" s="7"/>
    </row>
    <row r="368">
      <c r="B368" s="7"/>
    </row>
    <row r="369">
      <c r="B369" s="7"/>
    </row>
    <row r="370">
      <c r="B370" s="7"/>
    </row>
    <row r="371">
      <c r="B371" s="7"/>
    </row>
    <row r="372">
      <c r="B372" s="7"/>
    </row>
    <row r="373">
      <c r="B373" s="7"/>
    </row>
    <row r="374">
      <c r="B374" s="7"/>
    </row>
    <row r="375">
      <c r="B375" s="7"/>
    </row>
    <row r="376">
      <c r="B376" s="7"/>
    </row>
    <row r="377">
      <c r="B377" s="7"/>
    </row>
    <row r="378">
      <c r="B378" s="7"/>
    </row>
    <row r="379">
      <c r="B379" s="7"/>
    </row>
    <row r="380">
      <c r="B380" s="7"/>
    </row>
    <row r="381">
      <c r="B381" s="7"/>
    </row>
    <row r="382">
      <c r="B382" s="7"/>
    </row>
    <row r="383">
      <c r="B383" s="7"/>
    </row>
    <row r="384">
      <c r="B384" s="7"/>
    </row>
    <row r="385">
      <c r="B385" s="7"/>
    </row>
    <row r="386">
      <c r="B386" s="7"/>
    </row>
    <row r="387">
      <c r="B387" s="7"/>
    </row>
    <row r="388">
      <c r="B388" s="7"/>
    </row>
    <row r="389">
      <c r="B389" s="7"/>
    </row>
    <row r="390">
      <c r="B390" s="7"/>
    </row>
    <row r="391">
      <c r="B391" s="7"/>
    </row>
    <row r="392">
      <c r="B392" s="7"/>
    </row>
    <row r="393">
      <c r="B393" s="7"/>
    </row>
    <row r="394">
      <c r="B394" s="7"/>
    </row>
    <row r="395">
      <c r="B395" s="7"/>
    </row>
    <row r="396">
      <c r="B396" s="7"/>
    </row>
    <row r="397">
      <c r="B397" s="7"/>
    </row>
    <row r="398">
      <c r="B398" s="7"/>
    </row>
    <row r="399">
      <c r="B399" s="7"/>
    </row>
    <row r="400">
      <c r="B400" s="7"/>
    </row>
    <row r="401">
      <c r="B401" s="7"/>
    </row>
    <row r="402">
      <c r="B402" s="7"/>
    </row>
    <row r="403">
      <c r="B403" s="7"/>
    </row>
    <row r="404">
      <c r="B404" s="7"/>
    </row>
    <row r="405">
      <c r="B405" s="7"/>
    </row>
    <row r="406">
      <c r="B406" s="7"/>
    </row>
    <row r="407">
      <c r="B407" s="7"/>
    </row>
    <row r="408">
      <c r="B408" s="7"/>
    </row>
    <row r="409">
      <c r="B409" s="7"/>
    </row>
    <row r="410">
      <c r="B410" s="7"/>
    </row>
    <row r="411">
      <c r="B411" s="7"/>
    </row>
    <row r="412">
      <c r="B412" s="7"/>
    </row>
    <row r="413">
      <c r="B413" s="7"/>
    </row>
    <row r="414">
      <c r="B414" s="7"/>
    </row>
    <row r="415">
      <c r="B415" s="7"/>
    </row>
    <row r="416">
      <c r="B416" s="7"/>
    </row>
    <row r="417">
      <c r="B417" s="7"/>
    </row>
    <row r="418">
      <c r="B418" s="7"/>
    </row>
    <row r="419">
      <c r="B419" s="7"/>
    </row>
    <row r="420">
      <c r="B420" s="7"/>
    </row>
    <row r="421">
      <c r="B421" s="7"/>
    </row>
    <row r="422">
      <c r="B422" s="7"/>
    </row>
    <row r="423">
      <c r="B423" s="7"/>
    </row>
    <row r="424">
      <c r="B424" s="7"/>
    </row>
    <row r="425">
      <c r="B425" s="7"/>
    </row>
    <row r="426">
      <c r="B426" s="7"/>
    </row>
    <row r="427">
      <c r="B427" s="7"/>
    </row>
    <row r="428">
      <c r="B428" s="7"/>
    </row>
    <row r="429">
      <c r="B429" s="7"/>
    </row>
    <row r="430">
      <c r="B430" s="7"/>
    </row>
    <row r="431">
      <c r="B431" s="7"/>
    </row>
    <row r="432">
      <c r="B432" s="7"/>
    </row>
    <row r="433">
      <c r="B433" s="7"/>
    </row>
    <row r="434">
      <c r="B434" s="7"/>
    </row>
    <row r="435">
      <c r="B435" s="7"/>
    </row>
    <row r="436">
      <c r="B436" s="7"/>
    </row>
    <row r="437">
      <c r="B437" s="7"/>
    </row>
    <row r="438">
      <c r="B438" s="7"/>
    </row>
    <row r="439">
      <c r="B439" s="7"/>
    </row>
    <row r="440">
      <c r="B440" s="7"/>
    </row>
    <row r="441">
      <c r="B441" s="7"/>
    </row>
    <row r="442">
      <c r="B442" s="7"/>
    </row>
    <row r="443">
      <c r="B443" s="7"/>
    </row>
    <row r="444">
      <c r="B444" s="7"/>
    </row>
    <row r="445">
      <c r="B445" s="7"/>
    </row>
    <row r="446">
      <c r="B446" s="7"/>
    </row>
    <row r="447">
      <c r="B447" s="7"/>
    </row>
    <row r="448">
      <c r="B448" s="7"/>
    </row>
    <row r="449">
      <c r="B449" s="7"/>
    </row>
    <row r="450">
      <c r="B450" s="7"/>
    </row>
    <row r="451">
      <c r="B451" s="7"/>
    </row>
    <row r="452">
      <c r="B452" s="7"/>
    </row>
    <row r="453">
      <c r="B453" s="7"/>
    </row>
    <row r="454">
      <c r="B454" s="7"/>
    </row>
    <row r="455">
      <c r="B455" s="7"/>
    </row>
    <row r="456">
      <c r="B456" s="7"/>
    </row>
    <row r="457">
      <c r="B457" s="7"/>
    </row>
    <row r="458">
      <c r="B458" s="7"/>
    </row>
    <row r="459">
      <c r="B459" s="7"/>
    </row>
    <row r="460">
      <c r="B460" s="7"/>
    </row>
    <row r="461">
      <c r="B461" s="7"/>
    </row>
    <row r="462">
      <c r="B462" s="7"/>
    </row>
    <row r="463">
      <c r="B463" s="7"/>
    </row>
    <row r="464">
      <c r="B464" s="7"/>
    </row>
    <row r="465">
      <c r="B465" s="7"/>
    </row>
    <row r="466">
      <c r="B466" s="7"/>
    </row>
    <row r="467">
      <c r="B467" s="7"/>
    </row>
    <row r="468">
      <c r="B468" s="7"/>
    </row>
    <row r="469">
      <c r="B469" s="7"/>
    </row>
    <row r="470">
      <c r="B470" s="7"/>
    </row>
    <row r="471">
      <c r="B471" s="7"/>
    </row>
    <row r="472">
      <c r="B472" s="7"/>
    </row>
    <row r="473">
      <c r="B473" s="7"/>
    </row>
    <row r="474">
      <c r="B474" s="7"/>
    </row>
    <row r="475">
      <c r="B475" s="7"/>
    </row>
    <row r="476">
      <c r="B476" s="7"/>
    </row>
    <row r="477">
      <c r="B477" s="7"/>
    </row>
    <row r="478">
      <c r="B478" s="7"/>
    </row>
    <row r="479">
      <c r="B479" s="7"/>
    </row>
    <row r="480">
      <c r="B480" s="7"/>
    </row>
    <row r="481">
      <c r="B481" s="7"/>
    </row>
    <row r="482">
      <c r="B482" s="7"/>
    </row>
    <row r="483">
      <c r="B483" s="7"/>
    </row>
    <row r="484">
      <c r="B484" s="7"/>
    </row>
    <row r="485">
      <c r="B485" s="7"/>
    </row>
    <row r="486">
      <c r="B486" s="7"/>
    </row>
    <row r="487">
      <c r="B487" s="7"/>
    </row>
    <row r="488">
      <c r="B488" s="7"/>
    </row>
    <row r="489">
      <c r="B489" s="7"/>
    </row>
    <row r="490">
      <c r="B490" s="7"/>
    </row>
    <row r="491">
      <c r="B491" s="7"/>
    </row>
    <row r="492">
      <c r="B492" s="7"/>
    </row>
    <row r="493">
      <c r="B493" s="7"/>
    </row>
    <row r="494">
      <c r="B494" s="7"/>
    </row>
    <row r="495">
      <c r="B495" s="7"/>
    </row>
    <row r="496">
      <c r="B496" s="7"/>
    </row>
    <row r="497">
      <c r="B497" s="7"/>
    </row>
    <row r="498">
      <c r="B498" s="7"/>
    </row>
    <row r="499">
      <c r="B499" s="7"/>
    </row>
    <row r="500">
      <c r="B500" s="7"/>
    </row>
    <row r="501">
      <c r="B501" s="7"/>
    </row>
    <row r="502">
      <c r="B502" s="7"/>
    </row>
    <row r="503">
      <c r="B503" s="7"/>
    </row>
    <row r="504">
      <c r="B504" s="7"/>
    </row>
    <row r="505">
      <c r="B505" s="7"/>
    </row>
    <row r="506">
      <c r="B506" s="7"/>
    </row>
    <row r="507">
      <c r="B507" s="7"/>
    </row>
    <row r="508">
      <c r="B508" s="7"/>
    </row>
    <row r="509">
      <c r="B509" s="7"/>
    </row>
    <row r="510">
      <c r="B510" s="7"/>
    </row>
    <row r="511">
      <c r="B511" s="7"/>
    </row>
    <row r="512">
      <c r="B512" s="7"/>
    </row>
    <row r="513">
      <c r="B513" s="7"/>
    </row>
    <row r="514">
      <c r="B514" s="7"/>
    </row>
    <row r="515">
      <c r="B515" s="7"/>
    </row>
    <row r="516">
      <c r="B516" s="7"/>
    </row>
    <row r="517">
      <c r="B517" s="7"/>
    </row>
    <row r="518">
      <c r="B518" s="7"/>
    </row>
    <row r="519">
      <c r="B519" s="7"/>
    </row>
    <row r="520">
      <c r="B520" s="7"/>
    </row>
    <row r="521">
      <c r="B521" s="7"/>
    </row>
    <row r="522">
      <c r="B522" s="7"/>
    </row>
    <row r="523">
      <c r="B523" s="7"/>
    </row>
    <row r="524">
      <c r="B524" s="7"/>
    </row>
    <row r="525">
      <c r="B525" s="7"/>
    </row>
    <row r="526">
      <c r="B526" s="7"/>
    </row>
    <row r="527">
      <c r="B527" s="7"/>
    </row>
    <row r="528">
      <c r="B528" s="7"/>
    </row>
    <row r="529">
      <c r="B529" s="7"/>
    </row>
    <row r="530">
      <c r="B530" s="7"/>
    </row>
    <row r="531">
      <c r="B531" s="7"/>
    </row>
    <row r="532">
      <c r="B532" s="7"/>
    </row>
    <row r="533">
      <c r="B533" s="7"/>
    </row>
    <row r="534">
      <c r="B534" s="7"/>
    </row>
    <row r="535">
      <c r="B535" s="7"/>
    </row>
    <row r="536">
      <c r="B536" s="7"/>
    </row>
    <row r="537">
      <c r="B537" s="7"/>
    </row>
    <row r="538">
      <c r="B538" s="7"/>
    </row>
    <row r="539">
      <c r="B539" s="7"/>
    </row>
    <row r="540">
      <c r="B540" s="7"/>
    </row>
    <row r="541">
      <c r="B541" s="7"/>
    </row>
    <row r="542">
      <c r="B542" s="7"/>
    </row>
    <row r="543">
      <c r="B543" s="7"/>
    </row>
    <row r="544">
      <c r="B544" s="7"/>
    </row>
    <row r="545">
      <c r="B545" s="7"/>
    </row>
    <row r="546">
      <c r="B546" s="7"/>
    </row>
    <row r="547">
      <c r="B547" s="7"/>
    </row>
    <row r="548">
      <c r="B548" s="7"/>
    </row>
    <row r="549">
      <c r="B549" s="7"/>
    </row>
    <row r="550">
      <c r="B550" s="7"/>
    </row>
    <row r="551">
      <c r="B551" s="7"/>
    </row>
    <row r="552">
      <c r="B552" s="7"/>
    </row>
    <row r="553">
      <c r="B553" s="7"/>
    </row>
    <row r="554">
      <c r="B554" s="7"/>
    </row>
    <row r="555">
      <c r="B555" s="7"/>
    </row>
    <row r="556">
      <c r="B556" s="7"/>
    </row>
    <row r="557">
      <c r="B557" s="7"/>
    </row>
    <row r="558">
      <c r="B558" s="7"/>
    </row>
    <row r="559">
      <c r="B559" s="7"/>
    </row>
    <row r="560">
      <c r="B560" s="7"/>
    </row>
    <row r="561">
      <c r="B561" s="7"/>
    </row>
    <row r="562">
      <c r="B562" s="7"/>
    </row>
    <row r="563">
      <c r="B563" s="7"/>
    </row>
    <row r="564">
      <c r="B564" s="7"/>
    </row>
    <row r="565">
      <c r="B565" s="7"/>
    </row>
    <row r="566">
      <c r="B566" s="7"/>
    </row>
    <row r="567">
      <c r="B567" s="7"/>
    </row>
    <row r="568">
      <c r="B568" s="7"/>
    </row>
    <row r="569">
      <c r="B569" s="7"/>
    </row>
    <row r="570">
      <c r="B570" s="7"/>
    </row>
    <row r="571">
      <c r="B571" s="7"/>
    </row>
    <row r="572">
      <c r="B572" s="7"/>
    </row>
    <row r="573">
      <c r="B573" s="7"/>
    </row>
    <row r="574">
      <c r="B574" s="7"/>
    </row>
    <row r="575">
      <c r="B575" s="7"/>
    </row>
    <row r="576">
      <c r="B576" s="7"/>
    </row>
    <row r="577">
      <c r="B577" s="7"/>
    </row>
    <row r="578">
      <c r="B578" s="7"/>
    </row>
    <row r="579">
      <c r="B579" s="7"/>
    </row>
    <row r="580">
      <c r="B580" s="7"/>
    </row>
    <row r="581">
      <c r="B581" s="7"/>
    </row>
    <row r="582">
      <c r="B582" s="7"/>
    </row>
    <row r="583">
      <c r="B583" s="7"/>
    </row>
    <row r="584">
      <c r="B584" s="7"/>
    </row>
    <row r="585">
      <c r="B585" s="7"/>
    </row>
    <row r="586">
      <c r="B586" s="7"/>
    </row>
    <row r="587">
      <c r="B587" s="7"/>
    </row>
    <row r="588">
      <c r="B588" s="7"/>
    </row>
    <row r="589">
      <c r="B589" s="7"/>
    </row>
    <row r="590">
      <c r="B590" s="7"/>
    </row>
    <row r="591">
      <c r="B591" s="7"/>
    </row>
    <row r="592">
      <c r="B592" s="7"/>
    </row>
    <row r="593">
      <c r="B593" s="7"/>
    </row>
    <row r="594">
      <c r="B594" s="7"/>
    </row>
    <row r="595">
      <c r="B595" s="7"/>
    </row>
    <row r="596">
      <c r="B596" s="7"/>
    </row>
    <row r="597">
      <c r="B597" s="7"/>
    </row>
    <row r="598">
      <c r="B598" s="7"/>
    </row>
    <row r="599">
      <c r="B599" s="7"/>
    </row>
    <row r="600">
      <c r="B600" s="7"/>
    </row>
    <row r="601">
      <c r="B601" s="7"/>
    </row>
    <row r="602">
      <c r="B602" s="7"/>
    </row>
    <row r="603">
      <c r="B603" s="7"/>
    </row>
    <row r="604">
      <c r="B604" s="7"/>
    </row>
    <row r="605">
      <c r="B605" s="7"/>
    </row>
    <row r="606">
      <c r="B606" s="7"/>
    </row>
    <row r="607">
      <c r="B607" s="7"/>
    </row>
    <row r="608">
      <c r="B608" s="7"/>
    </row>
    <row r="609">
      <c r="B609" s="7"/>
    </row>
    <row r="610">
      <c r="B610" s="7"/>
    </row>
    <row r="611">
      <c r="B611" s="7"/>
    </row>
    <row r="612">
      <c r="B612" s="7"/>
    </row>
    <row r="613">
      <c r="B613" s="7"/>
    </row>
    <row r="614">
      <c r="B614" s="7"/>
    </row>
    <row r="615">
      <c r="B615" s="7"/>
    </row>
    <row r="616">
      <c r="B616" s="7"/>
    </row>
    <row r="617">
      <c r="B617" s="7"/>
    </row>
    <row r="618">
      <c r="B618" s="7"/>
    </row>
    <row r="619">
      <c r="B619" s="7"/>
    </row>
    <row r="620">
      <c r="B620" s="7"/>
    </row>
    <row r="621">
      <c r="B621" s="7"/>
    </row>
    <row r="622">
      <c r="B622" s="7"/>
    </row>
    <row r="623">
      <c r="B623" s="7"/>
    </row>
    <row r="624">
      <c r="B624" s="7"/>
    </row>
    <row r="625">
      <c r="B625" s="7"/>
    </row>
    <row r="626">
      <c r="B626" s="7"/>
    </row>
    <row r="627">
      <c r="B627" s="7"/>
    </row>
    <row r="628">
      <c r="B628" s="7"/>
    </row>
    <row r="629">
      <c r="B629" s="7"/>
    </row>
    <row r="630">
      <c r="B630" s="7"/>
    </row>
    <row r="631">
      <c r="B631" s="7"/>
    </row>
    <row r="632">
      <c r="B632" s="7"/>
    </row>
    <row r="633">
      <c r="B633" s="7"/>
    </row>
    <row r="634">
      <c r="B634" s="7"/>
    </row>
    <row r="635">
      <c r="B635" s="7"/>
    </row>
    <row r="636">
      <c r="B636" s="7"/>
    </row>
    <row r="637">
      <c r="B637" s="7"/>
    </row>
    <row r="638">
      <c r="B638" s="7"/>
    </row>
    <row r="639">
      <c r="B639" s="7"/>
    </row>
    <row r="640">
      <c r="B640" s="7"/>
    </row>
    <row r="641">
      <c r="B641" s="7"/>
    </row>
    <row r="642">
      <c r="B642" s="7"/>
    </row>
    <row r="643">
      <c r="B643" s="7"/>
    </row>
    <row r="644">
      <c r="B644" s="7"/>
    </row>
    <row r="645">
      <c r="B645" s="7"/>
    </row>
    <row r="646">
      <c r="B646" s="7"/>
    </row>
    <row r="647">
      <c r="B647" s="7"/>
    </row>
    <row r="648">
      <c r="B648" s="7"/>
    </row>
    <row r="649">
      <c r="B649" s="7"/>
    </row>
    <row r="650">
      <c r="B650" s="7"/>
    </row>
    <row r="651">
      <c r="B651" s="7"/>
    </row>
    <row r="652">
      <c r="B652" s="7"/>
    </row>
    <row r="653">
      <c r="B653" s="7"/>
    </row>
    <row r="654">
      <c r="B654" s="7"/>
    </row>
    <row r="655">
      <c r="B655" s="7"/>
    </row>
    <row r="656">
      <c r="B656" s="7"/>
    </row>
    <row r="657">
      <c r="B657" s="7"/>
    </row>
    <row r="658">
      <c r="B658" s="7"/>
    </row>
    <row r="659">
      <c r="B659" s="7"/>
    </row>
    <row r="660">
      <c r="B660" s="7"/>
    </row>
    <row r="661">
      <c r="B661" s="7"/>
    </row>
    <row r="662">
      <c r="B662" s="7"/>
    </row>
    <row r="663">
      <c r="B663" s="7"/>
    </row>
    <row r="664">
      <c r="B664" s="7"/>
    </row>
    <row r="665">
      <c r="B665" s="7"/>
    </row>
    <row r="666">
      <c r="B666" s="7"/>
    </row>
    <row r="667">
      <c r="B667" s="7"/>
    </row>
    <row r="668">
      <c r="B668" s="7"/>
    </row>
    <row r="669">
      <c r="B669" s="7"/>
    </row>
    <row r="670">
      <c r="B670" s="7"/>
    </row>
    <row r="671">
      <c r="B671" s="7"/>
    </row>
    <row r="672">
      <c r="B672" s="7"/>
    </row>
    <row r="673">
      <c r="B673" s="7"/>
    </row>
    <row r="674">
      <c r="B674" s="7"/>
    </row>
    <row r="675">
      <c r="B675" s="7"/>
    </row>
    <row r="676">
      <c r="B676" s="7"/>
    </row>
    <row r="677">
      <c r="B677" s="7"/>
    </row>
    <row r="678">
      <c r="B678" s="7"/>
    </row>
    <row r="679">
      <c r="B679" s="7"/>
    </row>
    <row r="680">
      <c r="B680" s="7"/>
    </row>
    <row r="681">
      <c r="B681" s="7"/>
    </row>
    <row r="682">
      <c r="B682" s="7"/>
    </row>
    <row r="683">
      <c r="B683" s="7"/>
    </row>
    <row r="684">
      <c r="B684" s="7"/>
    </row>
    <row r="685">
      <c r="B685" s="7"/>
    </row>
    <row r="686">
      <c r="B686" s="7"/>
    </row>
    <row r="687">
      <c r="B687" s="7"/>
    </row>
    <row r="688">
      <c r="B688" s="7"/>
    </row>
    <row r="689">
      <c r="B689" s="7"/>
    </row>
    <row r="690">
      <c r="B690" s="7"/>
    </row>
    <row r="691">
      <c r="B691" s="7"/>
    </row>
    <row r="692">
      <c r="B692" s="7"/>
    </row>
    <row r="693">
      <c r="B693" s="7"/>
    </row>
    <row r="694">
      <c r="B694" s="7"/>
    </row>
    <row r="695">
      <c r="B695" s="7"/>
    </row>
    <row r="696">
      <c r="B696" s="7"/>
    </row>
    <row r="697">
      <c r="B697" s="7"/>
    </row>
    <row r="698">
      <c r="B698" s="7"/>
    </row>
    <row r="699">
      <c r="B699" s="7"/>
    </row>
    <row r="700">
      <c r="B700" s="7"/>
    </row>
    <row r="701">
      <c r="B701" s="7"/>
    </row>
    <row r="702">
      <c r="B702" s="7"/>
    </row>
    <row r="703">
      <c r="B703" s="7"/>
    </row>
    <row r="704">
      <c r="B704" s="7"/>
    </row>
    <row r="705">
      <c r="B705" s="7"/>
    </row>
    <row r="706">
      <c r="B706" s="7"/>
    </row>
    <row r="707">
      <c r="B707" s="7"/>
    </row>
    <row r="708">
      <c r="B708" s="7"/>
    </row>
    <row r="709">
      <c r="B709" s="7"/>
    </row>
    <row r="710">
      <c r="B710" s="7"/>
    </row>
    <row r="711">
      <c r="B711" s="7"/>
    </row>
    <row r="712">
      <c r="B712" s="7"/>
    </row>
    <row r="713">
      <c r="B713" s="7"/>
    </row>
    <row r="714">
      <c r="B714" s="7"/>
    </row>
    <row r="715">
      <c r="B715" s="7"/>
    </row>
    <row r="716">
      <c r="B716" s="7"/>
    </row>
    <row r="717">
      <c r="B717" s="7"/>
    </row>
    <row r="718">
      <c r="B718" s="7"/>
    </row>
    <row r="719">
      <c r="B719" s="7"/>
    </row>
    <row r="720">
      <c r="B720" s="7"/>
    </row>
    <row r="721">
      <c r="B721" s="7"/>
    </row>
    <row r="722">
      <c r="B722" s="7"/>
    </row>
    <row r="723">
      <c r="B723" s="7"/>
    </row>
    <row r="724">
      <c r="B724" s="7"/>
    </row>
    <row r="725">
      <c r="B725" s="7"/>
    </row>
    <row r="726">
      <c r="B726" s="7"/>
    </row>
    <row r="727">
      <c r="B727" s="7"/>
    </row>
    <row r="728">
      <c r="B728" s="7"/>
    </row>
    <row r="729">
      <c r="B729" s="7"/>
    </row>
    <row r="730">
      <c r="B730" s="7"/>
    </row>
    <row r="731">
      <c r="B731" s="7"/>
    </row>
    <row r="732">
      <c r="B732" s="7"/>
    </row>
    <row r="733">
      <c r="B733" s="7"/>
    </row>
    <row r="734">
      <c r="B734" s="7"/>
    </row>
    <row r="735">
      <c r="B735" s="7"/>
    </row>
    <row r="736">
      <c r="B736" s="7"/>
    </row>
    <row r="737">
      <c r="B737" s="7"/>
    </row>
    <row r="738">
      <c r="B738" s="7"/>
    </row>
    <row r="739">
      <c r="B739" s="7"/>
    </row>
    <row r="740">
      <c r="B740" s="7"/>
    </row>
    <row r="741">
      <c r="B741" s="7"/>
    </row>
    <row r="742">
      <c r="B742" s="7"/>
    </row>
    <row r="743">
      <c r="B743" s="7"/>
    </row>
    <row r="744">
      <c r="B744" s="7"/>
    </row>
    <row r="745">
      <c r="B745" s="7"/>
    </row>
    <row r="746">
      <c r="B746" s="7"/>
    </row>
    <row r="747">
      <c r="B747" s="7"/>
    </row>
    <row r="748">
      <c r="B748" s="7"/>
    </row>
    <row r="749">
      <c r="B749" s="7"/>
    </row>
    <row r="750">
      <c r="B750" s="7"/>
    </row>
    <row r="751">
      <c r="B751" s="7"/>
    </row>
    <row r="752">
      <c r="B752" s="7"/>
    </row>
    <row r="753">
      <c r="B753" s="7"/>
    </row>
    <row r="754">
      <c r="B754" s="7"/>
    </row>
    <row r="755">
      <c r="B755" s="7"/>
    </row>
    <row r="756">
      <c r="B756" s="7"/>
    </row>
    <row r="757">
      <c r="B757" s="7"/>
    </row>
    <row r="758">
      <c r="B758" s="7"/>
    </row>
    <row r="759">
      <c r="B759" s="7"/>
    </row>
    <row r="760">
      <c r="B760" s="7"/>
    </row>
    <row r="761">
      <c r="B761" s="7"/>
    </row>
    <row r="762">
      <c r="B762" s="7"/>
    </row>
    <row r="763">
      <c r="B763" s="7"/>
    </row>
    <row r="764">
      <c r="B764" s="7"/>
    </row>
    <row r="765">
      <c r="B765" s="7"/>
    </row>
    <row r="766">
      <c r="B766" s="7"/>
    </row>
    <row r="767">
      <c r="B767" s="7"/>
    </row>
    <row r="768">
      <c r="B768" s="7"/>
    </row>
    <row r="769">
      <c r="B769" s="7"/>
    </row>
    <row r="770">
      <c r="B770" s="7"/>
    </row>
    <row r="771">
      <c r="B771" s="7"/>
    </row>
    <row r="772">
      <c r="B772" s="7"/>
    </row>
    <row r="773">
      <c r="B773" s="7"/>
    </row>
    <row r="774">
      <c r="B774" s="7"/>
    </row>
    <row r="775">
      <c r="B775" s="7"/>
    </row>
    <row r="776">
      <c r="B776" s="7"/>
    </row>
    <row r="777">
      <c r="B777" s="7"/>
    </row>
    <row r="778">
      <c r="B778" s="7"/>
    </row>
    <row r="779">
      <c r="B779" s="7"/>
    </row>
    <row r="780">
      <c r="B780" s="7"/>
    </row>
    <row r="781">
      <c r="B781" s="7"/>
    </row>
    <row r="782">
      <c r="B782" s="7"/>
    </row>
    <row r="783">
      <c r="B783" s="7"/>
    </row>
    <row r="784">
      <c r="B784" s="7"/>
    </row>
    <row r="785">
      <c r="B785" s="7"/>
    </row>
    <row r="786">
      <c r="B786" s="7"/>
    </row>
    <row r="787">
      <c r="B787" s="7"/>
    </row>
    <row r="788">
      <c r="B788" s="7"/>
    </row>
    <row r="789">
      <c r="B789" s="7"/>
    </row>
    <row r="790">
      <c r="B790" s="7"/>
    </row>
    <row r="791">
      <c r="B791" s="7"/>
    </row>
    <row r="792">
      <c r="B792" s="7"/>
    </row>
    <row r="793">
      <c r="B793" s="7"/>
    </row>
    <row r="794">
      <c r="B794" s="7"/>
    </row>
    <row r="795">
      <c r="B795" s="7"/>
    </row>
    <row r="796">
      <c r="B796" s="7"/>
    </row>
    <row r="797">
      <c r="B797" s="7"/>
    </row>
    <row r="798">
      <c r="B798" s="7"/>
    </row>
    <row r="799">
      <c r="B799" s="7"/>
    </row>
    <row r="800">
      <c r="B800" s="7"/>
    </row>
    <row r="801">
      <c r="B801" s="7"/>
    </row>
    <row r="802">
      <c r="B802" s="7"/>
    </row>
    <row r="803">
      <c r="B803" s="7"/>
    </row>
    <row r="804">
      <c r="B804" s="7"/>
    </row>
    <row r="805">
      <c r="B805" s="7"/>
    </row>
    <row r="806">
      <c r="B806" s="7"/>
    </row>
    <row r="807">
      <c r="B807" s="7"/>
    </row>
    <row r="808">
      <c r="B808" s="7"/>
    </row>
    <row r="809">
      <c r="B809" s="7"/>
    </row>
    <row r="810">
      <c r="B810" s="7"/>
    </row>
    <row r="811">
      <c r="B811" s="7"/>
    </row>
    <row r="812">
      <c r="B812" s="7"/>
    </row>
    <row r="813">
      <c r="B813" s="7"/>
    </row>
    <row r="814">
      <c r="B814" s="7"/>
    </row>
    <row r="815">
      <c r="B815" s="7"/>
    </row>
    <row r="816">
      <c r="B816" s="7"/>
    </row>
    <row r="817">
      <c r="B817" s="7"/>
    </row>
    <row r="818">
      <c r="B818" s="7"/>
    </row>
    <row r="819">
      <c r="B819" s="7"/>
    </row>
    <row r="820">
      <c r="B820" s="7"/>
    </row>
    <row r="821">
      <c r="B821" s="7"/>
    </row>
    <row r="822">
      <c r="B822" s="7"/>
    </row>
    <row r="823">
      <c r="B823" s="7"/>
    </row>
    <row r="824">
      <c r="B824" s="7"/>
    </row>
    <row r="825">
      <c r="B825" s="7"/>
    </row>
    <row r="826">
      <c r="B826" s="7"/>
    </row>
    <row r="827">
      <c r="B827" s="7"/>
    </row>
    <row r="828">
      <c r="B828" s="7"/>
    </row>
    <row r="829">
      <c r="B829" s="7"/>
    </row>
    <row r="830">
      <c r="B830" s="7"/>
    </row>
    <row r="831">
      <c r="B831" s="7"/>
    </row>
    <row r="832">
      <c r="B832" s="7"/>
    </row>
    <row r="833">
      <c r="B833" s="7"/>
    </row>
    <row r="834">
      <c r="B834" s="7"/>
    </row>
    <row r="835">
      <c r="B835" s="7"/>
    </row>
    <row r="836">
      <c r="B836" s="7"/>
    </row>
    <row r="837">
      <c r="B837" s="7"/>
    </row>
    <row r="838">
      <c r="B838" s="7"/>
    </row>
    <row r="839">
      <c r="B839" s="7"/>
    </row>
    <row r="840">
      <c r="B840" s="7"/>
    </row>
    <row r="841">
      <c r="B841" s="7"/>
    </row>
    <row r="842">
      <c r="B842" s="7"/>
    </row>
    <row r="843">
      <c r="B843" s="7"/>
    </row>
    <row r="844">
      <c r="B844" s="7"/>
    </row>
    <row r="845">
      <c r="B845" s="7"/>
    </row>
    <row r="846">
      <c r="B846" s="7"/>
    </row>
    <row r="847">
      <c r="B847" s="7"/>
    </row>
    <row r="848">
      <c r="B848" s="7"/>
    </row>
    <row r="849">
      <c r="B849" s="7"/>
    </row>
    <row r="850">
      <c r="B850" s="7"/>
    </row>
    <row r="851">
      <c r="B851" s="7"/>
    </row>
    <row r="852">
      <c r="B852" s="7"/>
    </row>
    <row r="853">
      <c r="B853" s="7"/>
    </row>
    <row r="854">
      <c r="B854" s="7"/>
    </row>
    <row r="855">
      <c r="B855" s="7"/>
    </row>
    <row r="856">
      <c r="B856" s="7"/>
    </row>
    <row r="857">
      <c r="B857" s="7"/>
    </row>
    <row r="858">
      <c r="B858" s="7"/>
    </row>
    <row r="859">
      <c r="B859" s="7"/>
    </row>
    <row r="860">
      <c r="B860" s="7"/>
    </row>
    <row r="861">
      <c r="B861" s="7"/>
    </row>
    <row r="862">
      <c r="B862" s="7"/>
    </row>
    <row r="863">
      <c r="B863" s="7"/>
    </row>
    <row r="864">
      <c r="B864" s="7"/>
    </row>
    <row r="865">
      <c r="B865" s="7"/>
    </row>
    <row r="866">
      <c r="B866" s="7"/>
    </row>
    <row r="867">
      <c r="B867" s="7"/>
    </row>
    <row r="868">
      <c r="B868" s="7"/>
    </row>
    <row r="869">
      <c r="B869" s="7"/>
    </row>
    <row r="870">
      <c r="B870" s="7"/>
    </row>
    <row r="871">
      <c r="B871" s="7"/>
    </row>
    <row r="872">
      <c r="B872" s="7"/>
    </row>
    <row r="873">
      <c r="B873" s="7"/>
    </row>
    <row r="874">
      <c r="B874" s="7"/>
    </row>
    <row r="875">
      <c r="B875" s="7"/>
    </row>
    <row r="876">
      <c r="B876" s="7"/>
    </row>
    <row r="877">
      <c r="B877" s="7"/>
    </row>
    <row r="878">
      <c r="B878" s="7"/>
    </row>
    <row r="879">
      <c r="B879" s="7"/>
    </row>
    <row r="880">
      <c r="B880" s="7"/>
    </row>
    <row r="881">
      <c r="B881" s="7"/>
    </row>
    <row r="882">
      <c r="B882" s="7"/>
    </row>
    <row r="883">
      <c r="B883" s="7"/>
    </row>
    <row r="884">
      <c r="B884" s="7"/>
    </row>
    <row r="885">
      <c r="B885" s="7"/>
    </row>
    <row r="886">
      <c r="B886" s="7"/>
    </row>
    <row r="887">
      <c r="B887" s="7"/>
    </row>
    <row r="888">
      <c r="B888" s="7"/>
    </row>
    <row r="889">
      <c r="B889" s="7"/>
    </row>
    <row r="890">
      <c r="B890" s="7"/>
    </row>
    <row r="891">
      <c r="B891" s="7"/>
    </row>
    <row r="892">
      <c r="B892" s="7"/>
    </row>
    <row r="893">
      <c r="B893" s="7"/>
    </row>
    <row r="894">
      <c r="B894" s="7"/>
    </row>
    <row r="895">
      <c r="B895" s="7"/>
    </row>
    <row r="896">
      <c r="B896" s="7"/>
    </row>
    <row r="897">
      <c r="B897" s="7"/>
    </row>
    <row r="898">
      <c r="B898" s="7"/>
    </row>
    <row r="899">
      <c r="B899" s="7"/>
    </row>
    <row r="900">
      <c r="B900" s="7"/>
    </row>
    <row r="901">
      <c r="B901" s="7"/>
    </row>
    <row r="902">
      <c r="B902" s="7"/>
    </row>
    <row r="903">
      <c r="B903" s="7"/>
    </row>
    <row r="904">
      <c r="B904" s="7"/>
    </row>
    <row r="905">
      <c r="B905" s="7"/>
    </row>
    <row r="906">
      <c r="B906" s="7"/>
    </row>
    <row r="907">
      <c r="B907" s="7"/>
    </row>
    <row r="908">
      <c r="B908" s="7"/>
    </row>
    <row r="909">
      <c r="B909" s="7"/>
    </row>
    <row r="910">
      <c r="B910" s="7"/>
    </row>
    <row r="911">
      <c r="B911" s="7"/>
    </row>
    <row r="912">
      <c r="B912" s="7"/>
    </row>
    <row r="913">
      <c r="B913" s="7"/>
    </row>
    <row r="914">
      <c r="B914" s="7"/>
    </row>
    <row r="915">
      <c r="B915" s="7"/>
    </row>
    <row r="916">
      <c r="B916" s="7"/>
    </row>
    <row r="917">
      <c r="B917" s="7"/>
    </row>
    <row r="918">
      <c r="B918" s="7"/>
    </row>
    <row r="919">
      <c r="B919" s="7"/>
    </row>
    <row r="920">
      <c r="B920" s="7"/>
    </row>
    <row r="921">
      <c r="B921" s="7"/>
    </row>
    <row r="922">
      <c r="B922" s="7"/>
    </row>
    <row r="923">
      <c r="B923" s="7"/>
    </row>
    <row r="924">
      <c r="B924" s="7"/>
    </row>
    <row r="925">
      <c r="B925" s="7"/>
    </row>
    <row r="926">
      <c r="B926" s="7"/>
    </row>
    <row r="927">
      <c r="B927" s="7"/>
    </row>
    <row r="928">
      <c r="B928" s="7"/>
    </row>
    <row r="929">
      <c r="B929" s="7"/>
    </row>
    <row r="930">
      <c r="B930" s="7"/>
    </row>
    <row r="931">
      <c r="B931" s="7"/>
    </row>
    <row r="932">
      <c r="B932" s="7"/>
    </row>
    <row r="933">
      <c r="B933" s="7"/>
    </row>
    <row r="934">
      <c r="B934" s="7"/>
    </row>
    <row r="935">
      <c r="B935" s="7"/>
    </row>
    <row r="936">
      <c r="B936" s="7"/>
    </row>
    <row r="937">
      <c r="B937" s="7"/>
    </row>
    <row r="938">
      <c r="B938" s="7"/>
    </row>
    <row r="939">
      <c r="B939" s="7"/>
    </row>
    <row r="940">
      <c r="B940" s="7"/>
    </row>
    <row r="941">
      <c r="B941" s="7"/>
    </row>
    <row r="942">
      <c r="B942" s="7"/>
    </row>
    <row r="943">
      <c r="B943" s="7"/>
    </row>
    <row r="944">
      <c r="B944" s="7"/>
    </row>
    <row r="945">
      <c r="B945" s="7"/>
    </row>
    <row r="946">
      <c r="B946" s="7"/>
    </row>
    <row r="947">
      <c r="B947" s="7"/>
    </row>
    <row r="948">
      <c r="B948" s="7"/>
    </row>
    <row r="949">
      <c r="B949" s="7"/>
    </row>
    <row r="950">
      <c r="B950" s="7"/>
    </row>
    <row r="951">
      <c r="B951" s="7"/>
    </row>
    <row r="952">
      <c r="B952" s="7"/>
    </row>
    <row r="953">
      <c r="B953" s="7"/>
    </row>
    <row r="954">
      <c r="B954" s="7"/>
    </row>
    <row r="955">
      <c r="B955" s="7"/>
    </row>
    <row r="956">
      <c r="B956" s="7"/>
    </row>
    <row r="957">
      <c r="B957" s="7"/>
    </row>
    <row r="958">
      <c r="B958" s="7"/>
    </row>
    <row r="959">
      <c r="B959" s="7"/>
    </row>
    <row r="960">
      <c r="B960" s="7"/>
    </row>
    <row r="961">
      <c r="B961" s="7"/>
    </row>
    <row r="962">
      <c r="B962" s="7"/>
    </row>
    <row r="963">
      <c r="B963" s="7"/>
    </row>
    <row r="964">
      <c r="B964" s="7"/>
    </row>
    <row r="965">
      <c r="B965" s="7"/>
    </row>
    <row r="966">
      <c r="B966" s="7"/>
    </row>
    <row r="967">
      <c r="B967" s="7"/>
    </row>
    <row r="968">
      <c r="B968" s="7"/>
    </row>
    <row r="969">
      <c r="B969" s="7"/>
    </row>
    <row r="970">
      <c r="B970" s="7"/>
    </row>
    <row r="971">
      <c r="B971" s="7"/>
    </row>
    <row r="972">
      <c r="B972" s="7"/>
    </row>
    <row r="973">
      <c r="B973" s="7"/>
    </row>
    <row r="974">
      <c r="B974" s="7"/>
    </row>
    <row r="975">
      <c r="B975" s="7"/>
    </row>
    <row r="976">
      <c r="B976" s="7"/>
    </row>
    <row r="977">
      <c r="B977" s="7"/>
    </row>
    <row r="978">
      <c r="B978" s="7"/>
    </row>
    <row r="979">
      <c r="B979" s="7"/>
    </row>
    <row r="980">
      <c r="B980" s="7"/>
    </row>
    <row r="981">
      <c r="B981" s="7"/>
    </row>
    <row r="982">
      <c r="B982" s="7"/>
    </row>
    <row r="983">
      <c r="B983" s="7"/>
    </row>
    <row r="984">
      <c r="B984" s="7"/>
    </row>
    <row r="985">
      <c r="B985" s="7"/>
    </row>
    <row r="986">
      <c r="B986" s="7"/>
    </row>
    <row r="987">
      <c r="B987" s="7"/>
    </row>
    <row r="988">
      <c r="B988" s="7"/>
    </row>
    <row r="989">
      <c r="B989" s="7"/>
    </row>
    <row r="990">
      <c r="B990" s="7"/>
    </row>
    <row r="991">
      <c r="B991" s="7"/>
    </row>
    <row r="992">
      <c r="B992" s="7"/>
    </row>
    <row r="993">
      <c r="B993" s="7"/>
    </row>
    <row r="994">
      <c r="B994" s="7"/>
    </row>
    <row r="995">
      <c r="B995" s="7"/>
    </row>
    <row r="996">
      <c r="B996" s="7"/>
    </row>
    <row r="997">
      <c r="B997" s="7"/>
    </row>
    <row r="998">
      <c r="B998" s="7"/>
    </row>
    <row r="999">
      <c r="B999" s="7"/>
    </row>
    <row r="1000">
      <c r="B1000" s="7"/>
    </row>
  </sheetData>
  <drawing r:id="rId1"/>
</worksheet>
</file>