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 tabRatio="879" activeTab="1"/>
  </bookViews>
  <sheets>
    <sheet name="DATOS" sheetId="12" r:id="rId1"/>
    <sheet name="DATOS (2)" sheetId="455" r:id="rId2"/>
    <sheet name="Recubrimiento (2)" sheetId="456" r:id="rId3"/>
    <sheet name="AGUA FRIA" sheetId="1" r:id="rId4"/>
    <sheet name="BULLILEO EMBALSE" sheetId="2" r:id="rId5"/>
    <sheet name="CONSTITUCION" sheetId="3" r:id="rId6"/>
    <sheet name="EL ALAMO" sheetId="4" r:id="rId7"/>
    <sheet name="EL MANZANO" sheetId="5" r:id="rId8"/>
    <sheet name="FUNDO EL RADAL" sheetId="6" r:id="rId9"/>
    <sheet name="HORNILLO" sheetId="7" r:id="rId10"/>
    <sheet name="JUAN AMIGO" sheetId="8" r:id="rId11"/>
    <sheet name="LAGUNA DE TORCA" sheetId="9" r:id="rId12"/>
    <sheet name="LINARES" sheetId="10" r:id="rId13"/>
    <sheet name="LOS CONDORES" sheetId="69" r:id="rId14"/>
    <sheet name="MAULE BAJO" sheetId="146" r:id="rId15"/>
    <sheet name="NIRIVILO" sheetId="13" r:id="rId16"/>
    <sheet name="PENCAHUE" sheetId="14" r:id="rId17"/>
    <sheet name="PUTU" sheetId="15" r:id="rId18"/>
    <sheet name="RIO CIPRESES EN DASAGUE LAGUNA " sheetId="73" r:id="rId19"/>
    <sheet name="RIO LONCOMILLA EN LAS BRISAS" sheetId="16" r:id="rId20"/>
    <sheet name="RIO MAULE EN ARMERILLO" sheetId="17" r:id="rId21"/>
    <sheet name="RIO MELADO EN EL SALTO" sheetId="18" r:id="rId22"/>
    <sheet name="RIO PERQUILAUQUEN EN SAN MANUEL" sheetId="25" r:id="rId23"/>
    <sheet name="SAN MANUEL EN PERQUILAUQUEN" sheetId="26" r:id="rId24"/>
    <sheet name="SANTA SUSANA" sheetId="27" r:id="rId25"/>
    <sheet name="TUTUVEN EMBALSE" sheetId="28" r:id="rId26"/>
    <sheet name="ANCOA EMBALSE" sheetId="19" r:id="rId27"/>
    <sheet name="COLBUN (MAULE SUR)" sheetId="20" r:id="rId28"/>
    <sheet name="CURICO" sheetId="21" r:id="rId29"/>
    <sheet name="EL DURAZNO" sheetId="22" r:id="rId30"/>
    <sheet name="EMBALSE BULLILEO (Lago)" sheetId="23" r:id="rId31"/>
    <sheet name="GUALLECO" sheetId="24" r:id="rId32"/>
    <sheet name="HUAPI" sheetId="29" r:id="rId33"/>
    <sheet name="LA ESTRELLA" sheetId="30" r:id="rId34"/>
    <sheet name="LAS LOMAS" sheetId="197" r:id="rId35"/>
    <sheet name="LO AGUIRRE" sheetId="31" r:id="rId36"/>
    <sheet name="LOS HUINGANES EN CURIPEUMO" sheetId="32" r:id="rId37"/>
    <sheet name="MELOZAL" sheetId="33" r:id="rId38"/>
    <sheet name="PARRAL" sheetId="34" r:id="rId39"/>
    <sheet name="POTRERO GRANDE" sheetId="35" r:id="rId40"/>
    <sheet name="QUELLA" sheetId="36" r:id="rId41"/>
    <sheet name="RIO CLARO EN RAUQUEN" sheetId="39" r:id="rId42"/>
    <sheet name="RIO LONGAVI EN LA QUIRIQUINA" sheetId="40" r:id="rId43"/>
    <sheet name="RIO MAULE EN FOREL" sheetId="41" r:id="rId44"/>
    <sheet name="RIO MELADO EN LA LANCHA DGA" sheetId="119" r:id="rId45"/>
    <sheet name="RIO TENO DESPUES DE JUNTA CON C" sheetId="42" r:id="rId46"/>
    <sheet name="SAN RAFAEL" sheetId="43" r:id="rId47"/>
    <sheet name="TALCA" sheetId="205" r:id="rId48"/>
    <sheet name="VILCHES ALTO" sheetId="44" r:id="rId49"/>
    <sheet name="ARMERILLO" sheetId="37" r:id="rId50"/>
    <sheet name="COLORADO" sheetId="38" r:id="rId51"/>
    <sheet name="DIGUA EMBALSE" sheetId="45" r:id="rId52"/>
    <sheet name="EL GUINDO" sheetId="46" r:id="rId53"/>
    <sheet name="FUNDO EL PERAL" sheetId="172" r:id="rId54"/>
    <sheet name="GUAYQUIVILO" sheetId="239" r:id="rId55"/>
    <sheet name="HUERTA DEL MAULE" sheetId="47" r:id="rId56"/>
    <sheet name="LA SEXTA DE LONGAVI" sheetId="48" r:id="rId57"/>
    <sheet name="LIGUAY" sheetId="49" r:id="rId58"/>
    <sheet name="LONTUE" sheetId="50" r:id="rId59"/>
    <sheet name="LOS QUEÑES" sheetId="51" r:id="rId60"/>
    <sheet name="MONTE OSCURO" sheetId="52" r:id="rId61"/>
    <sheet name="RIO ANCOA EN EL MORRO" sheetId="53" r:id="rId62"/>
    <sheet name="RIO CLARO EN SAN CARLOS" sheetId="111" r:id="rId63"/>
    <sheet name="RIO MATAQUITO EN LICANTEN" sheetId="54" r:id="rId64"/>
    <sheet name="RIO MAULE EN LOS BAÑOS" sheetId="113" r:id="rId65"/>
    <sheet name="RIO PALOS EN JUNTA CON COLORADO" sheetId="55" r:id="rId66"/>
    <sheet name="SAN JAVIER" sheetId="56" r:id="rId67"/>
    <sheet name="SANTA BARBARA (LINARES)" sheetId="213" r:id="rId68"/>
    <sheet name="TALCA U.C." sheetId="57" r:id="rId69"/>
    <sheet name="VILLA PRAT" sheetId="58" r:id="rId70"/>
    <sheet name="Recubrimiento" sheetId="240" r:id="rId71"/>
    <sheet name="R_LA CANDELARIA" sheetId="242" r:id="rId72"/>
    <sheet name="R_MILLAHUE" sheetId="245" r:id="rId73"/>
    <sheet name="R_CENTRAL LAS NIEVES" sheetId="248" r:id="rId74"/>
    <sheet name="R_CONVENTO VIEJO" sheetId="241" r:id="rId75"/>
    <sheet name="R_LA PALMA" sheetId="243" r:id="rId76"/>
    <sheet name="R_LAGUNA LOS CRISTALES" sheetId="244" r:id="rId77"/>
    <sheet name="R_NILAHUE BARAHONA" sheetId="246" r:id="rId78"/>
    <sheet name="R_RENGO" sheetId="247" r:id="rId79"/>
    <sheet name="R_RIO TINGUIRIRICA" sheetId="287" r:id="rId80"/>
    <sheet name="R_EL MEMBRILLO" sheetId="283" r:id="rId81"/>
    <sheet name="R_LA RUFINA" sheetId="284" r:id="rId82"/>
    <sheet name="R_PANIAHUE" sheetId="304" r:id="rId83"/>
    <sheet name="R_POPETA" sheetId="285" r:id="rId84"/>
    <sheet name="R_RANGUILI" sheetId="286" r:id="rId85"/>
    <sheet name="R_SAN FERNANDO" sheetId="288" r:id="rId86"/>
    <sheet name="R_VIÑA VIEJA" sheetId="301" r:id="rId87"/>
    <sheet name="R_ANDALIEN" sheetId="305" r:id="rId88"/>
    <sheet name="R_CANCHA LOS LITRES" sheetId="306" r:id="rId89"/>
    <sheet name="R_CHILLAN SENDOS" sheetId="329" r:id="rId90"/>
    <sheet name="R_CONCEPCION DGA." sheetId="307" r:id="rId91"/>
    <sheet name="R_ESTERO NONGUEN FRENTE U." sheetId="308" r:id="rId92"/>
    <sheet name="R_GENERAL CRUZ" sheetId="333" r:id="rId93"/>
    <sheet name="R_LAS TRANCAS" sheetId="309" r:id="rId94"/>
    <sheet name="R_MAYULERMO" sheetId="310" r:id="rId95"/>
    <sheet name="R_PEMUCO" sheetId="311" r:id="rId96"/>
    <sheet name="R_RIO BIOBIO EN DESEMBOCADURA" sheetId="364" r:id="rId97"/>
    <sheet name="R_SAN AGUSTIN DE PUÑUAL" sheetId="356" r:id="rId98"/>
    <sheet name="R_CAMAN" sheetId="350" r:id="rId99"/>
    <sheet name="R_CARACOL" sheetId="351" r:id="rId100"/>
    <sheet name="R_CHILLAN VIEJO" sheetId="346" r:id="rId101"/>
    <sheet name="R_COELEMU" sheetId="342" r:id="rId102"/>
    <sheet name="R_CONCEPCION EDIF. MOP" sheetId="361" r:id="rId103"/>
    <sheet name="R_DICHATO" sheetId="348" r:id="rId104"/>
    <sheet name="R_ESTERO BELLAVISTA EN TOMÉ" sheetId="372" r:id="rId105"/>
    <sheet name="R_FUNDO ATACALCO" sheetId="339" r:id="rId106"/>
    <sheet name="R_LA PUNILLA" sheetId="388" r:id="rId107"/>
    <sheet name="R_MILLAUQUEN" sheetId="405" r:id="rId108"/>
    <sheet name="R_NUEVA ALDEA" sheetId="389" r:id="rId109"/>
    <sheet name="R_RIO DIGUILLIN EN SAN LORENZO" sheetId="419" r:id="rId110"/>
    <sheet name="R_RIO ITATA EN COELEMU" sheetId="420" r:id="rId111"/>
    <sheet name="R_SAN LORENZO" sheetId="390" r:id="rId112"/>
    <sheet name="R_CANAL DE LA LUZ EN CHILLAN" sheetId="414" r:id="rId113"/>
    <sheet name="R_CERRO VERDE" sheetId="401" r:id="rId114"/>
    <sheet name="R_CHILLANCITO" sheetId="386" r:id="rId115"/>
    <sheet name="R_COIHUECO EMBALSE" sheetId="392" r:id="rId116"/>
    <sheet name="R_DIGUILLIN" sheetId="429" r:id="rId117"/>
    <sheet name="R_ESTERO HUALQUI EN DESEMB" sheetId="449" r:id="rId118"/>
    <sheet name="R_FUNDO BELLA ROSA" sheetId="430" r:id="rId119"/>
    <sheet name="R_LAS PATAGUAS" sheetId="438" r:id="rId120"/>
    <sheet name="R_MANGARRAL" sheetId="439" r:id="rId121"/>
    <sheet name="R_PORTEZUELO" sheetId="452" r:id="rId122"/>
    <sheet name="R_RAFAEL" sheetId="440" r:id="rId123"/>
    <sheet name="R_RIO CHILLAN EN ESPERANZA N 2" sheetId="454" r:id="rId124"/>
    <sheet name="R_RIO ÑUBLE EN SAN FABIAN N 2" sheetId="446" r:id="rId125"/>
    <sheet name="R_SAN FABIAN" sheetId="431" r:id="rId126"/>
  </sheets>
  <calcPr calcId="145621"/>
</workbook>
</file>

<file path=xl/calcChain.xml><?xml version="1.0" encoding="utf-8"?>
<calcChain xmlns="http://schemas.openxmlformats.org/spreadsheetml/2006/main">
  <c r="AB11" i="455" l="1"/>
  <c r="AC11" i="455"/>
  <c r="AC9" i="455"/>
  <c r="W63" i="456"/>
  <c r="W22" i="456"/>
  <c r="AA11" i="455"/>
  <c r="AA9" i="455"/>
  <c r="AA10" i="455"/>
  <c r="AA12" i="455" s="1"/>
  <c r="AA13" i="455" s="1"/>
  <c r="AC10" i="455"/>
  <c r="W75" i="455"/>
  <c r="AB9" i="455"/>
  <c r="AB12" i="455" s="1"/>
  <c r="AB13" i="455" s="1"/>
  <c r="Z9" i="455"/>
  <c r="Z11" i="455"/>
  <c r="Z12" i="455" s="1"/>
  <c r="Z13" i="455" s="1"/>
  <c r="AB10" i="455"/>
  <c r="Z10" i="455"/>
  <c r="V75" i="455"/>
  <c r="V63" i="456"/>
  <c r="V22" i="456"/>
  <c r="AC12" i="455" l="1"/>
  <c r="AC13" i="455" s="1"/>
  <c r="S63" i="456"/>
  <c r="U63" i="456"/>
  <c r="U1" i="456" s="1"/>
  <c r="T63" i="456"/>
  <c r="T62" i="456"/>
  <c r="T61" i="456"/>
  <c r="T60" i="456"/>
  <c r="T59" i="456"/>
  <c r="T58" i="456"/>
  <c r="T57" i="456"/>
  <c r="T56" i="456"/>
  <c r="T55" i="456"/>
  <c r="T54" i="456"/>
  <c r="T53" i="456"/>
  <c r="T52" i="456"/>
  <c r="T51" i="456"/>
  <c r="T50" i="456"/>
  <c r="T49" i="456"/>
  <c r="T48" i="456"/>
  <c r="T47" i="456"/>
  <c r="T46" i="456"/>
  <c r="T45" i="456"/>
  <c r="T44" i="456"/>
  <c r="T43" i="456"/>
  <c r="T42" i="456"/>
  <c r="T41" i="456"/>
  <c r="T40" i="456"/>
  <c r="T39" i="456"/>
  <c r="T38" i="456"/>
  <c r="T37" i="456"/>
  <c r="T36" i="456"/>
  <c r="T35" i="456"/>
  <c r="T34" i="456"/>
  <c r="T33" i="456"/>
  <c r="T32" i="456"/>
  <c r="T31" i="456"/>
  <c r="T30" i="456"/>
  <c r="T29" i="456"/>
  <c r="T28" i="456"/>
  <c r="T27" i="456"/>
  <c r="T26" i="456"/>
  <c r="S26" i="456"/>
  <c r="S27" i="456" s="1"/>
  <c r="S28" i="456" s="1"/>
  <c r="S29" i="456" s="1"/>
  <c r="S30" i="456" s="1"/>
  <c r="S31" i="456" s="1"/>
  <c r="S32" i="456" s="1"/>
  <c r="S33" i="456" s="1"/>
  <c r="S34" i="456" s="1"/>
  <c r="S35" i="456" s="1"/>
  <c r="S36" i="456" s="1"/>
  <c r="S37" i="456" s="1"/>
  <c r="S38" i="456" s="1"/>
  <c r="S39" i="456" s="1"/>
  <c r="S40" i="456" s="1"/>
  <c r="S41" i="456" s="1"/>
  <c r="S42" i="456" s="1"/>
  <c r="S43" i="456" s="1"/>
  <c r="S44" i="456" s="1"/>
  <c r="S45" i="456" s="1"/>
  <c r="S46" i="456" s="1"/>
  <c r="S47" i="456" s="1"/>
  <c r="S48" i="456" s="1"/>
  <c r="S49" i="456" s="1"/>
  <c r="S50" i="456" s="1"/>
  <c r="S51" i="456" s="1"/>
  <c r="S52" i="456" s="1"/>
  <c r="S53" i="456" s="1"/>
  <c r="S54" i="456" s="1"/>
  <c r="S55" i="456" s="1"/>
  <c r="S56" i="456" s="1"/>
  <c r="S57" i="456" s="1"/>
  <c r="S58" i="456" s="1"/>
  <c r="S59" i="456" s="1"/>
  <c r="S60" i="456" s="1"/>
  <c r="S61" i="456" s="1"/>
  <c r="S62" i="456" s="1"/>
  <c r="T25" i="456"/>
  <c r="S25" i="456"/>
  <c r="T24" i="456"/>
  <c r="S24" i="456"/>
  <c r="T23" i="456"/>
  <c r="S22" i="456"/>
  <c r="U22" i="456"/>
  <c r="T22" i="456"/>
  <c r="T21" i="456"/>
  <c r="T20" i="456"/>
  <c r="T19" i="456"/>
  <c r="T18" i="456"/>
  <c r="T17" i="456"/>
  <c r="T16" i="456"/>
  <c r="T15" i="456"/>
  <c r="T14" i="456"/>
  <c r="S14" i="456"/>
  <c r="S15" i="456" s="1"/>
  <c r="S16" i="456" s="1"/>
  <c r="S17" i="456" s="1"/>
  <c r="S18" i="456" s="1"/>
  <c r="S19" i="456" s="1"/>
  <c r="S20" i="456" s="1"/>
  <c r="S21" i="456" s="1"/>
  <c r="A44" i="456"/>
  <c r="A45" i="456" s="1"/>
  <c r="A46" i="456" s="1"/>
  <c r="A47" i="456" s="1"/>
  <c r="A48" i="456" s="1"/>
  <c r="A49" i="456" s="1"/>
  <c r="A50" i="456" s="1"/>
  <c r="A51" i="456" s="1"/>
  <c r="A52" i="456" s="1"/>
  <c r="A53" i="456" s="1"/>
  <c r="A54" i="456" s="1"/>
  <c r="A55" i="456" s="1"/>
  <c r="A56" i="456" s="1"/>
  <c r="A57" i="456" s="1"/>
  <c r="A58" i="456" s="1"/>
  <c r="A59" i="456" s="1"/>
  <c r="A60" i="456" s="1"/>
  <c r="A61" i="456" s="1"/>
  <c r="A62" i="456" s="1"/>
  <c r="A43" i="456"/>
  <c r="A24" i="456"/>
  <c r="A25" i="456" s="1"/>
  <c r="A26" i="456" s="1"/>
  <c r="A27" i="456" s="1"/>
  <c r="A28" i="456" s="1"/>
  <c r="A29" i="456" s="1"/>
  <c r="A30" i="456" s="1"/>
  <c r="A31" i="456" s="1"/>
  <c r="A32" i="456" s="1"/>
  <c r="A33" i="456" s="1"/>
  <c r="A34" i="456" s="1"/>
  <c r="A35" i="456" s="1"/>
  <c r="A36" i="456" s="1"/>
  <c r="A37" i="456" s="1"/>
  <c r="A38" i="456" s="1"/>
  <c r="A39" i="456" s="1"/>
  <c r="A40" i="456" s="1"/>
  <c r="A41" i="456" s="1"/>
  <c r="A42" i="456" s="1"/>
  <c r="A5" i="456"/>
  <c r="A6" i="456" s="1"/>
  <c r="A7" i="456" s="1"/>
  <c r="A8" i="456" s="1"/>
  <c r="A9" i="456" s="1"/>
  <c r="A10" i="456" s="1"/>
  <c r="A11" i="456" s="1"/>
  <c r="A12" i="456" s="1"/>
  <c r="A13" i="456" s="1"/>
  <c r="A14" i="456" s="1"/>
  <c r="A15" i="456" s="1"/>
  <c r="A16" i="456" s="1"/>
  <c r="A17" i="456" s="1"/>
  <c r="A18" i="456" s="1"/>
  <c r="A19" i="456" s="1"/>
  <c r="A20" i="456" s="1"/>
  <c r="A21" i="456" s="1"/>
  <c r="A4" i="456"/>
  <c r="A3" i="456"/>
  <c r="T1" i="456"/>
  <c r="T3" i="456"/>
  <c r="T4" i="456"/>
  <c r="T5" i="456"/>
  <c r="T6" i="456"/>
  <c r="T7" i="456"/>
  <c r="T8" i="456"/>
  <c r="T9" i="456"/>
  <c r="T10" i="456"/>
  <c r="T11" i="456"/>
  <c r="T12" i="456"/>
  <c r="T13" i="456"/>
  <c r="T2" i="456"/>
  <c r="S4" i="456"/>
  <c r="S5" i="456" s="1"/>
  <c r="S6" i="456" s="1"/>
  <c r="S7" i="456" s="1"/>
  <c r="S8" i="456" s="1"/>
  <c r="S9" i="456" s="1"/>
  <c r="S10" i="456" s="1"/>
  <c r="S11" i="456" s="1"/>
  <c r="S12" i="456" s="1"/>
  <c r="S13" i="456" s="1"/>
  <c r="S3" i="456"/>
  <c r="T1" i="455" l="1"/>
  <c r="U75" i="455"/>
  <c r="U1" i="455" s="1"/>
  <c r="T3" i="455"/>
  <c r="T4" i="455"/>
  <c r="T5" i="455"/>
  <c r="T6" i="455"/>
  <c r="T7" i="455"/>
  <c r="T8" i="455"/>
  <c r="T9" i="455"/>
  <c r="T10" i="455"/>
  <c r="T11" i="455"/>
  <c r="T12" i="455"/>
  <c r="T13" i="455"/>
  <c r="T14" i="455"/>
  <c r="T15" i="455"/>
  <c r="T16" i="455"/>
  <c r="T17" i="455"/>
  <c r="T18" i="455"/>
  <c r="T19" i="455"/>
  <c r="T20" i="455"/>
  <c r="T21" i="455"/>
  <c r="T22" i="455"/>
  <c r="T23" i="455"/>
  <c r="T24" i="455"/>
  <c r="T25" i="455"/>
  <c r="T26" i="455"/>
  <c r="T27" i="455"/>
  <c r="T28" i="455"/>
  <c r="T29" i="455"/>
  <c r="T30" i="455"/>
  <c r="T31" i="455"/>
  <c r="T32" i="455"/>
  <c r="T33" i="455"/>
  <c r="T34" i="455"/>
  <c r="T35" i="455"/>
  <c r="T36" i="455"/>
  <c r="T37" i="455"/>
  <c r="T38" i="455"/>
  <c r="T39" i="455"/>
  <c r="T40" i="455"/>
  <c r="T41" i="455"/>
  <c r="T42" i="455"/>
  <c r="T43" i="455"/>
  <c r="T44" i="455"/>
  <c r="T45" i="455"/>
  <c r="T46" i="455"/>
  <c r="T47" i="455"/>
  <c r="T48" i="455"/>
  <c r="T49" i="455"/>
  <c r="T50" i="455"/>
  <c r="T51" i="455"/>
  <c r="T52" i="455"/>
  <c r="T53" i="455"/>
  <c r="T54" i="455"/>
  <c r="T55" i="455"/>
  <c r="T56" i="455"/>
  <c r="T57" i="455"/>
  <c r="T58" i="455"/>
  <c r="T59" i="455"/>
  <c r="T60" i="455"/>
  <c r="T61" i="455"/>
  <c r="T62" i="455"/>
  <c r="T63" i="455"/>
  <c r="T64" i="455"/>
  <c r="T65" i="455"/>
  <c r="T66" i="455"/>
  <c r="T67" i="455"/>
  <c r="T68" i="455"/>
  <c r="T69" i="455"/>
  <c r="T70" i="455"/>
  <c r="T71" i="455"/>
  <c r="T72" i="455"/>
  <c r="T73" i="455"/>
  <c r="T2" i="455"/>
  <c r="S3" i="455"/>
  <c r="T75" i="455" l="1"/>
  <c r="S4" i="455"/>
  <c r="S5" i="455" s="1"/>
  <c r="S6" i="455" s="1"/>
  <c r="S7" i="455" s="1"/>
  <c r="S8" i="455" s="1"/>
  <c r="S9" i="455" s="1"/>
  <c r="S10" i="455" s="1"/>
  <c r="S11" i="455" s="1"/>
  <c r="S12" i="455" s="1"/>
  <c r="S13" i="455" s="1"/>
  <c r="S14" i="455" s="1"/>
  <c r="S15" i="455" s="1"/>
  <c r="S16" i="455" s="1"/>
  <c r="S17" i="455" s="1"/>
  <c r="S18" i="455" s="1"/>
  <c r="S19" i="455" s="1"/>
  <c r="S20" i="455" s="1"/>
  <c r="S21" i="455" s="1"/>
  <c r="S22" i="455" s="1"/>
  <c r="S23" i="455" s="1"/>
  <c r="S24" i="455" s="1"/>
  <c r="S25" i="455" s="1"/>
  <c r="S26" i="455" s="1"/>
  <c r="S27" i="455" s="1"/>
  <c r="S28" i="455" s="1"/>
  <c r="S29" i="455" s="1"/>
  <c r="S30" i="455" s="1"/>
  <c r="S31" i="455" s="1"/>
  <c r="S32" i="455" s="1"/>
  <c r="S33" i="455" s="1"/>
  <c r="S34" i="455" s="1"/>
  <c r="S35" i="455" s="1"/>
  <c r="S36" i="455" s="1"/>
  <c r="S37" i="455" s="1"/>
  <c r="S38" i="455" s="1"/>
  <c r="S39" i="455" s="1"/>
  <c r="S40" i="455" s="1"/>
  <c r="S41" i="455" s="1"/>
  <c r="S42" i="455" s="1"/>
  <c r="S43" i="455" s="1"/>
  <c r="S44" i="455" s="1"/>
  <c r="S45" i="455" s="1"/>
  <c r="S46" i="455" s="1"/>
  <c r="S47" i="455" s="1"/>
  <c r="S48" i="455" s="1"/>
  <c r="S49" i="455" s="1"/>
  <c r="S50" i="455" s="1"/>
  <c r="S51" i="455" s="1"/>
  <c r="S52" i="455" s="1"/>
  <c r="S53" i="455" s="1"/>
  <c r="S54" i="455" s="1"/>
  <c r="S55" i="455" s="1"/>
  <c r="S56" i="455" s="1"/>
  <c r="S57" i="455" s="1"/>
  <c r="S58" i="455" s="1"/>
  <c r="S59" i="455" s="1"/>
  <c r="S60" i="455" s="1"/>
  <c r="S61" i="455" s="1"/>
  <c r="S62" i="455" s="1"/>
  <c r="S63" i="455" s="1"/>
  <c r="S64" i="455" s="1"/>
  <c r="S65" i="455" s="1"/>
  <c r="S66" i="455" s="1"/>
  <c r="S67" i="455" s="1"/>
  <c r="S68" i="455" s="1"/>
  <c r="S69" i="455" s="1"/>
  <c r="S70" i="455" s="1"/>
  <c r="S71" i="455" s="1"/>
  <c r="S72" i="455" s="1"/>
  <c r="S73" i="455" s="1"/>
  <c r="T76" i="455"/>
</calcChain>
</file>

<file path=xl/sharedStrings.xml><?xml version="1.0" encoding="utf-8"?>
<sst xmlns="http://schemas.openxmlformats.org/spreadsheetml/2006/main" count="56172" uniqueCount="953">
  <si>
    <t>GOBIERNO DE CHILE</t>
  </si>
  <si>
    <t>Página:</t>
  </si>
  <si>
    <t>MINISTERIO DE OBRAS PUBLICAS</t>
  </si>
  <si>
    <t>Fecha Emisión:</t>
  </si>
  <si>
    <t>DIRECCION GENERAL DE AGUAS</t>
  </si>
  <si>
    <t>PRECIPITACIONES MENSUALES (mm)</t>
  </si>
  <si>
    <t>PERIODO: 01/01/2005 - 31/12/2014</t>
  </si>
  <si>
    <t>Estación:</t>
  </si>
  <si>
    <t>AGUA FRIA</t>
  </si>
  <si>
    <t>Codigo BNA:</t>
  </si>
  <si>
    <t>07371002-2</t>
  </si>
  <si>
    <t>Altitud (msnm):</t>
  </si>
  <si>
    <t>UTM Norte (mts):</t>
  </si>
  <si>
    <t>Cuenca:</t>
  </si>
  <si>
    <t>RIO MAULE</t>
  </si>
  <si>
    <t>Latitud S:</t>
  </si>
  <si>
    <t>35° 18' 47''</t>
  </si>
  <si>
    <t>UTM Este (mts):</t>
  </si>
  <si>
    <t>SubCuenca:</t>
  </si>
  <si>
    <t>Rio Claro</t>
  </si>
  <si>
    <t>Longitud W:</t>
  </si>
  <si>
    <t>71° 05' 54''</t>
  </si>
  <si>
    <t xml:space="preserve">Área de Drenaje (km2): </t>
  </si>
  <si>
    <t/>
  </si>
  <si>
    <t>AÑO</t>
  </si>
  <si>
    <t>ENE</t>
  </si>
  <si>
    <t>I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</si>
  <si>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</si>
  <si>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</si>
  <si>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</si>
  <si>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</si>
  <si>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</si>
  <si>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</si>
  <si>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</si>
  <si>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</si>
  <si>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</si>
  <si>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</si>
  <si>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</si>
  <si>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%</t>
  </si>
  <si>
    <t>INDICADORES MESES INCOMPLETOS:</t>
  </si>
  <si>
    <t>% : Más de 20 Días con Información en el Mes
*   : 1 - 10 Días con Información en el Mes
@ : 11 - 20 Días con Información en el Mes</t>
  </si>
  <si>
    <t>BULLILEO EMBALSE</t>
  </si>
  <si>
    <t>07350006-0</t>
  </si>
  <si>
    <t>36° 17' 06''</t>
  </si>
  <si>
    <t>Rio Loncomilla</t>
  </si>
  <si>
    <t>71° 24' 51''</t>
  </si>
  <si>
    <t>CONSTITUCION</t>
  </si>
  <si>
    <t>07384002-3</t>
  </si>
  <si>
    <t>35° 19' 27''</t>
  </si>
  <si>
    <t>Rio Maule Bajo (entre Rio Claro y Desembocadura)</t>
  </si>
  <si>
    <t>72° 24' 32''</t>
  </si>
  <si>
    <t>EL ALAMO</t>
  </si>
  <si>
    <t>07336003-K</t>
  </si>
  <si>
    <t>36° 06' 46''</t>
  </si>
  <si>
    <t>Rio Perquilauquen Alto (bajo junta rio Cauquenes)</t>
  </si>
  <si>
    <t>72° 25' 17''</t>
  </si>
  <si>
    <t>EL MANZANO</t>
  </si>
  <si>
    <t>07104005-4</t>
  </si>
  <si>
    <t>RIO MATAQUITO</t>
  </si>
  <si>
    <t>34° 57' 48''</t>
  </si>
  <si>
    <t>Rio Teno</t>
  </si>
  <si>
    <t>70° 55' 04''</t>
  </si>
  <si>
    <t>FUNDO EL RADAL</t>
  </si>
  <si>
    <t>07370001-9</t>
  </si>
  <si>
    <t>35° 25' 08''</t>
  </si>
  <si>
    <t>71° 02' 35''</t>
  </si>
  <si>
    <t>HORNILLO</t>
  </si>
  <si>
    <t>07355006-8</t>
  </si>
  <si>
    <t>35° 52' 02''</t>
  </si>
  <si>
    <t>71° 07' 02''</t>
  </si>
  <si>
    <t>JUAN AMIGO</t>
  </si>
  <si>
    <t>07353001-6</t>
  </si>
  <si>
    <t>36° 04' 33''</t>
  </si>
  <si>
    <t>71° 23' 27''</t>
  </si>
  <si>
    <t>LAGUNA DE TORCA</t>
  </si>
  <si>
    <t>07120002-7</t>
  </si>
  <si>
    <t>34° 46' 03''</t>
  </si>
  <si>
    <t>Rio Mataquito</t>
  </si>
  <si>
    <t>72° 03' 54''</t>
  </si>
  <si>
    <t>LINARES</t>
  </si>
  <si>
    <t>07358007-2</t>
  </si>
  <si>
    <t>35° 50' 17''</t>
  </si>
  <si>
    <t>71° 35' 43''</t>
  </si>
  <si>
    <t>ESTACIONES</t>
  </si>
  <si>
    <t>Código BNA</t>
  </si>
  <si>
    <t>X_UTM</t>
  </si>
  <si>
    <t>Y_UTM</t>
  </si>
  <si>
    <t>Fecha Inicio</t>
  </si>
  <si>
    <t>Fecha fin</t>
  </si>
  <si>
    <t>01/01/1955_31/12/1964</t>
  </si>
  <si>
    <t>01/01/1965_31/12/1974</t>
  </si>
  <si>
    <t>01/01/1975_31/12/1984</t>
  </si>
  <si>
    <t>01/01/1985_31/12/1994</t>
  </si>
  <si>
    <t>01/01/1995_31/12/2004</t>
  </si>
  <si>
    <t>01/01/2005_31/12/2014</t>
  </si>
  <si>
    <t>01/01/2015_29/02/2016</t>
  </si>
  <si>
    <t>Ancoa Embalse</t>
  </si>
  <si>
    <t xml:space="preserve"> 07355007-6</t>
  </si>
  <si>
    <t xml:space="preserve"> 01/07/1957</t>
  </si>
  <si>
    <t>VIGENTE</t>
  </si>
  <si>
    <t>Sin datos</t>
  </si>
  <si>
    <t>X</t>
  </si>
  <si>
    <t>Constitución</t>
  </si>
  <si>
    <t xml:space="preserve"> 01/01/1990</t>
  </si>
  <si>
    <t>07381002-7</t>
  </si>
  <si>
    <t xml:space="preserve"> 01/01/1966</t>
  </si>
  <si>
    <t xml:space="preserve"> 07/05/2012</t>
  </si>
  <si>
    <t>Linares</t>
  </si>
  <si>
    <t xml:space="preserve"> 01/01/1967</t>
  </si>
  <si>
    <t>Pencahue</t>
  </si>
  <si>
    <t xml:space="preserve"> 07381003-5</t>
  </si>
  <si>
    <t xml:space="preserve"> 01/08/1986</t>
  </si>
  <si>
    <t>Prueba GPRS4</t>
  </si>
  <si>
    <t xml:space="preserve"> 07118004-2</t>
  </si>
  <si>
    <t xml:space="preserve"> 01/01/2013</t>
  </si>
  <si>
    <t xml:space="preserve"> 07306001-K</t>
  </si>
  <si>
    <t xml:space="preserve"> 01/11/2002</t>
  </si>
  <si>
    <t>Río Maule en Armerillo</t>
  </si>
  <si>
    <t xml:space="preserve"> 07321002-K</t>
  </si>
  <si>
    <t xml:space="preserve"> 01/01/1968</t>
  </si>
  <si>
    <t>Río Melado en la lancha DGA</t>
  </si>
  <si>
    <t xml:space="preserve"> 07317001-K</t>
  </si>
  <si>
    <t xml:space="preserve"> 01/12/1916</t>
  </si>
  <si>
    <t>Armerillo</t>
  </si>
  <si>
    <t xml:space="preserve"> 07320002-4</t>
  </si>
  <si>
    <t xml:space="preserve"> 01/07/1916</t>
  </si>
  <si>
    <t>Curico</t>
  </si>
  <si>
    <t xml:space="preserve"> 07118003-4</t>
  </si>
  <si>
    <t xml:space="preserve"> 01/10/1971</t>
  </si>
  <si>
    <t>Guayquivilo</t>
  </si>
  <si>
    <t xml:space="preserve"> 07314002-1</t>
  </si>
  <si>
    <t xml:space="preserve"> 01/04/1960</t>
  </si>
  <si>
    <t xml:space="preserve"> 21/11/2006</t>
  </si>
  <si>
    <t>Lo Aguirre</t>
  </si>
  <si>
    <t xml:space="preserve"> 07301000-4</t>
  </si>
  <si>
    <t xml:space="preserve"> 01/01/2000</t>
  </si>
  <si>
    <t>Parral</t>
  </si>
  <si>
    <t xml:space="preserve"> 07345001-2</t>
  </si>
  <si>
    <t xml:space="preserve"> 01/01/1964</t>
  </si>
  <si>
    <t>Potrero Grande</t>
  </si>
  <si>
    <t xml:space="preserve"> 07116005-K</t>
  </si>
  <si>
    <t xml:space="preserve"> 01/05/1967</t>
  </si>
  <si>
    <t>Prueba GPRS5</t>
  </si>
  <si>
    <t xml:space="preserve"> 07105002-5</t>
  </si>
  <si>
    <t>Río Claro en Rauquen</t>
  </si>
  <si>
    <t xml:space="preserve"> 07379002-6</t>
  </si>
  <si>
    <t xml:space="preserve"> 01/01/1900</t>
  </si>
  <si>
    <t>Río Maule en los Baños</t>
  </si>
  <si>
    <t xml:space="preserve"> 07303000-5</t>
  </si>
  <si>
    <t xml:space="preserve"> 07378002-0</t>
  </si>
  <si>
    <t xml:space="preserve"> 01/03/1982</t>
  </si>
  <si>
    <t>Colorado</t>
  </si>
  <si>
    <t xml:space="preserve"> 07378003-9</t>
  </si>
  <si>
    <t xml:space="preserve"> 01/01/1963</t>
  </si>
  <si>
    <t>Digua Embalse</t>
  </si>
  <si>
    <t>07331002-4</t>
  </si>
  <si>
    <t xml:space="preserve"> 01/10/1947</t>
  </si>
  <si>
    <t>Laguna de Torca</t>
  </si>
  <si>
    <t xml:space="preserve"> 07120002-7</t>
  </si>
  <si>
    <t xml:space="preserve"> 23/04/2014</t>
  </si>
  <si>
    <t>Los Condores</t>
  </si>
  <si>
    <t xml:space="preserve"> 07301001-2</t>
  </si>
  <si>
    <t xml:space="preserve"> 10/10/2014</t>
  </si>
  <si>
    <t>Paso Vergara</t>
  </si>
  <si>
    <t xml:space="preserve"> 07100006-0</t>
  </si>
  <si>
    <t xml:space="preserve"> 29/01/2015</t>
  </si>
  <si>
    <t>Prueba GPRS6</t>
  </si>
  <si>
    <t xml:space="preserve"> 07378014-4</t>
  </si>
  <si>
    <t xml:space="preserve"> 07384003-1</t>
  </si>
  <si>
    <t>Río Claro en San Carlos</t>
  </si>
  <si>
    <t xml:space="preserve"> 07320003-2</t>
  </si>
  <si>
    <t xml:space="preserve"> 16/09/2002</t>
  </si>
  <si>
    <t>Río Melado en El Salto</t>
  </si>
  <si>
    <t xml:space="preserve"> 07317005-2</t>
  </si>
  <si>
    <t xml:space="preserve"> 01/03/2003</t>
  </si>
  <si>
    <t>SIN DATOS: No se encontraron registros para la(s) estación(es) seleccionada(s) en el período indicado</t>
  </si>
  <si>
    <t>El Alamo</t>
  </si>
  <si>
    <t>Agua Fría</t>
  </si>
  <si>
    <t>Bullileo Embalse</t>
  </si>
  <si>
    <t>El Manzano</t>
  </si>
  <si>
    <t>Hornillo</t>
  </si>
  <si>
    <t>Fundo el Radal</t>
  </si>
  <si>
    <t>Juan Amigo</t>
  </si>
  <si>
    <t>Maule Bajo</t>
  </si>
  <si>
    <t>Nirivilo</t>
  </si>
  <si>
    <t>Putu</t>
  </si>
  <si>
    <t>Río Cipreses en desagúe Laguna La Invernada</t>
  </si>
  <si>
    <t>Río Loncomilla en las Brisas</t>
  </si>
  <si>
    <t>Río Perquilauquen en San Manuel</t>
  </si>
  <si>
    <t>San Manuel en Perquilauquen</t>
  </si>
  <si>
    <t>Santa Susana</t>
  </si>
  <si>
    <t>Tutuven Embalse</t>
  </si>
  <si>
    <t>Colbun (Maule Sur)</t>
  </si>
  <si>
    <t>El Durazno</t>
  </si>
  <si>
    <t>Embalse Bullileo</t>
  </si>
  <si>
    <t>Gualleco</t>
  </si>
  <si>
    <t>Huapi</t>
  </si>
  <si>
    <t>La Estrella</t>
  </si>
  <si>
    <t>Las Lomas</t>
  </si>
  <si>
    <t>Los Huinganes en Curipeumo</t>
  </si>
  <si>
    <t>Melozal</t>
  </si>
  <si>
    <t>Quella</t>
  </si>
  <si>
    <t>Río Longavi en la Quiriquina</t>
  </si>
  <si>
    <t>Río Maule en Forel</t>
  </si>
  <si>
    <t>Río Teno después de Junta con Claro</t>
  </si>
  <si>
    <t>San Rafael</t>
  </si>
  <si>
    <t>Talca</t>
  </si>
  <si>
    <t>Vilches Alto</t>
  </si>
  <si>
    <t>El Guindo</t>
  </si>
  <si>
    <t>Fundo el Peral</t>
  </si>
  <si>
    <t>Huerta del Maule</t>
  </si>
  <si>
    <t>Liguay</t>
  </si>
  <si>
    <t>Lontue</t>
  </si>
  <si>
    <t>Los Queñes</t>
  </si>
  <si>
    <t>Monte Oscuro</t>
  </si>
  <si>
    <t>Pureba GPRS7</t>
  </si>
  <si>
    <t>Río Ancoa en el Morro</t>
  </si>
  <si>
    <t>Río Mataquito en Licanten</t>
  </si>
  <si>
    <t>Río Palos en Junta con Colorado</t>
  </si>
  <si>
    <t>San Javier</t>
  </si>
  <si>
    <t>Santa Barbara (Linares)</t>
  </si>
  <si>
    <t>Villa Prat</t>
  </si>
  <si>
    <t xml:space="preserve">Talca U.C. </t>
  </si>
  <si>
    <t xml:space="preserve"> 07371002-2</t>
  </si>
  <si>
    <t xml:space="preserve"> 07350006-0</t>
  </si>
  <si>
    <t xml:space="preserve"> 01/05/1930</t>
  </si>
  <si>
    <t xml:space="preserve"> 07104005-4</t>
  </si>
  <si>
    <t xml:space="preserve"> 01/07/1959</t>
  </si>
  <si>
    <t xml:space="preserve"> 07370001-9</t>
  </si>
  <si>
    <t xml:space="preserve"> 07355006-8</t>
  </si>
  <si>
    <t xml:space="preserve"> 01/09/1961</t>
  </si>
  <si>
    <t xml:space="preserve"> 07353001-6</t>
  </si>
  <si>
    <t xml:space="preserve"> 07321001-1</t>
  </si>
  <si>
    <t xml:space="preserve"> 01/08/1961</t>
  </si>
  <si>
    <t xml:space="preserve"> 07341002-9</t>
  </si>
  <si>
    <t xml:space="preserve"> 01/02/1956</t>
  </si>
  <si>
    <t xml:space="preserve"> 07210001-8</t>
  </si>
  <si>
    <t xml:space="preserve"> 07359001-9</t>
  </si>
  <si>
    <t xml:space="preserve"> 01/06/1985</t>
  </si>
  <si>
    <t>72° 05' 29''</t>
  </si>
  <si>
    <t>Rio Perquilauquen Bajo (bajo Cauquenes y Longavi)</t>
  </si>
  <si>
    <t>35° 32' 20''</t>
  </si>
  <si>
    <t>07341002-9</t>
  </si>
  <si>
    <t>NIRIVILO</t>
  </si>
  <si>
    <t>71° 49' 57''</t>
  </si>
  <si>
    <t>35° 22' 21''</t>
  </si>
  <si>
    <t>07381003-5</t>
  </si>
  <si>
    <t>PENCAHUE</t>
  </si>
  <si>
    <t>72° 17' 00''</t>
  </si>
  <si>
    <t>Costeras entre Rio Huenchullami y Rio maule</t>
  </si>
  <si>
    <t>35° 13' 06''</t>
  </si>
  <si>
    <t>COSTERAS MATAQUITO-MAULE</t>
  </si>
  <si>
    <t>07210001-8</t>
  </si>
  <si>
    <t>PUTU</t>
  </si>
  <si>
    <t>*</t>
  </si>
  <si>
    <t>71° 46' 04''</t>
  </si>
  <si>
    <t>35° 37' 01''</t>
  </si>
  <si>
    <t>07359001-9</t>
  </si>
  <si>
    <t>RIO LONCOMILLA EN LAS BRISAS</t>
  </si>
  <si>
    <t>71° 06' 50''</t>
  </si>
  <si>
    <t>Rio Maule Medio (Entre Rio Claro y Rio Loncomilla)</t>
  </si>
  <si>
    <t>35° 42' 22''</t>
  </si>
  <si>
    <t>07321002-K</t>
  </si>
  <si>
    <t>RIO MAULE EN ARMERILLO</t>
  </si>
  <si>
    <t>@</t>
  </si>
  <si>
    <t>71° 01' 09''</t>
  </si>
  <si>
    <t>Rio Melado</t>
  </si>
  <si>
    <t>35° 53' 03''</t>
  </si>
  <si>
    <t>07317005-2</t>
  </si>
  <si>
    <t>RIO MELADO EN EL SALTO</t>
  </si>
  <si>
    <t xml:space="preserve"> 07330001-0</t>
  </si>
  <si>
    <t xml:space="preserve"> 01/10/1963</t>
  </si>
  <si>
    <t xml:space="preserve"> 07332003-8</t>
  </si>
  <si>
    <t xml:space="preserve"> 01/06/1956</t>
  </si>
  <si>
    <t xml:space="preserve"> 07106007-1</t>
  </si>
  <si>
    <t xml:space="preserve"> 01/01/1985</t>
  </si>
  <si>
    <t xml:space="preserve"> 07337002-7</t>
  </si>
  <si>
    <t xml:space="preserve"> 01/05/1975</t>
  </si>
  <si>
    <t xml:space="preserve"> 07358008-0</t>
  </si>
  <si>
    <t xml:space="preserve"> 01/01/1959</t>
  </si>
  <si>
    <t xml:space="preserve"> 07376002-K</t>
  </si>
  <si>
    <t xml:space="preserve"> 07350007-9</t>
  </si>
  <si>
    <t xml:space="preserve"> 01/01/1970</t>
  </si>
  <si>
    <t xml:space="preserve"> 07200001-3</t>
  </si>
  <si>
    <t xml:space="preserve"> 01/10/1961</t>
  </si>
  <si>
    <t>71° 17' 45''</t>
  </si>
  <si>
    <t>35° 54' 38''</t>
  </si>
  <si>
    <t>07355007-6</t>
  </si>
  <si>
    <t>ANCOA EMBALSE</t>
  </si>
  <si>
    <t>71° 24' 08''</t>
  </si>
  <si>
    <t>35° 37' 27''</t>
  </si>
  <si>
    <t>07358008-0</t>
  </si>
  <si>
    <t>COLBUN (MAULE SUR)</t>
  </si>
  <si>
    <t>71° 14' 10''</t>
  </si>
  <si>
    <t>Rio Lontue</t>
  </si>
  <si>
    <t>34° 58' 52''</t>
  </si>
  <si>
    <t>07118003-4</t>
  </si>
  <si>
    <t>CURICO</t>
  </si>
  <si>
    <t>71° 19' 06''</t>
  </si>
  <si>
    <t>35° 29' 33''</t>
  </si>
  <si>
    <t>07376002-K</t>
  </si>
  <si>
    <t>EL DURAZNO</t>
  </si>
  <si>
    <t>71° 24' 30''</t>
  </si>
  <si>
    <t>36° 17' 50''</t>
  </si>
  <si>
    <t>07350007-9</t>
  </si>
  <si>
    <t>EMBALSE BULLILEO (Lago)</t>
  </si>
  <si>
    <t>71° 58' 48''</t>
  </si>
  <si>
    <t>Rio Huenchullami</t>
  </si>
  <si>
    <t>35° 14' 38''</t>
  </si>
  <si>
    <t>07200001-3</t>
  </si>
  <si>
    <t>GUALLECO</t>
  </si>
  <si>
    <t>71° 37' 24''</t>
  </si>
  <si>
    <t>36° 22' 33''</t>
  </si>
  <si>
    <t>07330001-0</t>
  </si>
  <si>
    <t>RIO PERQUILAUQUEN EN SAN MANUEL</t>
  </si>
  <si>
    <t>71° 38' 58''</t>
  </si>
  <si>
    <t>36° 21' 29''</t>
  </si>
  <si>
    <t>07332003-8</t>
  </si>
  <si>
    <t>SAN MANUEL EN PERQUILAUQUEN</t>
  </si>
  <si>
    <t>71° 02' 07''</t>
  </si>
  <si>
    <t>34° 54' 41''</t>
  </si>
  <si>
    <t>07106007-1</t>
  </si>
  <si>
    <t>SANTA SUSANA</t>
  </si>
  <si>
    <t>72° 22' 25''</t>
  </si>
  <si>
    <t>35° 53' 48''</t>
  </si>
  <si>
    <t>07337002-7</t>
  </si>
  <si>
    <t>TUTUVEN EMBALSE</t>
  </si>
  <si>
    <t xml:space="preserve"> 07374005-3</t>
  </si>
  <si>
    <t xml:space="preserve"> 01/05/1969</t>
  </si>
  <si>
    <t xml:space="preserve"> 07340002-3</t>
  </si>
  <si>
    <t xml:space="preserve"> 07374006-1</t>
  </si>
  <si>
    <t xml:space="preserve"> 07340003-1</t>
  </si>
  <si>
    <t xml:space="preserve"> 01/01/1994</t>
  </si>
  <si>
    <t xml:space="preserve"> 07357003-4</t>
  </si>
  <si>
    <t xml:space="preserve"> 01/09/1950</t>
  </si>
  <si>
    <t xml:space="preserve"> 07335004-2</t>
  </si>
  <si>
    <t>71° 17' 35''</t>
  </si>
  <si>
    <t>35° 29' 11''</t>
  </si>
  <si>
    <t>07374005-3</t>
  </si>
  <si>
    <t>HUAPI</t>
  </si>
  <si>
    <t>72° 11' 13''</t>
  </si>
  <si>
    <t>35° 46' 57''</t>
  </si>
  <si>
    <t>07340002-3</t>
  </si>
  <si>
    <t>LA ESTRELLA</t>
  </si>
  <si>
    <t>70° 34' 19''</t>
  </si>
  <si>
    <t>Rio Maule Alto (Hasta antes junta Rio Melado)</t>
  </si>
  <si>
    <t>35° 58' 11''</t>
  </si>
  <si>
    <t>07301000-4</t>
  </si>
  <si>
    <t>LO AGUIRRE</t>
  </si>
  <si>
    <t>71° 54' 44''</t>
  </si>
  <si>
    <t>35° 59' 04''</t>
  </si>
  <si>
    <t>07340003-1</t>
  </si>
  <si>
    <t>LOS HUINGANES EN CURIPEUMO</t>
  </si>
  <si>
    <t>71° 45' 59''</t>
  </si>
  <si>
    <t>35° 47' 08''</t>
  </si>
  <si>
    <t>07357003-4</t>
  </si>
  <si>
    <t>MELOZAL</t>
  </si>
  <si>
    <t>71° 49' 42''</t>
  </si>
  <si>
    <t>36° 11' 16''</t>
  </si>
  <si>
    <t>07345001-2</t>
  </si>
  <si>
    <t>PARRAL</t>
  </si>
  <si>
    <t>71° 05' 52''</t>
  </si>
  <si>
    <t>35° 11' 00''</t>
  </si>
  <si>
    <t>07116005-K</t>
  </si>
  <si>
    <t>POTRERO GRANDE</t>
  </si>
  <si>
    <t>72° 05' 21''</t>
  </si>
  <si>
    <t>36° 03' 26''</t>
  </si>
  <si>
    <t>07335004-2</t>
  </si>
  <si>
    <t>QUELLA</t>
  </si>
  <si>
    <t xml:space="preserve"> 07350001-K</t>
  </si>
  <si>
    <t xml:space="preserve"> 07383001-K</t>
  </si>
  <si>
    <t xml:space="preserve"> 01/12/1985</t>
  </si>
  <si>
    <t xml:space="preserve"> 07104002-K</t>
  </si>
  <si>
    <t xml:space="preserve"> 07373004-K</t>
  </si>
  <si>
    <t xml:space="preserve"> 07378004-7</t>
  </si>
  <si>
    <t xml:space="preserve"> 01/04/1964</t>
  </si>
  <si>
    <t xml:space="preserve"> 07374004-5</t>
  </si>
  <si>
    <t>71° 04' 38''</t>
  </si>
  <si>
    <t>35° 42' 04''</t>
  </si>
  <si>
    <t>07320002-4</t>
  </si>
  <si>
    <t>ARMERILLO</t>
  </si>
  <si>
    <t>71° 15' 38''</t>
  </si>
  <si>
    <t>35° 38' 17''</t>
  </si>
  <si>
    <t>07378003-9</t>
  </si>
  <si>
    <t>COLORADO</t>
  </si>
  <si>
    <t>71° 43' 60''</t>
  </si>
  <si>
    <t>35° 27' 09''</t>
  </si>
  <si>
    <t>07379002-6</t>
  </si>
  <si>
    <t>RIO CLARO EN RAUQUEN</t>
  </si>
  <si>
    <t>71° 27' 25''</t>
  </si>
  <si>
    <t>36° 13' 49''</t>
  </si>
  <si>
    <t>07350001-K</t>
  </si>
  <si>
    <t>RIO LONGAVI EN LA QUIRIQUINA</t>
  </si>
  <si>
    <t>72° 12' 30''</t>
  </si>
  <si>
    <t>35° 24' 25''</t>
  </si>
  <si>
    <t>07383001-K</t>
  </si>
  <si>
    <t>RIO MAULE EN FOREL</t>
  </si>
  <si>
    <t>70° 49' 14''</t>
  </si>
  <si>
    <t>34° 59' 46''</t>
  </si>
  <si>
    <t>07104002-K</t>
  </si>
  <si>
    <t>RIO TENO DESPUES DE JUNTA CON CLARO</t>
  </si>
  <si>
    <t>71° 31' 24''</t>
  </si>
  <si>
    <t>35° 18' 23''</t>
  </si>
  <si>
    <t>07373004-K</t>
  </si>
  <si>
    <t>SAN RAFAEL</t>
  </si>
  <si>
    <t>71° 05' 13''</t>
  </si>
  <si>
    <t>35° 35' 35''</t>
  </si>
  <si>
    <t>07374004-5</t>
  </si>
  <si>
    <t>VILCHES ALTO</t>
  </si>
  <si>
    <t xml:space="preserve"> 07373003-1</t>
  </si>
  <si>
    <t xml:space="preserve"> 07342002-4</t>
  </si>
  <si>
    <t xml:space="preserve"> 07352002-9</t>
  </si>
  <si>
    <t xml:space="preserve"> 07352003-7</t>
  </si>
  <si>
    <t xml:space="preserve"> 01/10/1975</t>
  </si>
  <si>
    <t xml:space="preserve"> 07119007-2</t>
  </si>
  <si>
    <t xml:space="preserve"> 01/10/1969</t>
  </si>
  <si>
    <t xml:space="preserve"> 07103003-2</t>
  </si>
  <si>
    <t xml:space="preserve"> 01/05/1918</t>
  </si>
  <si>
    <t xml:space="preserve"> 07116004-1</t>
  </si>
  <si>
    <t>71° 32' 53''</t>
  </si>
  <si>
    <t>36° 15' 21''</t>
  </si>
  <si>
    <t>DIGUA EMBALSE</t>
  </si>
  <si>
    <t>71° 19' 26''</t>
  </si>
  <si>
    <t>35° 15' 28''</t>
  </si>
  <si>
    <t>07373003-1</t>
  </si>
  <si>
    <t>EL GUINDO</t>
  </si>
  <si>
    <t>71° 56' 46''</t>
  </si>
  <si>
    <t>35° 39' 41''</t>
  </si>
  <si>
    <t>07342002-4</t>
  </si>
  <si>
    <t>HUERTA DEL MAULE</t>
  </si>
  <si>
    <t>71° 36' 56''</t>
  </si>
  <si>
    <t>07352002-9</t>
  </si>
  <si>
    <t>LA SEXTA DE LONGAVI</t>
  </si>
  <si>
    <t>71° 41' 03''</t>
  </si>
  <si>
    <t>35° 56' 52''</t>
  </si>
  <si>
    <t>07352003-7</t>
  </si>
  <si>
    <t>LIGUAY</t>
  </si>
  <si>
    <t>71° 17' 26''</t>
  </si>
  <si>
    <t>35° 02' 32''</t>
  </si>
  <si>
    <t>07119007-2</t>
  </si>
  <si>
    <t>LONTUE</t>
  </si>
  <si>
    <t>70° 48' 43''</t>
  </si>
  <si>
    <t>35° 00' 03''</t>
  </si>
  <si>
    <t>07103003-2</t>
  </si>
  <si>
    <t>LOS QUEÑES</t>
  </si>
  <si>
    <t>70° 58' 29''</t>
  </si>
  <si>
    <t>35° 07' 27''</t>
  </si>
  <si>
    <t>07116004-1</t>
  </si>
  <si>
    <t>MONTE OSCURO</t>
  </si>
  <si>
    <t xml:space="preserve"> 07355002-5</t>
  </si>
  <si>
    <t xml:space="preserve"> 07123001-5</t>
  </si>
  <si>
    <t xml:space="preserve"> 01/01/1972</t>
  </si>
  <si>
    <t xml:space="preserve"> 07115001-1</t>
  </si>
  <si>
    <t xml:space="preserve"> 07359005-1</t>
  </si>
  <si>
    <t xml:space="preserve"> 07358006-4</t>
  </si>
  <si>
    <t xml:space="preserve"> 01/07/1979</t>
  </si>
  <si>
    <t>71° 17' 53''</t>
  </si>
  <si>
    <t>35° 54' 31''</t>
  </si>
  <si>
    <t>07355002-5</t>
  </si>
  <si>
    <t>RIO ANCOA EN EL MORRO</t>
  </si>
  <si>
    <t>72° 00' 36''</t>
  </si>
  <si>
    <t>34° 59' 04''</t>
  </si>
  <si>
    <t>07123001-5</t>
  </si>
  <si>
    <t>RIO MATAQUITO EN LICANTEN</t>
  </si>
  <si>
    <t>71° 00' 56''</t>
  </si>
  <si>
    <t>35° 16' 28''</t>
  </si>
  <si>
    <t>07115001-1</t>
  </si>
  <si>
    <t>RIO PALOS EN JUNTA CON COLORADO</t>
  </si>
  <si>
    <t>71° 39' 26''</t>
  </si>
  <si>
    <t>35° 35' 42''</t>
  </si>
  <si>
    <t>07359005-1</t>
  </si>
  <si>
    <t>SAN JAVIER</t>
  </si>
  <si>
    <t xml:space="preserve"> 07121003-0</t>
  </si>
  <si>
    <t>71° 37' 11''</t>
  </si>
  <si>
    <t>35° 26' 09''</t>
  </si>
  <si>
    <t>07378002-0</t>
  </si>
  <si>
    <t>TALCA U.C.</t>
  </si>
  <si>
    <t>71° 36' 50''</t>
  </si>
  <si>
    <t>35° 05' 49''</t>
  </si>
  <si>
    <t>07121003-0</t>
  </si>
  <si>
    <t>VILLA PRAT</t>
  </si>
  <si>
    <t>PERIODO: 01/01/2015 - 29/02/2016</t>
  </si>
  <si>
    <t>70° 33' 32''</t>
  </si>
  <si>
    <t>36° 00' 38''</t>
  </si>
  <si>
    <t>07301001-2</t>
  </si>
  <si>
    <t>LOS CONDORES</t>
  </si>
  <si>
    <t>70° 46' 40''</t>
  </si>
  <si>
    <t>35° 44' 17''</t>
  </si>
  <si>
    <t>07306001-K</t>
  </si>
  <si>
    <t>RIO CIPRESES EN DASAGUE LAGUNA LA INVERNADA</t>
  </si>
  <si>
    <t>71° 04' 06''</t>
  </si>
  <si>
    <t>35° 41' 56''</t>
  </si>
  <si>
    <t>07320003-2</t>
  </si>
  <si>
    <t>RIO CLARO EN SAN CARLOS</t>
  </si>
  <si>
    <t>70° 45' 38''</t>
  </si>
  <si>
    <t>35° 49' 11''</t>
  </si>
  <si>
    <t>07303000-5</t>
  </si>
  <si>
    <t>RIO MAULE EN LOS BAÑOS</t>
  </si>
  <si>
    <t>PERIODO: 01/01/1995 - 31/12/2004</t>
  </si>
  <si>
    <t>71° 04' 00''</t>
  </si>
  <si>
    <t>35° 51' 00''</t>
  </si>
  <si>
    <t>07317001-K</t>
  </si>
  <si>
    <t>RIO MELADO EN LA LANCHA DGA</t>
  </si>
  <si>
    <t>PERIODO: 01/01/1985 - 31/12/1994</t>
  </si>
  <si>
    <t xml:space="preserve">Sin datos </t>
  </si>
  <si>
    <t>71° 19' 09''</t>
  </si>
  <si>
    <t>35° 42' 20''</t>
  </si>
  <si>
    <t>07321001-1</t>
  </si>
  <si>
    <t>MAULE BAJO</t>
  </si>
  <si>
    <t>71° 47' 00''</t>
  </si>
  <si>
    <t>35° 24' 02''</t>
  </si>
  <si>
    <t>FUNDO EL PERAL</t>
  </si>
  <si>
    <t>PERIODO: 01/01/1975 - 31/12/1984</t>
  </si>
  <si>
    <t>71° 12' 48''</t>
  </si>
  <si>
    <t>35° 28' 22''</t>
  </si>
  <si>
    <t>07374006-1</t>
  </si>
  <si>
    <t>LAS LOMAS</t>
  </si>
  <si>
    <t>71° 39' 38''</t>
  </si>
  <si>
    <t>35° 25' 10''</t>
  </si>
  <si>
    <t>07378004-7</t>
  </si>
  <si>
    <t>TALCA</t>
  </si>
  <si>
    <t>71° 37' 22''</t>
  </si>
  <si>
    <t>35° 50' 24''</t>
  </si>
  <si>
    <t>07358006-4</t>
  </si>
  <si>
    <t>SANTA BARBARA (LINARES)</t>
  </si>
  <si>
    <t>PERIODO: 01/01/1965 - 31/12/1974</t>
  </si>
  <si>
    <t>70° 55' 05''</t>
  </si>
  <si>
    <t>36° 17' 36''</t>
  </si>
  <si>
    <t>07314002-1</t>
  </si>
  <si>
    <t>GUAYQUIVILO</t>
  </si>
  <si>
    <t>La sexta de Longavi</t>
  </si>
  <si>
    <t>01/01/1945_31/12/1954</t>
  </si>
  <si>
    <t>01/01/1935_31/12/1944</t>
  </si>
  <si>
    <t>01/01/1925_31/12/1934</t>
  </si>
  <si>
    <t>01/01/1915_31/12/1924</t>
  </si>
  <si>
    <t>01/01/1905_31/12/1914</t>
  </si>
  <si>
    <t>Región</t>
  </si>
  <si>
    <t>VI</t>
  </si>
  <si>
    <t>Limite Establecido</t>
  </si>
  <si>
    <t>Glaciar Cipreses</t>
  </si>
  <si>
    <t>06003004-9</t>
  </si>
  <si>
    <t xml:space="preserve"> VIGENTE</t>
  </si>
  <si>
    <t>La Candelaria</t>
  </si>
  <si>
    <t xml:space="preserve"> 06036001-4</t>
  </si>
  <si>
    <t>Millahue</t>
  </si>
  <si>
    <t xml:space="preserve"> 06018010-5</t>
  </si>
  <si>
    <t>Central las Nieves</t>
  </si>
  <si>
    <t>06013006-K</t>
  </si>
  <si>
    <t xml:space="preserve"> 14/12/2006</t>
  </si>
  <si>
    <t>Convento Viejo</t>
  </si>
  <si>
    <t xml:space="preserve"> 06034003-K</t>
  </si>
  <si>
    <t>Glaciar universidad en Río San Andres</t>
  </si>
  <si>
    <t xml:space="preserve"> 06023000-5</t>
  </si>
  <si>
    <t xml:space="preserve"> 03/04/2011</t>
  </si>
  <si>
    <t>La Palma</t>
  </si>
  <si>
    <t xml:space="preserve"> 06130003-1</t>
  </si>
  <si>
    <t xml:space="preserve"> 01/02/1981</t>
  </si>
  <si>
    <t>Laguna Los Cristales</t>
  </si>
  <si>
    <t xml:space="preserve"> 06013008-6</t>
  </si>
  <si>
    <t xml:space="preserve"> 09/05/2012</t>
  </si>
  <si>
    <t>Nilahue Barahona</t>
  </si>
  <si>
    <t xml:space="preserve"> 06132002-4</t>
  </si>
  <si>
    <t xml:space="preserve"> 01/05/1981</t>
  </si>
  <si>
    <t>Rengo</t>
  </si>
  <si>
    <t xml:space="preserve"> 06015003-6</t>
  </si>
  <si>
    <t>Río Claro en hacienda las Nieves</t>
  </si>
  <si>
    <t>06013001-9</t>
  </si>
  <si>
    <t xml:space="preserve"> 01/03/1997</t>
  </si>
  <si>
    <t>Río Tinguiririca Bajo Los Briones</t>
  </si>
  <si>
    <t xml:space="preserve"> 06028001-0</t>
  </si>
  <si>
    <t xml:space="preserve"> 01/08/1989</t>
  </si>
  <si>
    <t>Termas del Flaco</t>
  </si>
  <si>
    <t xml:space="preserve"> 06020001-7</t>
  </si>
  <si>
    <t>El Membrillo</t>
  </si>
  <si>
    <t xml:space="preserve"> 06130001-5</t>
  </si>
  <si>
    <t>La Rufina</t>
  </si>
  <si>
    <t>06027003-1</t>
  </si>
  <si>
    <t xml:space="preserve"> 01/05/1929</t>
  </si>
  <si>
    <t>Paniahue</t>
  </si>
  <si>
    <t>06034004-8</t>
  </si>
  <si>
    <t xml:space="preserve"> 01/01/1979</t>
  </si>
  <si>
    <t xml:space="preserve"> 22/11/2006</t>
  </si>
  <si>
    <t>Popeta</t>
  </si>
  <si>
    <t xml:space="preserve"> 06013005-1</t>
  </si>
  <si>
    <t xml:space="preserve"> 01/03/1970</t>
  </si>
  <si>
    <t>Ranguili</t>
  </si>
  <si>
    <t xml:space="preserve"> 06130002-3</t>
  </si>
  <si>
    <t>San Fernando</t>
  </si>
  <si>
    <t xml:space="preserve"> 06016004-K</t>
  </si>
  <si>
    <t xml:space="preserve"> 01/09/1971</t>
  </si>
  <si>
    <t>Viña Vieja</t>
  </si>
  <si>
    <t xml:space="preserve"> 06018009-1</t>
  </si>
  <si>
    <t>71° 07' 59''</t>
  </si>
  <si>
    <t>Rio Tinguiririca Bajo (Entre Rio Rapel y E Rapel)</t>
  </si>
  <si>
    <t>34° 46' 10''</t>
  </si>
  <si>
    <t>RIO RAPEL</t>
  </si>
  <si>
    <t>06034003-K</t>
  </si>
  <si>
    <t>CONVENTO VIEJO</t>
  </si>
  <si>
    <t>34° 46' 51''</t>
  </si>
  <si>
    <t>06036001-4</t>
  </si>
  <si>
    <t>LA CANDELARIA</t>
  </si>
  <si>
    <t>71° 35' 08''</t>
  </si>
  <si>
    <t>Estero Nilahue</t>
  </si>
  <si>
    <t>34° 57' 05''</t>
  </si>
  <si>
    <t>COSTERAS RAPEL-E. NILAHUE</t>
  </si>
  <si>
    <t>06130003-1</t>
  </si>
  <si>
    <t>LA PALMA</t>
  </si>
  <si>
    <t>70° 30' 35''</t>
  </si>
  <si>
    <t>Rio Cachapoal Bajo (Bajo jta Rio Claro y E Rapel)</t>
  </si>
  <si>
    <t>34° 33' 38''</t>
  </si>
  <si>
    <t>06013008-6</t>
  </si>
  <si>
    <t>LAGUNA LOS CRISTALES</t>
  </si>
  <si>
    <t>71° 12' 44''</t>
  </si>
  <si>
    <t>34° 31' 35''</t>
  </si>
  <si>
    <t>06018010-5</t>
  </si>
  <si>
    <t>MILLAHUE</t>
  </si>
  <si>
    <t>71° 45' 55''</t>
  </si>
  <si>
    <t>34° 34' 27''</t>
  </si>
  <si>
    <t>06132002-4</t>
  </si>
  <si>
    <t>NILAHUE BARAHONA</t>
  </si>
  <si>
    <t>70° 51' 60''</t>
  </si>
  <si>
    <t>34° 25' 18''</t>
  </si>
  <si>
    <t>06015003-6</t>
  </si>
  <si>
    <t>RENGO</t>
  </si>
  <si>
    <t>70° 42' 34''</t>
  </si>
  <si>
    <t>34° 29' 32''</t>
  </si>
  <si>
    <t>CENTRAL LAS NIEVES</t>
  </si>
  <si>
    <t>VIII</t>
  </si>
  <si>
    <t>71° 37' 44''</t>
  </si>
  <si>
    <t>34° 48' 20''</t>
  </si>
  <si>
    <t>06130001-5</t>
  </si>
  <si>
    <t>EL MEMBRILLO</t>
  </si>
  <si>
    <t>70° 45' 07''</t>
  </si>
  <si>
    <t>Rio Tinguiririca Alto (Hasta bajo junta Rio Claro)</t>
  </si>
  <si>
    <t>34° 44' 34''</t>
  </si>
  <si>
    <t>LA RUFINA</t>
  </si>
  <si>
    <t>70° 46' 46''</t>
  </si>
  <si>
    <t>34° 26' 13''</t>
  </si>
  <si>
    <t>06013005-1</t>
  </si>
  <si>
    <t>POPETA</t>
  </si>
  <si>
    <t>71° 44' 55''</t>
  </si>
  <si>
    <t>34° 51' 58''</t>
  </si>
  <si>
    <t>06130002-3</t>
  </si>
  <si>
    <t>RANGUILI</t>
  </si>
  <si>
    <t>70° 49' 36''</t>
  </si>
  <si>
    <t>34° 43' 07''</t>
  </si>
  <si>
    <t>06028001-0</t>
  </si>
  <si>
    <t>RIO TINGUIRIRICA BAJO LOS BRIONES</t>
  </si>
  <si>
    <t>70° 58' 07''</t>
  </si>
  <si>
    <t>34° 35' 54''</t>
  </si>
  <si>
    <t>06016004-K</t>
  </si>
  <si>
    <t>SAN FERNANDO</t>
  </si>
  <si>
    <t>71° 03' 02''</t>
  </si>
  <si>
    <t>34° 27' 06''</t>
  </si>
  <si>
    <t>06018009-1</t>
  </si>
  <si>
    <t>VIÑA VIEJA</t>
  </si>
  <si>
    <t>71° 21' 00''</t>
  </si>
  <si>
    <t>34° 37' 01''</t>
  </si>
  <si>
    <t>PANIAHUE</t>
  </si>
  <si>
    <t>Andalien</t>
  </si>
  <si>
    <t xml:space="preserve"> 08220006-1</t>
  </si>
  <si>
    <t xml:space="preserve"> 01/01/2001</t>
  </si>
  <si>
    <t>Cancha los Litres</t>
  </si>
  <si>
    <t xml:space="preserve"> 08135004-3</t>
  </si>
  <si>
    <t>Chillan Sendos</t>
  </si>
  <si>
    <t>08117003-7</t>
  </si>
  <si>
    <t>Concepción DGA</t>
  </si>
  <si>
    <t xml:space="preserve"> 08410001-3</t>
  </si>
  <si>
    <t>Estero Nonguen frente U. del Bio Bio</t>
  </si>
  <si>
    <t xml:space="preserve"> 08220008-8</t>
  </si>
  <si>
    <t xml:space="preserve"> 01/03/2004</t>
  </si>
  <si>
    <t>General Cruz</t>
  </si>
  <si>
    <t xml:space="preserve"> 08124003-5</t>
  </si>
  <si>
    <t xml:space="preserve"> 01/07/1962</t>
  </si>
  <si>
    <t>Las Trancas</t>
  </si>
  <si>
    <t xml:space="preserve"> 08130004-6</t>
  </si>
  <si>
    <t xml:space="preserve"> 01/01/1962</t>
  </si>
  <si>
    <t>Mayulermo</t>
  </si>
  <si>
    <t>08124005-1</t>
  </si>
  <si>
    <t xml:space="preserve"> 01/12/1990</t>
  </si>
  <si>
    <t>Pemuco</t>
  </si>
  <si>
    <t>08132002-0</t>
  </si>
  <si>
    <t>&lt;</t>
  </si>
  <si>
    <t xml:space="preserve">&gt; </t>
  </si>
  <si>
    <t>Río Andalien antes ex peaje Chaimavida</t>
  </si>
  <si>
    <t>08220010-K</t>
  </si>
  <si>
    <t xml:space="preserve"> 18/12/2013</t>
  </si>
  <si>
    <t>Río Biobio en desembocadura</t>
  </si>
  <si>
    <t xml:space="preserve"> 08394001-8</t>
  </si>
  <si>
    <t xml:space="preserve"> 01/08/1985</t>
  </si>
  <si>
    <t>San Agustin de Puñual</t>
  </si>
  <si>
    <t>08118004-0</t>
  </si>
  <si>
    <t xml:space="preserve"> 01/01/1991</t>
  </si>
  <si>
    <t>08105005-8</t>
  </si>
  <si>
    <t>Caman</t>
  </si>
  <si>
    <t>Caracol</t>
  </si>
  <si>
    <t>08105004-K</t>
  </si>
  <si>
    <t xml:space="preserve"> 01/07/1987</t>
  </si>
  <si>
    <t>Chillan Viejo</t>
  </si>
  <si>
    <t>08117002-9</t>
  </si>
  <si>
    <t xml:space="preserve"> 01/01/1977</t>
  </si>
  <si>
    <t>Coelemu</t>
  </si>
  <si>
    <t>08141002-K</t>
  </si>
  <si>
    <t>Concepción edif.MOP</t>
  </si>
  <si>
    <t>08410002-1</t>
  </si>
  <si>
    <t xml:space="preserve"> 08210002-4</t>
  </si>
  <si>
    <t>Dichato</t>
  </si>
  <si>
    <t xml:space="preserve"> 01/06/1980</t>
  </si>
  <si>
    <t xml:space="preserve"> 08210003-2</t>
  </si>
  <si>
    <t>Estero Bellavista en Tomé</t>
  </si>
  <si>
    <t xml:space="preserve"> 01/03/2009</t>
  </si>
  <si>
    <t>Fundo Atacalco</t>
  </si>
  <si>
    <t xml:space="preserve"> 08130003-8</t>
  </si>
  <si>
    <t xml:space="preserve"> 01/10/1930</t>
  </si>
  <si>
    <t>La Punilla</t>
  </si>
  <si>
    <t xml:space="preserve"> 08105003-1</t>
  </si>
  <si>
    <t xml:space="preserve"> 01/04/1959</t>
  </si>
  <si>
    <t>Millauquen</t>
  </si>
  <si>
    <t>08118003-2</t>
  </si>
  <si>
    <t>Nueva Aldea</t>
  </si>
  <si>
    <t xml:space="preserve"> 08135003-5</t>
  </si>
  <si>
    <t xml:space="preserve"> 01/09/1956</t>
  </si>
  <si>
    <t>Río Diguillin en San Lorenzo</t>
  </si>
  <si>
    <t xml:space="preserve"> 08130002-K</t>
  </si>
  <si>
    <t xml:space="preserve"> 01/05/1965</t>
  </si>
  <si>
    <t>Río Itata en Coelemu</t>
  </si>
  <si>
    <t xml:space="preserve"> 08141001-1</t>
  </si>
  <si>
    <t>San Lorenzo</t>
  </si>
  <si>
    <t xml:space="preserve"> 08130007-0</t>
  </si>
  <si>
    <t xml:space="preserve"> 11/04/2014</t>
  </si>
  <si>
    <t>Canal de la Luz en Chillan</t>
  </si>
  <si>
    <t>08117009-6</t>
  </si>
  <si>
    <t xml:space="preserve"> 01/12/2007</t>
  </si>
  <si>
    <t>Cerro Verde</t>
  </si>
  <si>
    <t xml:space="preserve"> 08394006-9</t>
  </si>
  <si>
    <t>Chilancito</t>
  </si>
  <si>
    <t xml:space="preserve"> 08133003-4</t>
  </si>
  <si>
    <t xml:space="preserve"> 01/07/1954</t>
  </si>
  <si>
    <t>Coihueco embalse</t>
  </si>
  <si>
    <t>08113001-9</t>
  </si>
  <si>
    <t>Diguillin</t>
  </si>
  <si>
    <t xml:space="preserve"> 08130006-2</t>
  </si>
  <si>
    <t xml:space="preserve"> 01/05/1959</t>
  </si>
  <si>
    <t>Estero Hualqui en desembocadura</t>
  </si>
  <si>
    <t xml:space="preserve"> 08393002-0</t>
  </si>
  <si>
    <t>Fundo Bella Rosa</t>
  </si>
  <si>
    <t>08131002-5</t>
  </si>
  <si>
    <t xml:space="preserve"> 01/06/1963</t>
  </si>
  <si>
    <t xml:space="preserve"> 07/12/2006</t>
  </si>
  <si>
    <t>Las Pataguas</t>
  </si>
  <si>
    <t xml:space="preserve"> 08220005-3</t>
  </si>
  <si>
    <t>Mangarral</t>
  </si>
  <si>
    <t>08142001-7</t>
  </si>
  <si>
    <t>Portezuelo</t>
  </si>
  <si>
    <t xml:space="preserve"> 08140005-9</t>
  </si>
  <si>
    <t xml:space="preserve"> 01/05/2011</t>
  </si>
  <si>
    <t>Rafael</t>
  </si>
  <si>
    <t xml:space="preserve"> 08140001-6</t>
  </si>
  <si>
    <t>Río Chillan en Esperanza N2</t>
  </si>
  <si>
    <t xml:space="preserve"> 08117006-1</t>
  </si>
  <si>
    <t xml:space="preserve"> 01/12/1997</t>
  </si>
  <si>
    <t>Río Ñuble en San Fabian N2</t>
  </si>
  <si>
    <t>08106002-9</t>
  </si>
  <si>
    <t>San Fabian</t>
  </si>
  <si>
    <t xml:space="preserve"> 08106003-7</t>
  </si>
  <si>
    <t xml:space="preserve"> 01/10/1956</t>
  </si>
  <si>
    <t>72° 56' 21''</t>
  </si>
  <si>
    <t>Rio Andalien</t>
  </si>
  <si>
    <t>36° 48' 47''</t>
  </si>
  <si>
    <t>COSTERAS E ISLAS ENTRE RIO ITATA Y RIO BIO-BIO</t>
  </si>
  <si>
    <t>08220006-1</t>
  </si>
  <si>
    <t>ANDALIEN</t>
  </si>
  <si>
    <t>72° 34' 46''</t>
  </si>
  <si>
    <t>Rio Itata Medio (Entre Rio Renegado y Rio Nuble)</t>
  </si>
  <si>
    <t>36° 42' 28''</t>
  </si>
  <si>
    <t>RIO ITATA</t>
  </si>
  <si>
    <t>08135004-3</t>
  </si>
  <si>
    <t>CANCHA LOS LITRES</t>
  </si>
  <si>
    <t>73° 06' 00''</t>
  </si>
  <si>
    <t>Costeras entre Rio Bio-Bio y Rio Manco</t>
  </si>
  <si>
    <t>36° 49' 60''</t>
  </si>
  <si>
    <t>COSTERAS E ISLAS ENTRE RIOS BIO-BIO Y CARAMPANGUE</t>
  </si>
  <si>
    <t>08410001-3</t>
  </si>
  <si>
    <t>CONCEPCION DGA.</t>
  </si>
  <si>
    <t>73° 00' 59''</t>
  </si>
  <si>
    <t>36° 49' 13''</t>
  </si>
  <si>
    <t>08220008-8</t>
  </si>
  <si>
    <t>ESTERO NONGUEN FRENTE U. DEL BIO BIO</t>
  </si>
  <si>
    <t>71° 28' 45''</t>
  </si>
  <si>
    <t>36° 54' 39''</t>
  </si>
  <si>
    <t>08130004-6</t>
  </si>
  <si>
    <t>LAS TRANCAS</t>
  </si>
  <si>
    <t>71° 53' 40''</t>
  </si>
  <si>
    <t>Rio Itata Alto (Hasta Rio Diguillin)</t>
  </si>
  <si>
    <t>36° 49' 08''</t>
  </si>
  <si>
    <t>MAYULERMO</t>
  </si>
  <si>
    <t>72° 06' 03''</t>
  </si>
  <si>
    <t>36° 58' 35''</t>
  </si>
  <si>
    <t>PEMUCO</t>
  </si>
  <si>
    <t>72° 05' 60''</t>
  </si>
  <si>
    <t>Rio Nuble Bajo (bajo junta E Pangue y Rio Itata)</t>
  </si>
  <si>
    <t>36° 36' 53''</t>
  </si>
  <si>
    <t>CHILLAN SENDOS</t>
  </si>
  <si>
    <t>72° 21' 10''</t>
  </si>
  <si>
    <t>36° 55' 55''</t>
  </si>
  <si>
    <t>08124003-5</t>
  </si>
  <si>
    <t>GENERAL CRUZ</t>
  </si>
  <si>
    <t>PERIODO: 01/01/1955 - 31/12/1964</t>
  </si>
  <si>
    <t>71° 34' 53''</t>
  </si>
  <si>
    <t>36° 55' 03''</t>
  </si>
  <si>
    <t>08130003-8</t>
  </si>
  <si>
    <t>FUNDO ATACALCO</t>
  </si>
  <si>
    <t>PERIODO: 01/01/1925 - 31/12/1934</t>
  </si>
  <si>
    <t>PERIODO: 01/01/1945 - 31/12/1954</t>
  </si>
  <si>
    <t>72° 41' 18''</t>
  </si>
  <si>
    <t>Rio Itata Bajo (Entre Rio Nuble y Desembocadura)</t>
  </si>
  <si>
    <t>36° 28' 30''</t>
  </si>
  <si>
    <t>COELEMU</t>
  </si>
  <si>
    <t>72° 07' 36''</t>
  </si>
  <si>
    <t>36° 37' 55''</t>
  </si>
  <si>
    <t>CHILLAN VIEJO</t>
  </si>
  <si>
    <t>72° 55' 52''</t>
  </si>
  <si>
    <t>Costeras entre Rio Pingueral Y Rio Andalien</t>
  </si>
  <si>
    <t>36° 32' 44''</t>
  </si>
  <si>
    <t>08210002-4</t>
  </si>
  <si>
    <t>DICHATO</t>
  </si>
  <si>
    <t>71° 17' 56''</t>
  </si>
  <si>
    <t>Rio Nuble Alto (hasta bajo junta Estero Pangue)</t>
  </si>
  <si>
    <t>36° 40' 23''</t>
  </si>
  <si>
    <t>CAMAN</t>
  </si>
  <si>
    <t>71° 23' 42''</t>
  </si>
  <si>
    <t>36° 39' 04''</t>
  </si>
  <si>
    <t>CARACOL</t>
  </si>
  <si>
    <t>72° 23' 40''</t>
  </si>
  <si>
    <t>36° 25' 17''</t>
  </si>
  <si>
    <t>SAN AGUSTIN DE PUÑUAL</t>
  </si>
  <si>
    <t>73° 02' 00''</t>
  </si>
  <si>
    <t>36° 49' 02''</t>
  </si>
  <si>
    <t>CONCEPCION EDIF. MOP</t>
  </si>
  <si>
    <t>73° 03' 43''</t>
  </si>
  <si>
    <t>Rio Bio-Bio Bajo (Entre Rio Laja y Desembocadura)</t>
  </si>
  <si>
    <t>36° 50' 19''</t>
  </si>
  <si>
    <t>RIO BIO-BIO</t>
  </si>
  <si>
    <t>08394001-8</t>
  </si>
  <si>
    <t>RIO BIOBIO EN DESEMBOCADURA</t>
  </si>
  <si>
    <t>72° 57' 01''</t>
  </si>
  <si>
    <t>36° 38' 22''</t>
  </si>
  <si>
    <t>08210003-2</t>
  </si>
  <si>
    <t>ESTERO BELLAVISTA EN TOMÉ</t>
  </si>
  <si>
    <t>72° 25' 26''</t>
  </si>
  <si>
    <t>36° 45' 44''</t>
  </si>
  <si>
    <t>08133003-4</t>
  </si>
  <si>
    <t>CHILLANCITO</t>
  </si>
  <si>
    <t>71° 19' 40''</t>
  </si>
  <si>
    <t>36° 39' 30''</t>
  </si>
  <si>
    <t>08105003-1</t>
  </si>
  <si>
    <t>LA PUNILLA</t>
  </si>
  <si>
    <t>72° 27' 22''</t>
  </si>
  <si>
    <t>36° 39' 16''</t>
  </si>
  <si>
    <t>08135003-5</t>
  </si>
  <si>
    <t>NUEVA ALDEA</t>
  </si>
  <si>
    <t>71° 34' 32''</t>
  </si>
  <si>
    <t>36° 55' 29''</t>
  </si>
  <si>
    <t>08130007-0</t>
  </si>
  <si>
    <t>SAN LORENZO</t>
  </si>
  <si>
    <t>71° 47' 56''</t>
  </si>
  <si>
    <t>36° 38' 27''</t>
  </si>
  <si>
    <t>COIHUECO EMBALSE</t>
  </si>
  <si>
    <t>73° 04' 20''</t>
  </si>
  <si>
    <t>36° 48' 58''</t>
  </si>
  <si>
    <t>08394006-9</t>
  </si>
  <si>
    <t>CERRO VERDE</t>
  </si>
  <si>
    <t>72° 02' 24''</t>
  </si>
  <si>
    <t>36° 19' 06''</t>
  </si>
  <si>
    <t>MILLAUQUEN</t>
  </si>
  <si>
    <t>72° 06' 01''</t>
  </si>
  <si>
    <t>36° 35' 48''</t>
  </si>
  <si>
    <t>CANAL DE LA LUZ EN CHILLAN</t>
  </si>
  <si>
    <t>36° 55' 28''</t>
  </si>
  <si>
    <t>08130002-K</t>
  </si>
  <si>
    <t>RIO DIGUILLIN EN SAN LORENZO (ATACALCO)</t>
  </si>
  <si>
    <t>72° 41' 28''</t>
  </si>
  <si>
    <t>36° 28' 01''</t>
  </si>
  <si>
    <t>08141001-1</t>
  </si>
  <si>
    <t>RIO ITATA EN COELEMU</t>
  </si>
  <si>
    <t>71° 38' 33''</t>
  </si>
  <si>
    <t>36° 52' 07''</t>
  </si>
  <si>
    <t>08130006-2</t>
  </si>
  <si>
    <t>DIGUILLIN</t>
  </si>
  <si>
    <t>72° 04' 00''</t>
  </si>
  <si>
    <t>36° 52' 02''</t>
  </si>
  <si>
    <t>FUNDO BELLA ROSA</t>
  </si>
  <si>
    <t>71° 31' 29''</t>
  </si>
  <si>
    <t>36° 35' 01''</t>
  </si>
  <si>
    <t>08106003-7</t>
  </si>
  <si>
    <t>SAN FABIAN</t>
  </si>
  <si>
    <t>72° 53' 32''</t>
  </si>
  <si>
    <t>36° 47' 33''</t>
  </si>
  <si>
    <t>08220005-3</t>
  </si>
  <si>
    <t>LAS PATAGUAS</t>
  </si>
  <si>
    <t>72° 20' 34''</t>
  </si>
  <si>
    <t>36° 14' 07''</t>
  </si>
  <si>
    <t>MANGARRAL</t>
  </si>
  <si>
    <t>72° 50' 56''</t>
  </si>
  <si>
    <t>36° 38' 11''</t>
  </si>
  <si>
    <t>08140001-6</t>
  </si>
  <si>
    <t>RAFAEL</t>
  </si>
  <si>
    <t>71° 31' 32''</t>
  </si>
  <si>
    <t>36° 35' 08''</t>
  </si>
  <si>
    <t>RIO ÑUBLE EN SAN FABIAN N 2</t>
  </si>
  <si>
    <t>72° 56' 29''</t>
  </si>
  <si>
    <t>36° 58' 57''</t>
  </si>
  <si>
    <t>08393002-0</t>
  </si>
  <si>
    <t>ESTERO HUALQUI EN DESEMBOCADURA</t>
  </si>
  <si>
    <t>72° 25' 42''</t>
  </si>
  <si>
    <t>36° 31' 39''</t>
  </si>
  <si>
    <t>08140005-9</t>
  </si>
  <si>
    <t>PORTEZUELO</t>
  </si>
  <si>
    <t>71° 39' 39''</t>
  </si>
  <si>
    <t>36° 48' 0 ''</t>
  </si>
  <si>
    <t>08117006-1</t>
  </si>
  <si>
    <t>RIO CHILLAN EN ESPERANZA N 2</t>
  </si>
  <si>
    <t>1905_1914</t>
  </si>
  <si>
    <t>1915_1924</t>
  </si>
  <si>
    <t>1925_1934</t>
  </si>
  <si>
    <t>1935_1944</t>
  </si>
  <si>
    <t>1945_1954</t>
  </si>
  <si>
    <t>1955_1964</t>
  </si>
  <si>
    <t>1965_1974</t>
  </si>
  <si>
    <t>1975_1984</t>
  </si>
  <si>
    <t>1985_1994</t>
  </si>
  <si>
    <t>1995_2004</t>
  </si>
  <si>
    <t>2005_2014</t>
  </si>
  <si>
    <t>VIGENTE =</t>
  </si>
  <si>
    <t>SUMA</t>
  </si>
  <si>
    <t>RESTO</t>
  </si>
  <si>
    <t>2015_2016</t>
  </si>
  <si>
    <t xml:space="preserve"> = VIGENTE SIN DATOS EN LOS ÚLTIMOS 10 AÑOS</t>
  </si>
  <si>
    <t>ID</t>
  </si>
  <si>
    <t>"-----------"</t>
  </si>
  <si>
    <t>Dispone de datos como mínimo de los 10 últimos años</t>
  </si>
  <si>
    <t>Número de Estaciones Pluviométricas</t>
  </si>
  <si>
    <t>Total</t>
  </si>
  <si>
    <t>Cobertura  R VI</t>
  </si>
  <si>
    <t>Cobertura  R VIII</t>
  </si>
  <si>
    <t>Propias+Cobertura</t>
  </si>
  <si>
    <t>Dispone de datos como mínimo de los 20 últimos años</t>
  </si>
  <si>
    <t>Vigente</t>
  </si>
  <si>
    <t>Propias        R VII</t>
  </si>
  <si>
    <r>
      <rPr>
        <sz val="9"/>
        <rFont val="Calibri"/>
        <family val="2"/>
      </rPr>
      <t>≥</t>
    </r>
    <r>
      <rPr>
        <sz val="9"/>
        <rFont val="Calibri"/>
        <family val="2"/>
        <scheme val="minor"/>
      </rPr>
      <t xml:space="preserve"> 10 últ años</t>
    </r>
  </si>
  <si>
    <r>
      <rPr>
        <sz val="9"/>
        <rFont val="Calibri"/>
        <family val="2"/>
      </rPr>
      <t>≥</t>
    </r>
    <r>
      <rPr>
        <sz val="9"/>
        <rFont val="Calibri"/>
        <family val="2"/>
        <scheme val="minor"/>
      </rPr>
      <t xml:space="preserve"> 20 últ años</t>
    </r>
  </si>
  <si>
    <t>Porcentaje del total</t>
  </si>
  <si>
    <t>Resumen por 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</si>
</sst>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.00"/>
  </numFmts>
  <fonts count="14">
    <font>
      <sz val="10"/>
      <name val="Arial"/>
    </font>
    <font>
      <sz val="10"/>
      <color indexed="8"/>
      <name val="SansSerif"/>
    </font>
    <font>
      <sz val="8"/>
      <color indexed="8"/>
      <name val="SansSerif"/>
    </font>
    <font>
      <b/>
      <sz val="10"/>
      <color indexed="8"/>
      <name val="SansSerif"/>
    </font>
    <font>
      <b/>
      <sz val="8"/>
      <color indexed="8"/>
      <name val="SansSerif"/>
    </font>
    <font>
      <sz val="10"/>
      <name val="Arial"/>
      <family val="2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9" fontId="11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4" fillId="2" borderId="0" xfId="0" applyFont="1" applyFill="1" applyBorder="1" applyAlignment="1" applyProtection="1">
      <alignment horizontal="center" wrapText="1"/>
    </xf>
    <xf numFmtId="0" fontId="2" fillId="0" borderId="0" xfId="0" applyFont="1" applyBorder="1" applyAlignment="1" applyProtection="1">
      <alignment horizontal="center" vertical="top" wrapText="1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0" xfId="1"/>
    <xf numFmtId="0" fontId="1" fillId="0" borderId="0" xfId="1" applyFont="1" applyBorder="1" applyAlignment="1" applyProtection="1">
      <alignment horizontal="left" vertical="top" wrapText="1"/>
    </xf>
    <xf numFmtId="0" fontId="2" fillId="0" borderId="0" xfId="1" applyFont="1" applyBorder="1" applyAlignment="1" applyProtection="1">
      <alignment horizontal="center" vertical="top" wrapText="1"/>
    </xf>
    <xf numFmtId="0" fontId="2" fillId="0" borderId="0" xfId="1" applyFont="1" applyBorder="1" applyAlignment="1" applyProtection="1">
      <alignment horizontal="right" vertical="top" wrapText="1"/>
    </xf>
    <xf numFmtId="0" fontId="4" fillId="2" borderId="0" xfId="1" applyFont="1" applyFill="1" applyBorder="1" applyAlignment="1" applyProtection="1">
      <alignment horizontal="center" wrapText="1"/>
    </xf>
    <xf numFmtId="14" fontId="7" fillId="0" borderId="0" xfId="0" applyNumberFormat="1" applyFont="1" applyAlignment="1">
      <alignment horizontal="center"/>
    </xf>
    <xf numFmtId="0" fontId="7" fillId="5" borderId="0" xfId="0" applyFont="1" applyFill="1" applyAlignment="1">
      <alignment horizontal="center"/>
    </xf>
    <xf numFmtId="0" fontId="1" fillId="0" borderId="0" xfId="0" applyFont="1" applyFill="1" applyBorder="1" applyAlignment="1" applyProtection="1">
      <alignment horizontal="left" vertical="top" wrapText="1"/>
    </xf>
    <xf numFmtId="0" fontId="4" fillId="0" borderId="0" xfId="0" applyFont="1" applyFill="1" applyBorder="1" applyAlignment="1" applyProtection="1">
      <alignment horizontal="center" wrapText="1"/>
    </xf>
    <xf numFmtId="0" fontId="0" fillId="0" borderId="0" xfId="0" applyFill="1"/>
    <xf numFmtId="0" fontId="1" fillId="0" borderId="0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center" wrapText="1"/>
    </xf>
    <xf numFmtId="0" fontId="5" fillId="0" borderId="0" xfId="1" applyFill="1"/>
    <xf numFmtId="0" fontId="8" fillId="6" borderId="1" xfId="0" applyFont="1" applyFill="1" applyBorder="1"/>
    <xf numFmtId="3" fontId="8" fillId="6" borderId="2" xfId="0" applyNumberFormat="1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5" borderId="0" xfId="0" applyFont="1" applyFill="1" applyBorder="1" applyAlignment="1">
      <alignment horizontal="center"/>
    </xf>
    <xf numFmtId="0" fontId="7" fillId="0" borderId="2" xfId="0" applyFont="1" applyBorder="1"/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2" fillId="0" borderId="0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right" vertical="top" wrapText="1"/>
    </xf>
    <xf numFmtId="0" fontId="4" fillId="2" borderId="0" xfId="0" applyFont="1" applyFill="1" applyBorder="1" applyAlignment="1" applyProtection="1">
      <alignment horizontal="center" wrapText="1"/>
    </xf>
    <xf numFmtId="165" fontId="2" fillId="0" borderId="0" xfId="0" applyNumberFormat="1" applyFont="1" applyBorder="1" applyAlignment="1" applyProtection="1">
      <alignment horizontal="left" vertical="top" wrapText="1"/>
    </xf>
    <xf numFmtId="164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wrapText="1"/>
    </xf>
    <xf numFmtId="0" fontId="2" fillId="0" borderId="0" xfId="1" applyFont="1" applyBorder="1" applyAlignment="1" applyProtection="1">
      <alignment horizontal="left" vertical="top" wrapText="1"/>
    </xf>
    <xf numFmtId="0" fontId="2" fillId="0" borderId="0" xfId="1" applyFont="1" applyBorder="1" applyAlignment="1" applyProtection="1">
      <alignment horizontal="right" vertical="top" wrapText="1"/>
    </xf>
    <xf numFmtId="14" fontId="2" fillId="0" borderId="0" xfId="1" applyNumberFormat="1" applyFont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right" vertical="top" wrapText="1"/>
    </xf>
    <xf numFmtId="165" fontId="2" fillId="0" borderId="0" xfId="1" applyNumberFormat="1" applyFont="1" applyBorder="1" applyAlignment="1" applyProtection="1">
      <alignment horizontal="left" vertical="top" wrapText="1"/>
    </xf>
    <xf numFmtId="164" fontId="2" fillId="0" borderId="0" xfId="1" applyNumberFormat="1" applyFont="1" applyBorder="1" applyAlignment="1" applyProtection="1">
      <alignment horizontal="left" vertical="top" wrapText="1"/>
    </xf>
    <xf numFmtId="0" fontId="4" fillId="2" borderId="0" xfId="1" applyFont="1" applyFill="1" applyBorder="1" applyAlignment="1" applyProtection="1">
      <alignment horizontal="center" wrapText="1"/>
    </xf>
    <xf numFmtId="0" fontId="2" fillId="0" borderId="0" xfId="1" applyFont="1" applyBorder="1" applyAlignment="1" applyProtection="1">
      <alignment horizontal="left" vertical="center" wrapText="1"/>
    </xf>
    <xf numFmtId="0" fontId="12" fillId="0" borderId="0" xfId="0" applyFont="1"/>
    <xf numFmtId="0" fontId="7" fillId="0" borderId="3" xfId="0" applyFont="1" applyBorder="1"/>
    <xf numFmtId="9" fontId="7" fillId="0" borderId="0" xfId="2" applyFont="1"/>
    <xf numFmtId="9" fontId="7" fillId="0" borderId="3" xfId="2" applyFont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78"/>
  <sheetViews>
    <sheetView topLeftCell="J1" workbookViewId="0">
      <selection activeCell="A25" sqref="A25"/>
    </sheetView>
  </sheetViews>
  <sheetFormatPr baseColWidth="10" defaultColWidth="11.5703125" defaultRowHeight="12"/>
  <cols>
    <col min="1" max="1" width="39.7109375" style="9" bestFit="1" customWidth="1"/>
    <col min="2" max="6" width="11.5703125" style="10"/>
    <col min="7" max="18" width="19.42578125" style="10" customWidth="1"/>
    <col min="19" max="16384" width="11.5703125" style="9"/>
  </cols>
  <sheetData>
    <row r="1" spans="1:18">
      <c r="A1" s="5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535</v>
      </c>
      <c r="H1" s="6" t="s">
        <v>534</v>
      </c>
      <c r="I1" s="6" t="s">
        <v>533</v>
      </c>
      <c r="J1" s="6" t="s">
        <v>532</v>
      </c>
      <c r="K1" s="6" t="s">
        <v>531</v>
      </c>
      <c r="L1" s="6" t="s">
        <v>89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</row>
    <row r="2" spans="1:18">
      <c r="A2" s="9" t="s">
        <v>177</v>
      </c>
      <c r="B2" s="10" t="s">
        <v>223</v>
      </c>
      <c r="C2" s="10">
        <v>309233</v>
      </c>
      <c r="D2" s="10">
        <v>6090157</v>
      </c>
      <c r="E2" s="10" t="s">
        <v>103</v>
      </c>
      <c r="F2" s="10" t="s">
        <v>99</v>
      </c>
      <c r="G2" s="18" t="s">
        <v>504</v>
      </c>
      <c r="H2" s="18" t="s">
        <v>504</v>
      </c>
      <c r="I2" s="18" t="s">
        <v>504</v>
      </c>
      <c r="J2" s="18" t="s">
        <v>504</v>
      </c>
      <c r="K2" s="18" t="s">
        <v>504</v>
      </c>
      <c r="L2" s="18" t="s">
        <v>504</v>
      </c>
      <c r="M2" s="18" t="s">
        <v>504</v>
      </c>
      <c r="N2" s="18" t="s">
        <v>504</v>
      </c>
      <c r="O2" s="11" t="s">
        <v>101</v>
      </c>
      <c r="P2" s="11" t="s">
        <v>101</v>
      </c>
      <c r="Q2" s="11" t="s">
        <v>101</v>
      </c>
      <c r="R2" s="11" t="s">
        <v>101</v>
      </c>
    </row>
    <row r="3" spans="1:18">
      <c r="A3" s="9" t="s">
        <v>178</v>
      </c>
      <c r="B3" s="10" t="s">
        <v>224</v>
      </c>
      <c r="C3" s="10">
        <v>283173</v>
      </c>
      <c r="D3" s="10">
        <v>5981671</v>
      </c>
      <c r="E3" s="10" t="s">
        <v>225</v>
      </c>
      <c r="F3" s="10" t="s">
        <v>99</v>
      </c>
      <c r="G3" s="18" t="s">
        <v>504</v>
      </c>
      <c r="H3" s="18" t="s">
        <v>504</v>
      </c>
      <c r="I3" s="11" t="s">
        <v>101</v>
      </c>
      <c r="J3" s="11" t="s">
        <v>101</v>
      </c>
      <c r="K3" s="11" t="s">
        <v>101</v>
      </c>
      <c r="L3" s="11" t="s">
        <v>101</v>
      </c>
      <c r="M3" s="11" t="s">
        <v>101</v>
      </c>
      <c r="N3" s="11" t="s">
        <v>101</v>
      </c>
      <c r="O3" s="11" t="s">
        <v>101</v>
      </c>
      <c r="P3" s="11" t="s">
        <v>101</v>
      </c>
      <c r="Q3" s="11" t="s">
        <v>101</v>
      </c>
      <c r="R3" s="11" t="s">
        <v>101</v>
      </c>
    </row>
    <row r="4" spans="1:18">
      <c r="A4" s="9" t="s">
        <v>102</v>
      </c>
      <c r="B4" s="7" t="s">
        <v>47</v>
      </c>
      <c r="C4" s="7">
        <v>735544</v>
      </c>
      <c r="D4" s="7">
        <v>6087864</v>
      </c>
      <c r="E4" s="7" t="s">
        <v>103</v>
      </c>
      <c r="F4" s="7" t="s">
        <v>99</v>
      </c>
      <c r="G4" s="18" t="s">
        <v>504</v>
      </c>
      <c r="H4" s="18" t="s">
        <v>504</v>
      </c>
      <c r="I4" s="18" t="s">
        <v>504</v>
      </c>
      <c r="J4" s="18" t="s">
        <v>504</v>
      </c>
      <c r="K4" s="18" t="s">
        <v>504</v>
      </c>
      <c r="L4" s="18" t="s">
        <v>504</v>
      </c>
      <c r="M4" s="18" t="s">
        <v>504</v>
      </c>
      <c r="N4" s="18" t="s">
        <v>504</v>
      </c>
      <c r="O4" s="11" t="s">
        <v>101</v>
      </c>
      <c r="P4" s="11" t="s">
        <v>101</v>
      </c>
      <c r="Q4" s="11" t="s">
        <v>101</v>
      </c>
      <c r="R4" s="11" t="s">
        <v>101</v>
      </c>
    </row>
    <row r="5" spans="1:18">
      <c r="A5" s="9" t="s">
        <v>176</v>
      </c>
      <c r="B5" s="10" t="s">
        <v>52</v>
      </c>
      <c r="C5" s="10">
        <v>732107</v>
      </c>
      <c r="D5" s="10">
        <v>6000398</v>
      </c>
      <c r="E5" s="10" t="s">
        <v>103</v>
      </c>
      <c r="F5" s="7" t="s">
        <v>99</v>
      </c>
      <c r="G5" s="18" t="s">
        <v>504</v>
      </c>
      <c r="H5" s="18" t="s">
        <v>504</v>
      </c>
      <c r="I5" s="18" t="s">
        <v>504</v>
      </c>
      <c r="J5" s="18" t="s">
        <v>504</v>
      </c>
      <c r="K5" s="18" t="s">
        <v>504</v>
      </c>
      <c r="L5" s="18" t="s">
        <v>504</v>
      </c>
      <c r="M5" s="18" t="s">
        <v>504</v>
      </c>
      <c r="N5" s="18" t="s">
        <v>504</v>
      </c>
      <c r="O5" s="11" t="s">
        <v>101</v>
      </c>
      <c r="P5" s="11" t="s">
        <v>101</v>
      </c>
      <c r="Q5" s="11" t="s">
        <v>101</v>
      </c>
      <c r="R5" s="11" t="s">
        <v>101</v>
      </c>
    </row>
    <row r="6" spans="1:18">
      <c r="A6" s="9" t="s">
        <v>179</v>
      </c>
      <c r="B6" s="10" t="s">
        <v>226</v>
      </c>
      <c r="C6" s="10">
        <v>324902</v>
      </c>
      <c r="D6" s="10">
        <v>6129282</v>
      </c>
      <c r="E6" s="10" t="s">
        <v>227</v>
      </c>
      <c r="F6" s="7" t="s">
        <v>99</v>
      </c>
      <c r="G6" s="18" t="s">
        <v>504</v>
      </c>
      <c r="H6" s="18" t="s">
        <v>504</v>
      </c>
      <c r="I6" s="18" t="s">
        <v>504</v>
      </c>
      <c r="J6" s="18" t="s">
        <v>504</v>
      </c>
      <c r="K6" s="18" t="s">
        <v>504</v>
      </c>
      <c r="L6" s="11" t="s">
        <v>101</v>
      </c>
      <c r="M6" s="11" t="s">
        <v>101</v>
      </c>
      <c r="N6" s="11" t="s">
        <v>101</v>
      </c>
      <c r="O6" s="11" t="s">
        <v>101</v>
      </c>
      <c r="P6" s="11" t="s">
        <v>101</v>
      </c>
      <c r="Q6" s="11" t="s">
        <v>101</v>
      </c>
      <c r="R6" s="11" t="s">
        <v>101</v>
      </c>
    </row>
    <row r="7" spans="1:18">
      <c r="A7" s="9" t="s">
        <v>181</v>
      </c>
      <c r="B7" s="10" t="s">
        <v>228</v>
      </c>
      <c r="C7" s="10">
        <v>314501</v>
      </c>
      <c r="D7" s="10">
        <v>6078522</v>
      </c>
      <c r="E7" s="10" t="s">
        <v>103</v>
      </c>
      <c r="F7" s="7" t="s">
        <v>99</v>
      </c>
      <c r="G7" s="18" t="s">
        <v>504</v>
      </c>
      <c r="H7" s="18" t="s">
        <v>504</v>
      </c>
      <c r="I7" s="18" t="s">
        <v>504</v>
      </c>
      <c r="J7" s="18" t="s">
        <v>504</v>
      </c>
      <c r="K7" s="18" t="s">
        <v>504</v>
      </c>
      <c r="L7" s="18" t="s">
        <v>504</v>
      </c>
      <c r="M7" s="18" t="s">
        <v>504</v>
      </c>
      <c r="N7" s="18" t="s">
        <v>504</v>
      </c>
      <c r="O7" s="11" t="s">
        <v>101</v>
      </c>
      <c r="P7" s="11" t="s">
        <v>101</v>
      </c>
      <c r="Q7" s="11" t="s">
        <v>101</v>
      </c>
      <c r="R7" s="11" t="s">
        <v>101</v>
      </c>
    </row>
    <row r="8" spans="1:18">
      <c r="A8" s="9" t="s">
        <v>180</v>
      </c>
      <c r="B8" s="10" t="s">
        <v>229</v>
      </c>
      <c r="C8" s="10">
        <v>308838</v>
      </c>
      <c r="D8" s="10">
        <v>6028644</v>
      </c>
      <c r="E8" s="10" t="s">
        <v>230</v>
      </c>
      <c r="F8" s="7" t="s">
        <v>99</v>
      </c>
      <c r="G8" s="18" t="s">
        <v>504</v>
      </c>
      <c r="H8" s="18" t="s">
        <v>504</v>
      </c>
      <c r="I8" s="18" t="s">
        <v>504</v>
      </c>
      <c r="J8" s="18" t="s">
        <v>504</v>
      </c>
      <c r="K8" s="18" t="s">
        <v>504</v>
      </c>
      <c r="L8" s="11" t="s">
        <v>101</v>
      </c>
      <c r="M8" s="11" t="s">
        <v>101</v>
      </c>
      <c r="N8" s="11" t="s">
        <v>101</v>
      </c>
      <c r="O8" s="11" t="s">
        <v>101</v>
      </c>
      <c r="P8" s="11" t="s">
        <v>101</v>
      </c>
      <c r="Q8" s="11" t="s">
        <v>101</v>
      </c>
      <c r="R8" s="11" t="s">
        <v>101</v>
      </c>
    </row>
    <row r="9" spans="1:18">
      <c r="A9" s="9" t="s">
        <v>182</v>
      </c>
      <c r="B9" s="10" t="s">
        <v>231</v>
      </c>
      <c r="C9" s="10">
        <v>284697</v>
      </c>
      <c r="D9" s="10">
        <v>6004930</v>
      </c>
      <c r="E9" s="10" t="s">
        <v>103</v>
      </c>
      <c r="F9" s="7" t="s">
        <v>99</v>
      </c>
      <c r="G9" s="18" t="s">
        <v>504</v>
      </c>
      <c r="H9" s="18" t="s">
        <v>504</v>
      </c>
      <c r="I9" s="18" t="s">
        <v>504</v>
      </c>
      <c r="J9" s="18" t="s">
        <v>504</v>
      </c>
      <c r="K9" s="18" t="s">
        <v>504</v>
      </c>
      <c r="L9" s="18" t="s">
        <v>504</v>
      </c>
      <c r="M9" s="18" t="s">
        <v>504</v>
      </c>
      <c r="N9" s="18" t="s">
        <v>504</v>
      </c>
      <c r="O9" s="11" t="s">
        <v>101</v>
      </c>
      <c r="P9" s="11" t="s">
        <v>101</v>
      </c>
      <c r="Q9" s="11" t="s">
        <v>101</v>
      </c>
      <c r="R9" s="11" t="s">
        <v>101</v>
      </c>
    </row>
    <row r="10" spans="1:18">
      <c r="A10" s="9" t="s">
        <v>157</v>
      </c>
      <c r="B10" s="10" t="s">
        <v>158</v>
      </c>
      <c r="C10" s="10">
        <v>768632</v>
      </c>
      <c r="D10" s="10">
        <v>6148753</v>
      </c>
      <c r="E10" s="10" t="s">
        <v>159</v>
      </c>
      <c r="F10" s="7" t="s">
        <v>99</v>
      </c>
      <c r="G10" s="18" t="s">
        <v>504</v>
      </c>
      <c r="H10" s="18" t="s">
        <v>504</v>
      </c>
      <c r="I10" s="18" t="s">
        <v>504</v>
      </c>
      <c r="J10" s="18" t="s">
        <v>504</v>
      </c>
      <c r="K10" s="18" t="s">
        <v>504</v>
      </c>
      <c r="L10" s="18" t="s">
        <v>504</v>
      </c>
      <c r="M10" s="18" t="s">
        <v>504</v>
      </c>
      <c r="N10" s="18" t="s">
        <v>504</v>
      </c>
      <c r="O10" s="18" t="s">
        <v>504</v>
      </c>
      <c r="P10" s="18" t="s">
        <v>100</v>
      </c>
      <c r="Q10" s="11" t="s">
        <v>101</v>
      </c>
      <c r="R10" s="11" t="s">
        <v>101</v>
      </c>
    </row>
    <row r="11" spans="1:18">
      <c r="A11" s="9" t="s">
        <v>107</v>
      </c>
      <c r="B11" s="7" t="s">
        <v>80</v>
      </c>
      <c r="C11" s="7">
        <v>265580</v>
      </c>
      <c r="D11" s="7">
        <v>6030839</v>
      </c>
      <c r="E11" s="7" t="s">
        <v>108</v>
      </c>
      <c r="F11" s="7" t="s">
        <v>99</v>
      </c>
      <c r="G11" s="18" t="s">
        <v>504</v>
      </c>
      <c r="H11" s="18" t="s">
        <v>504</v>
      </c>
      <c r="I11" s="18" t="s">
        <v>504</v>
      </c>
      <c r="J11" s="18" t="s">
        <v>504</v>
      </c>
      <c r="K11" s="18" t="s">
        <v>504</v>
      </c>
      <c r="L11" s="18" t="s">
        <v>504</v>
      </c>
      <c r="M11" s="11" t="s">
        <v>101</v>
      </c>
      <c r="N11" s="11" t="s">
        <v>101</v>
      </c>
      <c r="O11" s="11" t="s">
        <v>101</v>
      </c>
      <c r="P11" s="11" t="s">
        <v>101</v>
      </c>
      <c r="Q11" s="11" t="s">
        <v>101</v>
      </c>
      <c r="R11" s="11" t="s">
        <v>101</v>
      </c>
    </row>
    <row r="12" spans="1:18">
      <c r="A12" s="9" t="s">
        <v>160</v>
      </c>
      <c r="B12" s="10" t="s">
        <v>161</v>
      </c>
      <c r="C12" s="10">
        <v>359508</v>
      </c>
      <c r="D12" s="10">
        <v>6013692</v>
      </c>
      <c r="E12" s="10" t="s">
        <v>162</v>
      </c>
      <c r="F12" s="7" t="s">
        <v>99</v>
      </c>
      <c r="G12" s="18" t="s">
        <v>504</v>
      </c>
      <c r="H12" s="18" t="s">
        <v>504</v>
      </c>
      <c r="I12" s="18" t="s">
        <v>504</v>
      </c>
      <c r="J12" s="18" t="s">
        <v>504</v>
      </c>
      <c r="K12" s="18" t="s">
        <v>504</v>
      </c>
      <c r="L12" s="18" t="s">
        <v>504</v>
      </c>
      <c r="M12" s="18" t="s">
        <v>100</v>
      </c>
      <c r="N12" s="18" t="s">
        <v>100</v>
      </c>
      <c r="O12" s="18" t="s">
        <v>100</v>
      </c>
      <c r="P12" s="18" t="s">
        <v>100</v>
      </c>
      <c r="Q12" s="18" t="s">
        <v>100</v>
      </c>
      <c r="R12" s="11" t="s">
        <v>101</v>
      </c>
    </row>
    <row r="13" spans="1:18">
      <c r="A13" s="9" t="s">
        <v>183</v>
      </c>
      <c r="B13" s="10" t="s">
        <v>232</v>
      </c>
      <c r="C13" s="10">
        <v>290177</v>
      </c>
      <c r="D13" s="10">
        <v>6046166</v>
      </c>
      <c r="E13" s="10" t="s">
        <v>233</v>
      </c>
      <c r="F13" s="10" t="s">
        <v>132</v>
      </c>
      <c r="G13" s="18" t="s">
        <v>504</v>
      </c>
      <c r="H13" s="18" t="s">
        <v>504</v>
      </c>
      <c r="I13" s="18" t="s">
        <v>504</v>
      </c>
      <c r="J13" s="18" t="s">
        <v>504</v>
      </c>
      <c r="K13" s="18" t="s">
        <v>504</v>
      </c>
      <c r="L13" s="11" t="s">
        <v>101</v>
      </c>
      <c r="M13" s="11" t="s">
        <v>101</v>
      </c>
      <c r="N13" s="11" t="s">
        <v>101</v>
      </c>
      <c r="O13" s="11" t="s">
        <v>101</v>
      </c>
      <c r="P13" s="18" t="s">
        <v>100</v>
      </c>
      <c r="Q13" s="18" t="s">
        <v>100</v>
      </c>
      <c r="R13" s="18" t="s">
        <v>100</v>
      </c>
    </row>
    <row r="14" spans="1:18">
      <c r="A14" s="9" t="s">
        <v>184</v>
      </c>
      <c r="B14" s="10" t="s">
        <v>234</v>
      </c>
      <c r="C14" s="10">
        <v>763712</v>
      </c>
      <c r="D14" s="10">
        <v>6063238</v>
      </c>
      <c r="E14" s="10" t="s">
        <v>235</v>
      </c>
      <c r="F14" s="7" t="s">
        <v>99</v>
      </c>
      <c r="G14" s="18" t="s">
        <v>504</v>
      </c>
      <c r="H14" s="18" t="s">
        <v>504</v>
      </c>
      <c r="I14" s="18" t="s">
        <v>504</v>
      </c>
      <c r="J14" s="18" t="s">
        <v>504</v>
      </c>
      <c r="K14" s="18" t="s">
        <v>504</v>
      </c>
      <c r="L14" s="11" t="s">
        <v>101</v>
      </c>
      <c r="M14" s="11" t="s">
        <v>101</v>
      </c>
      <c r="N14" s="11" t="s">
        <v>101</v>
      </c>
      <c r="O14" s="11" t="s">
        <v>101</v>
      </c>
      <c r="P14" s="11" t="s">
        <v>101</v>
      </c>
      <c r="Q14" s="11" t="s">
        <v>101</v>
      </c>
      <c r="R14" s="11" t="s">
        <v>101</v>
      </c>
    </row>
    <row r="15" spans="1:18">
      <c r="A15" s="9" t="s">
        <v>109</v>
      </c>
      <c r="B15" s="7" t="s">
        <v>110</v>
      </c>
      <c r="C15" s="7">
        <v>242660</v>
      </c>
      <c r="D15" s="7">
        <v>6081900</v>
      </c>
      <c r="E15" s="7" t="s">
        <v>111</v>
      </c>
      <c r="F15" s="7" t="s">
        <v>99</v>
      </c>
      <c r="G15" s="18" t="s">
        <v>504</v>
      </c>
      <c r="H15" s="18" t="s">
        <v>504</v>
      </c>
      <c r="I15" s="18" t="s">
        <v>504</v>
      </c>
      <c r="J15" s="18" t="s">
        <v>504</v>
      </c>
      <c r="K15" s="18" t="s">
        <v>504</v>
      </c>
      <c r="L15" s="18" t="s">
        <v>504</v>
      </c>
      <c r="M15" s="18" t="s">
        <v>100</v>
      </c>
      <c r="N15" s="11" t="s">
        <v>101</v>
      </c>
      <c r="O15" s="11" t="s">
        <v>101</v>
      </c>
      <c r="P15" s="11" t="s">
        <v>101</v>
      </c>
      <c r="Q15" s="11" t="s">
        <v>101</v>
      </c>
      <c r="R15" s="11" t="s">
        <v>101</v>
      </c>
    </row>
    <row r="16" spans="1:18">
      <c r="A16" s="9" t="s">
        <v>112</v>
      </c>
      <c r="B16" s="7" t="s">
        <v>113</v>
      </c>
      <c r="C16" s="7">
        <v>296682</v>
      </c>
      <c r="D16" s="7">
        <v>6127001</v>
      </c>
      <c r="E16" s="7" t="s">
        <v>114</v>
      </c>
      <c r="F16" s="7" t="s">
        <v>99</v>
      </c>
      <c r="G16" s="18" t="s">
        <v>504</v>
      </c>
      <c r="H16" s="18" t="s">
        <v>504</v>
      </c>
      <c r="I16" s="18" t="s">
        <v>504</v>
      </c>
      <c r="J16" s="18" t="s">
        <v>504</v>
      </c>
      <c r="K16" s="18" t="s">
        <v>504</v>
      </c>
      <c r="L16" s="18" t="s">
        <v>504</v>
      </c>
      <c r="M16" s="18" t="s">
        <v>100</v>
      </c>
      <c r="N16" s="18" t="s">
        <v>100</v>
      </c>
      <c r="O16" s="18" t="s">
        <v>100</v>
      </c>
      <c r="P16" s="18" t="s">
        <v>100</v>
      </c>
      <c r="Q16" s="18" t="s">
        <v>100</v>
      </c>
      <c r="R16" s="18" t="s">
        <v>100</v>
      </c>
    </row>
    <row r="17" spans="1:18">
      <c r="A17" s="9" t="s">
        <v>185</v>
      </c>
      <c r="B17" s="10" t="s">
        <v>236</v>
      </c>
      <c r="C17" s="10">
        <v>747282</v>
      </c>
      <c r="D17" s="10">
        <v>6099299</v>
      </c>
      <c r="E17" s="10" t="s">
        <v>103</v>
      </c>
      <c r="F17" s="7" t="s">
        <v>99</v>
      </c>
      <c r="G17" s="18" t="s">
        <v>504</v>
      </c>
      <c r="H17" s="18" t="s">
        <v>504</v>
      </c>
      <c r="I17" s="18" t="s">
        <v>504</v>
      </c>
      <c r="J17" s="18" t="s">
        <v>504</v>
      </c>
      <c r="K17" s="18" t="s">
        <v>504</v>
      </c>
      <c r="L17" s="18" t="s">
        <v>504</v>
      </c>
      <c r="M17" s="18" t="s">
        <v>100</v>
      </c>
      <c r="N17" s="18" t="s">
        <v>100</v>
      </c>
      <c r="O17" s="11" t="s">
        <v>101</v>
      </c>
      <c r="P17" s="11" t="s">
        <v>101</v>
      </c>
      <c r="Q17" s="11" t="s">
        <v>101</v>
      </c>
      <c r="R17" s="11" t="s">
        <v>101</v>
      </c>
    </row>
    <row r="18" spans="1:18">
      <c r="A18" s="9" t="s">
        <v>186</v>
      </c>
      <c r="B18" s="7" t="s">
        <v>115</v>
      </c>
      <c r="C18" s="7">
        <v>339230</v>
      </c>
      <c r="D18" s="7">
        <v>6043584</v>
      </c>
      <c r="E18" s="7" t="s">
        <v>116</v>
      </c>
      <c r="F18" s="7" t="s">
        <v>99</v>
      </c>
      <c r="G18" s="18" t="s">
        <v>504</v>
      </c>
      <c r="H18" s="18" t="s">
        <v>504</v>
      </c>
      <c r="I18" s="18" t="s">
        <v>504</v>
      </c>
      <c r="J18" s="18" t="s">
        <v>504</v>
      </c>
      <c r="K18" s="18" t="s">
        <v>504</v>
      </c>
      <c r="L18" s="18" t="s">
        <v>504</v>
      </c>
      <c r="M18" s="18" t="s">
        <v>100</v>
      </c>
      <c r="N18" s="18" t="s">
        <v>100</v>
      </c>
      <c r="O18" s="18" t="s">
        <v>100</v>
      </c>
      <c r="P18" s="18" t="s">
        <v>100</v>
      </c>
      <c r="Q18" s="18" t="s">
        <v>100</v>
      </c>
      <c r="R18" s="11" t="s">
        <v>101</v>
      </c>
    </row>
    <row r="19" spans="1:18">
      <c r="A19" s="9" t="s">
        <v>187</v>
      </c>
      <c r="B19" s="10" t="s">
        <v>237</v>
      </c>
      <c r="C19" s="10">
        <v>249303</v>
      </c>
      <c r="D19" s="10">
        <v>6054945</v>
      </c>
      <c r="E19" s="10" t="s">
        <v>238</v>
      </c>
      <c r="F19" s="7" t="s">
        <v>99</v>
      </c>
      <c r="G19" s="18" t="s">
        <v>504</v>
      </c>
      <c r="H19" s="18" t="s">
        <v>504</v>
      </c>
      <c r="I19" s="18" t="s">
        <v>504</v>
      </c>
      <c r="J19" s="18" t="s">
        <v>504</v>
      </c>
      <c r="K19" s="18" t="s">
        <v>504</v>
      </c>
      <c r="L19" s="18" t="s">
        <v>504</v>
      </c>
      <c r="M19" s="18" t="s">
        <v>100</v>
      </c>
      <c r="N19" s="18" t="s">
        <v>100</v>
      </c>
      <c r="O19" s="18" t="s">
        <v>100</v>
      </c>
      <c r="P19" s="11" t="s">
        <v>101</v>
      </c>
      <c r="Q19" s="11" t="s">
        <v>101</v>
      </c>
      <c r="R19" s="11" t="s">
        <v>101</v>
      </c>
    </row>
    <row r="20" spans="1:18">
      <c r="A20" s="9" t="s">
        <v>117</v>
      </c>
      <c r="B20" s="10" t="s">
        <v>118</v>
      </c>
      <c r="C20" s="10">
        <v>308753</v>
      </c>
      <c r="D20" s="10">
        <v>6046524</v>
      </c>
      <c r="E20" s="10" t="s">
        <v>119</v>
      </c>
      <c r="F20" s="7" t="s">
        <v>99</v>
      </c>
      <c r="G20" s="18" t="s">
        <v>504</v>
      </c>
      <c r="H20" s="18" t="s">
        <v>504</v>
      </c>
      <c r="I20" s="18" t="s">
        <v>504</v>
      </c>
      <c r="J20" s="18" t="s">
        <v>504</v>
      </c>
      <c r="K20" s="18" t="s">
        <v>504</v>
      </c>
      <c r="L20" s="18" t="s">
        <v>504</v>
      </c>
      <c r="M20" s="18" t="s">
        <v>100</v>
      </c>
      <c r="N20" s="18" t="s">
        <v>100</v>
      </c>
      <c r="O20" s="18" t="s">
        <v>100</v>
      </c>
      <c r="P20" s="11" t="s">
        <v>101</v>
      </c>
      <c r="Q20" s="11" t="s">
        <v>101</v>
      </c>
      <c r="R20" s="11" t="s">
        <v>101</v>
      </c>
    </row>
    <row r="21" spans="1:18">
      <c r="A21" s="9" t="s">
        <v>172</v>
      </c>
      <c r="B21" s="10" t="s">
        <v>173</v>
      </c>
      <c r="C21" s="10">
        <v>317731</v>
      </c>
      <c r="D21" s="10">
        <v>6026952</v>
      </c>
      <c r="E21" s="10" t="s">
        <v>174</v>
      </c>
      <c r="F21" s="7" t="s">
        <v>99</v>
      </c>
      <c r="G21" s="18" t="s">
        <v>504</v>
      </c>
      <c r="H21" s="18" t="s">
        <v>504</v>
      </c>
      <c r="I21" s="18" t="s">
        <v>504</v>
      </c>
      <c r="J21" s="18" t="s">
        <v>504</v>
      </c>
      <c r="K21" s="18" t="s">
        <v>504</v>
      </c>
      <c r="L21" s="18" t="s">
        <v>504</v>
      </c>
      <c r="M21" s="18" t="s">
        <v>100</v>
      </c>
      <c r="N21" s="18" t="s">
        <v>100</v>
      </c>
      <c r="O21" s="18" t="s">
        <v>100</v>
      </c>
      <c r="P21" s="11" t="s">
        <v>101</v>
      </c>
      <c r="Q21" s="11" t="s">
        <v>101</v>
      </c>
      <c r="R21" s="11" t="s">
        <v>101</v>
      </c>
    </row>
    <row r="22" spans="1:18">
      <c r="A22" s="9" t="s">
        <v>188</v>
      </c>
      <c r="B22" s="10" t="s">
        <v>270</v>
      </c>
      <c r="C22" s="10">
        <v>264657</v>
      </c>
      <c r="D22" s="10">
        <v>5971103</v>
      </c>
      <c r="E22" s="10" t="s">
        <v>271</v>
      </c>
      <c r="F22" s="7" t="s">
        <v>99</v>
      </c>
      <c r="G22" s="18" t="s">
        <v>504</v>
      </c>
      <c r="H22" s="18" t="s">
        <v>504</v>
      </c>
      <c r="I22" s="18" t="s">
        <v>504</v>
      </c>
      <c r="J22" s="18" t="s">
        <v>504</v>
      </c>
      <c r="K22" s="18" t="s">
        <v>504</v>
      </c>
      <c r="L22" s="18" t="s">
        <v>504</v>
      </c>
      <c r="M22" s="18" t="s">
        <v>100</v>
      </c>
      <c r="N22" s="18" t="s">
        <v>100</v>
      </c>
      <c r="O22" s="18" t="s">
        <v>100</v>
      </c>
      <c r="P22" s="18" t="s">
        <v>100</v>
      </c>
      <c r="Q22" s="11" t="s">
        <v>101</v>
      </c>
      <c r="R22" s="11" t="s">
        <v>101</v>
      </c>
    </row>
    <row r="23" spans="1:18">
      <c r="A23" s="9" t="s">
        <v>189</v>
      </c>
      <c r="B23" s="10" t="s">
        <v>272</v>
      </c>
      <c r="C23" s="10">
        <v>262260</v>
      </c>
      <c r="D23" s="10">
        <v>5973011</v>
      </c>
      <c r="E23" s="10" t="s">
        <v>273</v>
      </c>
      <c r="F23" s="7" t="s">
        <v>99</v>
      </c>
      <c r="G23" s="18" t="s">
        <v>504</v>
      </c>
      <c r="H23" s="18" t="s">
        <v>504</v>
      </c>
      <c r="I23" s="18" t="s">
        <v>504</v>
      </c>
      <c r="J23" s="18" t="s">
        <v>504</v>
      </c>
      <c r="K23" s="18" t="s">
        <v>504</v>
      </c>
      <c r="L23" s="11" t="s">
        <v>101</v>
      </c>
      <c r="M23" s="11" t="s">
        <v>101</v>
      </c>
      <c r="N23" s="11" t="s">
        <v>101</v>
      </c>
      <c r="O23" s="11" t="s">
        <v>101</v>
      </c>
      <c r="P23" s="11" t="s">
        <v>101</v>
      </c>
      <c r="Q23" s="11" t="s">
        <v>101</v>
      </c>
      <c r="R23" s="11" t="s">
        <v>101</v>
      </c>
    </row>
    <row r="24" spans="1:18">
      <c r="A24" s="9" t="s">
        <v>190</v>
      </c>
      <c r="B24" s="10" t="s">
        <v>274</v>
      </c>
      <c r="C24" s="10">
        <v>314055</v>
      </c>
      <c r="D24" s="10">
        <v>6134832</v>
      </c>
      <c r="E24" s="10" t="s">
        <v>275</v>
      </c>
      <c r="F24" s="7" t="s">
        <v>99</v>
      </c>
      <c r="G24" s="18" t="s">
        <v>504</v>
      </c>
      <c r="H24" s="18" t="s">
        <v>504</v>
      </c>
      <c r="I24" s="18" t="s">
        <v>504</v>
      </c>
      <c r="J24" s="18" t="s">
        <v>504</v>
      </c>
      <c r="K24" s="18" t="s">
        <v>504</v>
      </c>
      <c r="L24" s="18" t="s">
        <v>504</v>
      </c>
      <c r="M24" s="18" t="s">
        <v>100</v>
      </c>
      <c r="N24" s="11" t="s">
        <v>101</v>
      </c>
      <c r="O24" s="11" t="s">
        <v>101</v>
      </c>
      <c r="P24" s="11" t="s">
        <v>101</v>
      </c>
      <c r="Q24" s="11" t="s">
        <v>101</v>
      </c>
      <c r="R24" s="11" t="s">
        <v>101</v>
      </c>
    </row>
    <row r="25" spans="1:18">
      <c r="A25" s="9" t="s">
        <v>191</v>
      </c>
      <c r="B25" s="10" t="s">
        <v>276</v>
      </c>
      <c r="C25" s="10">
        <v>737055</v>
      </c>
      <c r="D25" s="10">
        <v>6024261</v>
      </c>
      <c r="E25" s="10" t="s">
        <v>277</v>
      </c>
      <c r="F25" s="7" t="s">
        <v>99</v>
      </c>
      <c r="G25" s="18" t="s">
        <v>504</v>
      </c>
      <c r="H25" s="18" t="s">
        <v>504</v>
      </c>
      <c r="I25" s="18" t="s">
        <v>504</v>
      </c>
      <c r="J25" s="18" t="s">
        <v>504</v>
      </c>
      <c r="K25" s="18" t="s">
        <v>504</v>
      </c>
      <c r="L25" s="18" t="s">
        <v>504</v>
      </c>
      <c r="M25" s="18" t="s">
        <v>100</v>
      </c>
      <c r="N25" s="11" t="s">
        <v>101</v>
      </c>
      <c r="O25" s="11" t="s">
        <v>101</v>
      </c>
      <c r="P25" s="11" t="s">
        <v>101</v>
      </c>
      <c r="Q25" s="11" t="s">
        <v>101</v>
      </c>
      <c r="R25" s="11" t="s">
        <v>101</v>
      </c>
    </row>
    <row r="26" spans="1:18">
      <c r="A26" s="9" t="s">
        <v>96</v>
      </c>
      <c r="B26" s="7" t="s">
        <v>97</v>
      </c>
      <c r="C26" s="7">
        <v>292821</v>
      </c>
      <c r="D26" s="7">
        <v>6023473</v>
      </c>
      <c r="E26" s="7" t="s">
        <v>98</v>
      </c>
      <c r="F26" s="7" t="s">
        <v>99</v>
      </c>
      <c r="G26" s="18" t="s">
        <v>504</v>
      </c>
      <c r="H26" s="18" t="s">
        <v>504</v>
      </c>
      <c r="I26" s="18" t="s">
        <v>504</v>
      </c>
      <c r="J26" s="18" t="s">
        <v>504</v>
      </c>
      <c r="K26" s="18" t="s">
        <v>504</v>
      </c>
      <c r="L26" s="11" t="s">
        <v>101</v>
      </c>
      <c r="M26" s="11" t="s">
        <v>101</v>
      </c>
      <c r="N26" s="11" t="s">
        <v>101</v>
      </c>
      <c r="O26" s="11" t="s">
        <v>101</v>
      </c>
      <c r="P26" s="11" t="s">
        <v>101</v>
      </c>
      <c r="Q26" s="11" t="s">
        <v>101</v>
      </c>
      <c r="R26" s="11" t="s">
        <v>101</v>
      </c>
    </row>
    <row r="27" spans="1:18">
      <c r="A27" s="9" t="s">
        <v>192</v>
      </c>
      <c r="B27" s="10" t="s">
        <v>278</v>
      </c>
      <c r="C27" s="10">
        <v>282440</v>
      </c>
      <c r="D27" s="10">
        <v>6055015</v>
      </c>
      <c r="E27" s="10" t="s">
        <v>279</v>
      </c>
      <c r="F27" s="7" t="s">
        <v>99</v>
      </c>
      <c r="G27" s="18" t="s">
        <v>504</v>
      </c>
      <c r="H27" s="18" t="s">
        <v>504</v>
      </c>
      <c r="I27" s="18" t="s">
        <v>504</v>
      </c>
      <c r="J27" s="18" t="s">
        <v>504</v>
      </c>
      <c r="K27" s="18" t="s">
        <v>504</v>
      </c>
      <c r="L27" s="11" t="s">
        <v>101</v>
      </c>
      <c r="M27" s="11" t="s">
        <v>101</v>
      </c>
      <c r="N27" s="11" t="s">
        <v>101</v>
      </c>
      <c r="O27" s="11" t="s">
        <v>101</v>
      </c>
      <c r="P27" s="11" t="s">
        <v>101</v>
      </c>
      <c r="Q27" s="11" t="s">
        <v>101</v>
      </c>
      <c r="R27" s="11" t="s">
        <v>101</v>
      </c>
    </row>
    <row r="28" spans="1:18">
      <c r="A28" s="9" t="s">
        <v>126</v>
      </c>
      <c r="B28" s="7" t="s">
        <v>127</v>
      </c>
      <c r="C28" s="7">
        <v>295877</v>
      </c>
      <c r="D28" s="7">
        <v>6126706</v>
      </c>
      <c r="E28" s="7" t="s">
        <v>128</v>
      </c>
      <c r="F28" s="7" t="s">
        <v>99</v>
      </c>
      <c r="G28" s="18" t="s">
        <v>504</v>
      </c>
      <c r="H28" s="18" t="s">
        <v>504</v>
      </c>
      <c r="I28" s="18" t="s">
        <v>504</v>
      </c>
      <c r="J28" s="18" t="s">
        <v>504</v>
      </c>
      <c r="K28" s="18" t="s">
        <v>504</v>
      </c>
      <c r="L28" s="18" t="s">
        <v>504</v>
      </c>
      <c r="M28" s="11" t="s">
        <v>101</v>
      </c>
      <c r="N28" s="11" t="s">
        <v>101</v>
      </c>
      <c r="O28" s="11" t="s">
        <v>101</v>
      </c>
      <c r="P28" s="11" t="s">
        <v>101</v>
      </c>
      <c r="Q28" s="11" t="s">
        <v>101</v>
      </c>
      <c r="R28" s="11" t="s">
        <v>101</v>
      </c>
    </row>
    <row r="29" spans="1:18">
      <c r="A29" s="9" t="s">
        <v>193</v>
      </c>
      <c r="B29" s="10" t="s">
        <v>280</v>
      </c>
      <c r="C29" s="10">
        <v>289695</v>
      </c>
      <c r="D29" s="10">
        <v>6069804</v>
      </c>
      <c r="E29" s="10" t="s">
        <v>103</v>
      </c>
      <c r="F29" s="7" t="s">
        <v>99</v>
      </c>
      <c r="G29" s="18" t="s">
        <v>504</v>
      </c>
      <c r="H29" s="18" t="s">
        <v>504</v>
      </c>
      <c r="I29" s="18" t="s">
        <v>504</v>
      </c>
      <c r="J29" s="18" t="s">
        <v>504</v>
      </c>
      <c r="K29" s="18" t="s">
        <v>504</v>
      </c>
      <c r="L29" s="18" t="s">
        <v>504</v>
      </c>
      <c r="M29" s="18" t="s">
        <v>100</v>
      </c>
      <c r="N29" s="18" t="s">
        <v>100</v>
      </c>
      <c r="O29" s="11" t="s">
        <v>101</v>
      </c>
      <c r="P29" s="11" t="s">
        <v>101</v>
      </c>
      <c r="Q29" s="11" t="s">
        <v>101</v>
      </c>
      <c r="R29" s="11" t="s">
        <v>101</v>
      </c>
    </row>
    <row r="30" spans="1:18">
      <c r="A30" s="9" t="s">
        <v>194</v>
      </c>
      <c r="B30" s="10" t="s">
        <v>281</v>
      </c>
      <c r="C30" s="10">
        <v>283731</v>
      </c>
      <c r="D30" s="10">
        <v>5980327</v>
      </c>
      <c r="E30" s="10" t="s">
        <v>282</v>
      </c>
      <c r="F30" s="7" t="s">
        <v>99</v>
      </c>
      <c r="G30" s="18" t="s">
        <v>504</v>
      </c>
      <c r="H30" s="18" t="s">
        <v>504</v>
      </c>
      <c r="I30" s="18" t="s">
        <v>504</v>
      </c>
      <c r="J30" s="18" t="s">
        <v>504</v>
      </c>
      <c r="K30" s="18" t="s">
        <v>504</v>
      </c>
      <c r="L30" s="18" t="s">
        <v>504</v>
      </c>
      <c r="M30" s="18" t="s">
        <v>100</v>
      </c>
      <c r="N30" s="18" t="s">
        <v>100</v>
      </c>
      <c r="O30" s="18" t="s">
        <v>100</v>
      </c>
      <c r="P30" s="18" t="s">
        <v>100</v>
      </c>
      <c r="Q30" s="11" t="s">
        <v>101</v>
      </c>
      <c r="R30" s="11" t="s">
        <v>101</v>
      </c>
    </row>
    <row r="31" spans="1:18">
      <c r="A31" s="9" t="s">
        <v>195</v>
      </c>
      <c r="B31" s="10" t="s">
        <v>283</v>
      </c>
      <c r="C31" s="10">
        <v>228826</v>
      </c>
      <c r="D31" s="10">
        <v>6095776</v>
      </c>
      <c r="E31" s="10" t="s">
        <v>284</v>
      </c>
      <c r="F31" s="7" t="s">
        <v>99</v>
      </c>
      <c r="G31" s="18" t="s">
        <v>504</v>
      </c>
      <c r="H31" s="18" t="s">
        <v>504</v>
      </c>
      <c r="I31" s="18" t="s">
        <v>504</v>
      </c>
      <c r="J31" s="18" t="s">
        <v>504</v>
      </c>
      <c r="K31" s="18" t="s">
        <v>504</v>
      </c>
      <c r="L31" s="11" t="s">
        <v>101</v>
      </c>
      <c r="M31" s="11" t="s">
        <v>101</v>
      </c>
      <c r="N31" s="11" t="s">
        <v>101</v>
      </c>
      <c r="O31" s="11" t="s">
        <v>101</v>
      </c>
      <c r="P31" s="11" t="s">
        <v>101</v>
      </c>
      <c r="Q31" s="11" t="s">
        <v>101</v>
      </c>
      <c r="R31" s="11" t="s">
        <v>101</v>
      </c>
    </row>
    <row r="32" spans="1:18">
      <c r="A32" s="9" t="s">
        <v>196</v>
      </c>
      <c r="B32" s="10" t="s">
        <v>327</v>
      </c>
      <c r="C32" s="10">
        <v>291973</v>
      </c>
      <c r="D32" s="10">
        <v>6070536</v>
      </c>
      <c r="E32" s="10" t="s">
        <v>328</v>
      </c>
      <c r="F32" s="7" t="s">
        <v>99</v>
      </c>
      <c r="G32" s="18" t="s">
        <v>504</v>
      </c>
      <c r="H32" s="18" t="s">
        <v>504</v>
      </c>
      <c r="I32" s="18" t="s">
        <v>504</v>
      </c>
      <c r="J32" s="18" t="s">
        <v>504</v>
      </c>
      <c r="K32" s="18" t="s">
        <v>504</v>
      </c>
      <c r="L32" s="18" t="s">
        <v>100</v>
      </c>
      <c r="M32" s="11" t="s">
        <v>101</v>
      </c>
      <c r="N32" s="11" t="s">
        <v>101</v>
      </c>
      <c r="O32" s="11" t="s">
        <v>101</v>
      </c>
      <c r="P32" s="11" t="s">
        <v>101</v>
      </c>
      <c r="Q32" s="11" t="s">
        <v>101</v>
      </c>
      <c r="R32" s="11" t="s">
        <v>101</v>
      </c>
    </row>
    <row r="33" spans="1:18">
      <c r="A33" s="9" t="s">
        <v>197</v>
      </c>
      <c r="B33" s="10" t="s">
        <v>329</v>
      </c>
      <c r="C33" s="10">
        <v>754272</v>
      </c>
      <c r="D33" s="10">
        <v>6036460</v>
      </c>
      <c r="E33" s="10" t="s">
        <v>103</v>
      </c>
      <c r="F33" s="7" t="s">
        <v>99</v>
      </c>
      <c r="G33" s="18" t="s">
        <v>504</v>
      </c>
      <c r="H33" s="18" t="s">
        <v>504</v>
      </c>
      <c r="I33" s="18" t="s">
        <v>504</v>
      </c>
      <c r="J33" s="18" t="s">
        <v>504</v>
      </c>
      <c r="K33" s="18" t="s">
        <v>504</v>
      </c>
      <c r="L33" s="18" t="s">
        <v>100</v>
      </c>
      <c r="M33" s="18" t="s">
        <v>100</v>
      </c>
      <c r="N33" s="18" t="s">
        <v>100</v>
      </c>
      <c r="O33" s="11" t="s">
        <v>101</v>
      </c>
      <c r="P33" s="11" t="s">
        <v>101</v>
      </c>
      <c r="Q33" s="11" t="s">
        <v>101</v>
      </c>
      <c r="R33" s="11" t="s">
        <v>101</v>
      </c>
    </row>
    <row r="34" spans="1:18">
      <c r="A34" s="9" t="s">
        <v>198</v>
      </c>
      <c r="B34" s="10" t="s">
        <v>330</v>
      </c>
      <c r="C34" s="10">
        <v>299172</v>
      </c>
      <c r="D34" s="10">
        <v>6072211</v>
      </c>
      <c r="E34" s="10" t="s">
        <v>282</v>
      </c>
      <c r="F34" s="10" t="s">
        <v>132</v>
      </c>
      <c r="G34" s="18" t="s">
        <v>504</v>
      </c>
      <c r="H34" s="18" t="s">
        <v>504</v>
      </c>
      <c r="I34" s="18" t="s">
        <v>504</v>
      </c>
      <c r="J34" s="18" t="s">
        <v>504</v>
      </c>
      <c r="K34" s="18" t="s">
        <v>504</v>
      </c>
      <c r="L34" s="18" t="s">
        <v>100</v>
      </c>
      <c r="M34" s="11" t="s">
        <v>101</v>
      </c>
      <c r="N34" s="11" t="s">
        <v>101</v>
      </c>
      <c r="O34" s="18" t="s">
        <v>100</v>
      </c>
      <c r="P34" s="18" t="s">
        <v>100</v>
      </c>
      <c r="Q34" s="18" t="s">
        <v>100</v>
      </c>
      <c r="R34" s="18" t="s">
        <v>100</v>
      </c>
    </row>
    <row r="35" spans="1:18">
      <c r="A35" s="9" t="s">
        <v>133</v>
      </c>
      <c r="B35" s="7" t="s">
        <v>134</v>
      </c>
      <c r="C35" s="7">
        <v>358258</v>
      </c>
      <c r="D35" s="7">
        <v>6018203</v>
      </c>
      <c r="E35" s="7" t="s">
        <v>135</v>
      </c>
      <c r="F35" s="7" t="s">
        <v>99</v>
      </c>
      <c r="G35" s="18" t="s">
        <v>504</v>
      </c>
      <c r="H35" s="18" t="s">
        <v>504</v>
      </c>
      <c r="I35" s="18" t="s">
        <v>504</v>
      </c>
      <c r="J35" s="18" t="s">
        <v>504</v>
      </c>
      <c r="K35" s="18" t="s">
        <v>504</v>
      </c>
      <c r="L35" s="18" t="s">
        <v>100</v>
      </c>
      <c r="M35" s="18" t="s">
        <v>100</v>
      </c>
      <c r="N35" s="18" t="s">
        <v>100</v>
      </c>
      <c r="O35" s="18" t="s">
        <v>100</v>
      </c>
      <c r="P35" s="18" t="s">
        <v>100</v>
      </c>
      <c r="Q35" s="11" t="s">
        <v>101</v>
      </c>
      <c r="R35" s="18" t="s">
        <v>100</v>
      </c>
    </row>
    <row r="36" spans="1:18">
      <c r="A36" s="9" t="s">
        <v>199</v>
      </c>
      <c r="B36" s="10" t="s">
        <v>331</v>
      </c>
      <c r="C36" s="10">
        <v>237429</v>
      </c>
      <c r="D36" s="10">
        <v>6013790</v>
      </c>
      <c r="E36" s="10" t="s">
        <v>332</v>
      </c>
      <c r="F36" s="7" t="s">
        <v>99</v>
      </c>
      <c r="G36" s="18" t="s">
        <v>504</v>
      </c>
      <c r="H36" s="18" t="s">
        <v>504</v>
      </c>
      <c r="I36" s="18" t="s">
        <v>504</v>
      </c>
      <c r="J36" s="18" t="s">
        <v>504</v>
      </c>
      <c r="K36" s="18" t="s">
        <v>504</v>
      </c>
      <c r="L36" s="18" t="s">
        <v>100</v>
      </c>
      <c r="M36" s="18" t="s">
        <v>100</v>
      </c>
      <c r="N36" s="18" t="s">
        <v>100</v>
      </c>
      <c r="O36" s="11" t="s">
        <v>101</v>
      </c>
      <c r="P36" s="11" t="s">
        <v>101</v>
      </c>
      <c r="Q36" s="11" t="s">
        <v>101</v>
      </c>
      <c r="R36" s="11" t="s">
        <v>101</v>
      </c>
    </row>
    <row r="37" spans="1:18">
      <c r="A37" s="9" t="s">
        <v>200</v>
      </c>
      <c r="B37" s="10" t="s">
        <v>333</v>
      </c>
      <c r="C37" s="10">
        <v>249956</v>
      </c>
      <c r="D37" s="10">
        <v>6036241</v>
      </c>
      <c r="E37" s="10" t="s">
        <v>334</v>
      </c>
      <c r="F37" s="7" t="s">
        <v>99</v>
      </c>
      <c r="G37" s="18" t="s">
        <v>504</v>
      </c>
      <c r="H37" s="18" t="s">
        <v>504</v>
      </c>
      <c r="I37" s="18" t="s">
        <v>504</v>
      </c>
      <c r="J37" s="18" t="s">
        <v>504</v>
      </c>
      <c r="K37" s="11" t="s">
        <v>101</v>
      </c>
      <c r="L37" s="11" t="s">
        <v>101</v>
      </c>
      <c r="M37" s="11" t="s">
        <v>101</v>
      </c>
      <c r="N37" s="11" t="s">
        <v>101</v>
      </c>
      <c r="O37" s="11" t="s">
        <v>101</v>
      </c>
      <c r="P37" s="11" t="s">
        <v>101</v>
      </c>
      <c r="Q37" s="11" t="s">
        <v>101</v>
      </c>
      <c r="R37" s="11" t="s">
        <v>101</v>
      </c>
    </row>
    <row r="38" spans="1:18">
      <c r="A38" s="9" t="s">
        <v>136</v>
      </c>
      <c r="B38" s="7" t="s">
        <v>137</v>
      </c>
      <c r="C38" s="7">
        <v>245651</v>
      </c>
      <c r="D38" s="7">
        <v>5991450</v>
      </c>
      <c r="E38" s="7" t="s">
        <v>138</v>
      </c>
      <c r="F38" s="7" t="s">
        <v>99</v>
      </c>
      <c r="G38" s="18" t="s">
        <v>504</v>
      </c>
      <c r="H38" s="18" t="s">
        <v>504</v>
      </c>
      <c r="I38" s="18" t="s">
        <v>504</v>
      </c>
      <c r="J38" s="18" t="s">
        <v>504</v>
      </c>
      <c r="K38" s="18" t="s">
        <v>504</v>
      </c>
      <c r="L38" s="11" t="s">
        <v>101</v>
      </c>
      <c r="M38" s="11" t="s">
        <v>101</v>
      </c>
      <c r="N38" s="11" t="s">
        <v>101</v>
      </c>
      <c r="O38" s="11" t="s">
        <v>101</v>
      </c>
      <c r="P38" s="11" t="s">
        <v>101</v>
      </c>
      <c r="Q38" s="11" t="s">
        <v>101</v>
      </c>
      <c r="R38" s="11" t="s">
        <v>101</v>
      </c>
    </row>
    <row r="39" spans="1:18">
      <c r="A39" s="9" t="s">
        <v>139</v>
      </c>
      <c r="B39" s="7" t="s">
        <v>140</v>
      </c>
      <c r="C39" s="7">
        <v>308979</v>
      </c>
      <c r="D39" s="7">
        <v>6104548</v>
      </c>
      <c r="E39" s="7" t="s">
        <v>141</v>
      </c>
      <c r="F39" s="7" t="s">
        <v>99</v>
      </c>
      <c r="G39" s="18" t="s">
        <v>504</v>
      </c>
      <c r="H39" s="18" t="s">
        <v>504</v>
      </c>
      <c r="I39" s="18" t="s">
        <v>504</v>
      </c>
      <c r="J39" s="18" t="s">
        <v>504</v>
      </c>
      <c r="K39" s="18" t="s">
        <v>504</v>
      </c>
      <c r="L39" s="18" t="s">
        <v>100</v>
      </c>
      <c r="M39" s="11" t="s">
        <v>101</v>
      </c>
      <c r="N39" s="11" t="s">
        <v>101</v>
      </c>
      <c r="O39" s="11" t="s">
        <v>101</v>
      </c>
      <c r="P39" s="11" t="s">
        <v>101</v>
      </c>
      <c r="Q39" s="11" t="s">
        <v>101</v>
      </c>
      <c r="R39" s="11" t="s">
        <v>101</v>
      </c>
    </row>
    <row r="40" spans="1:18">
      <c r="A40" s="9" t="s">
        <v>142</v>
      </c>
      <c r="B40" s="7" t="s">
        <v>143</v>
      </c>
      <c r="C40" s="7">
        <v>300029</v>
      </c>
      <c r="D40" s="7">
        <v>6139899</v>
      </c>
      <c r="E40" s="7" t="s">
        <v>114</v>
      </c>
      <c r="F40" s="7" t="s">
        <v>99</v>
      </c>
      <c r="G40" s="18" t="s">
        <v>504</v>
      </c>
      <c r="H40" s="18" t="s">
        <v>504</v>
      </c>
      <c r="I40" s="18" t="s">
        <v>504</v>
      </c>
      <c r="J40" s="18" t="s">
        <v>504</v>
      </c>
      <c r="K40" s="18" t="s">
        <v>504</v>
      </c>
      <c r="L40" s="18" t="s">
        <v>100</v>
      </c>
      <c r="M40" s="18" t="s">
        <v>100</v>
      </c>
      <c r="N40" s="18" t="s">
        <v>100</v>
      </c>
      <c r="O40" s="18" t="s">
        <v>100</v>
      </c>
      <c r="P40" s="18" t="s">
        <v>100</v>
      </c>
      <c r="Q40" s="18" t="s">
        <v>100</v>
      </c>
      <c r="R40" s="18" t="s">
        <v>100</v>
      </c>
    </row>
    <row r="41" spans="1:18">
      <c r="A41" s="9" t="s">
        <v>201</v>
      </c>
      <c r="B41" s="10" t="s">
        <v>335</v>
      </c>
      <c r="C41" s="10">
        <v>762203</v>
      </c>
      <c r="D41" s="10">
        <v>6005718</v>
      </c>
      <c r="E41" s="10" t="s">
        <v>233</v>
      </c>
      <c r="F41" s="7" t="s">
        <v>99</v>
      </c>
      <c r="G41" s="18" t="s">
        <v>504</v>
      </c>
      <c r="H41" s="18" t="s">
        <v>504</v>
      </c>
      <c r="I41" s="18" t="s">
        <v>504</v>
      </c>
      <c r="J41" s="18" t="s">
        <v>504</v>
      </c>
      <c r="K41" s="18" t="s">
        <v>504</v>
      </c>
      <c r="L41" s="11" t="s">
        <v>101</v>
      </c>
      <c r="M41" s="11" t="s">
        <v>101</v>
      </c>
      <c r="N41" s="11" t="s">
        <v>101</v>
      </c>
      <c r="O41" s="11" t="s">
        <v>101</v>
      </c>
      <c r="P41" s="11" t="s">
        <v>101</v>
      </c>
      <c r="Q41" s="11" t="s">
        <v>101</v>
      </c>
      <c r="R41" s="11" t="s">
        <v>101</v>
      </c>
    </row>
    <row r="42" spans="1:18">
      <c r="A42" s="9" t="s">
        <v>144</v>
      </c>
      <c r="B42" s="10" t="s">
        <v>145</v>
      </c>
      <c r="C42" s="10">
        <v>251917</v>
      </c>
      <c r="D42" s="10">
        <v>6073278</v>
      </c>
      <c r="E42" s="10" t="s">
        <v>146</v>
      </c>
      <c r="F42" s="7" t="s">
        <v>99</v>
      </c>
      <c r="G42" s="18" t="s">
        <v>504</v>
      </c>
      <c r="H42" s="18" t="s">
        <v>504</v>
      </c>
      <c r="I42" s="18" t="s">
        <v>504</v>
      </c>
      <c r="J42" s="18" t="s">
        <v>504</v>
      </c>
      <c r="K42" s="18" t="s">
        <v>504</v>
      </c>
      <c r="L42" s="18" t="s">
        <v>100</v>
      </c>
      <c r="M42" s="18" t="s">
        <v>100</v>
      </c>
      <c r="N42" s="18" t="s">
        <v>100</v>
      </c>
      <c r="O42" s="18" t="s">
        <v>100</v>
      </c>
      <c r="P42" s="11" t="s">
        <v>101</v>
      </c>
      <c r="Q42" s="11" t="s">
        <v>101</v>
      </c>
      <c r="R42" s="11" t="s">
        <v>101</v>
      </c>
    </row>
    <row r="43" spans="1:18">
      <c r="A43" s="9" t="s">
        <v>202</v>
      </c>
      <c r="B43" s="10" t="s">
        <v>369</v>
      </c>
      <c r="C43" s="10">
        <v>279176</v>
      </c>
      <c r="D43" s="10">
        <v>5987645</v>
      </c>
      <c r="E43" s="10" t="s">
        <v>105</v>
      </c>
      <c r="F43" s="7" t="s">
        <v>99</v>
      </c>
      <c r="G43" s="18" t="s">
        <v>504</v>
      </c>
      <c r="H43" s="18" t="s">
        <v>504</v>
      </c>
      <c r="I43" s="18" t="s">
        <v>504</v>
      </c>
      <c r="J43" s="18" t="s">
        <v>504</v>
      </c>
      <c r="K43" s="18" t="s">
        <v>504</v>
      </c>
      <c r="L43" s="18" t="s">
        <v>100</v>
      </c>
      <c r="M43" s="18" t="s">
        <v>100</v>
      </c>
      <c r="N43" s="18" t="s">
        <v>100</v>
      </c>
      <c r="O43" s="18" t="s">
        <v>100</v>
      </c>
      <c r="P43" s="11" t="s">
        <v>101</v>
      </c>
      <c r="Q43" s="11" t="s">
        <v>101</v>
      </c>
      <c r="R43" s="11" t="s">
        <v>101</v>
      </c>
    </row>
    <row r="44" spans="1:18">
      <c r="A44" s="9" t="s">
        <v>203</v>
      </c>
      <c r="B44" s="10" t="s">
        <v>370</v>
      </c>
      <c r="C44" s="10">
        <v>753520</v>
      </c>
      <c r="D44" s="10">
        <v>6078184</v>
      </c>
      <c r="E44" s="10" t="s">
        <v>371</v>
      </c>
      <c r="F44" s="7" t="s">
        <v>99</v>
      </c>
      <c r="G44" s="18" t="s">
        <v>504</v>
      </c>
      <c r="H44" s="18" t="s">
        <v>504</v>
      </c>
      <c r="I44" s="18" t="s">
        <v>504</v>
      </c>
      <c r="J44" s="18" t="s">
        <v>504</v>
      </c>
      <c r="K44" s="18" t="s">
        <v>504</v>
      </c>
      <c r="L44" s="18" t="s">
        <v>100</v>
      </c>
      <c r="M44" s="18" t="s">
        <v>100</v>
      </c>
      <c r="N44" s="18" t="s">
        <v>100</v>
      </c>
      <c r="O44" s="18" t="s">
        <v>100</v>
      </c>
      <c r="P44" s="11" t="s">
        <v>101</v>
      </c>
      <c r="Q44" s="11" t="s">
        <v>101</v>
      </c>
      <c r="R44" s="11" t="s">
        <v>101</v>
      </c>
    </row>
    <row r="45" spans="1:18">
      <c r="A45" s="9" t="s">
        <v>120</v>
      </c>
      <c r="B45" s="7" t="s">
        <v>121</v>
      </c>
      <c r="C45" s="7">
        <v>313364</v>
      </c>
      <c r="D45" s="7">
        <v>6030653</v>
      </c>
      <c r="E45" s="7" t="s">
        <v>122</v>
      </c>
      <c r="F45" s="7" t="s">
        <v>99</v>
      </c>
      <c r="G45" s="18" t="s">
        <v>504</v>
      </c>
      <c r="H45" s="18" t="s">
        <v>504</v>
      </c>
      <c r="I45" s="18" t="s">
        <v>504</v>
      </c>
      <c r="J45" s="18" t="s">
        <v>504</v>
      </c>
      <c r="K45" s="18" t="s">
        <v>504</v>
      </c>
      <c r="L45" s="18" t="s">
        <v>100</v>
      </c>
      <c r="M45" s="11" t="s">
        <v>101</v>
      </c>
      <c r="N45" s="11" t="s">
        <v>101</v>
      </c>
      <c r="O45" s="11" t="s">
        <v>101</v>
      </c>
      <c r="P45" s="11" t="s">
        <v>101</v>
      </c>
      <c r="Q45" s="18" t="s">
        <v>100</v>
      </c>
      <c r="R45" s="18" t="s">
        <v>100</v>
      </c>
    </row>
    <row r="46" spans="1:18">
      <c r="A46" s="9" t="s">
        <v>204</v>
      </c>
      <c r="B46" s="10" t="s">
        <v>372</v>
      </c>
      <c r="C46" s="10">
        <v>333846</v>
      </c>
      <c r="D46" s="10">
        <v>6125812</v>
      </c>
      <c r="E46" s="10" t="s">
        <v>238</v>
      </c>
      <c r="F46" s="7" t="s">
        <v>99</v>
      </c>
      <c r="G46" s="18" t="s">
        <v>504</v>
      </c>
      <c r="H46" s="18" t="s">
        <v>504</v>
      </c>
      <c r="I46" s="18" t="s">
        <v>504</v>
      </c>
      <c r="J46" s="18" t="s">
        <v>504</v>
      </c>
      <c r="K46" s="18" t="s">
        <v>504</v>
      </c>
      <c r="L46" s="18" t="s">
        <v>100</v>
      </c>
      <c r="M46" s="18" t="s">
        <v>100</v>
      </c>
      <c r="N46" s="18" t="s">
        <v>100</v>
      </c>
      <c r="O46" s="18" t="s">
        <v>100</v>
      </c>
      <c r="P46" s="11" t="s">
        <v>101</v>
      </c>
      <c r="Q46" s="11" t="s">
        <v>101</v>
      </c>
      <c r="R46" s="11" t="s">
        <v>101</v>
      </c>
    </row>
    <row r="47" spans="1:18">
      <c r="A47" s="9" t="s">
        <v>205</v>
      </c>
      <c r="B47" s="10" t="s">
        <v>373</v>
      </c>
      <c r="C47" s="10">
        <v>270568</v>
      </c>
      <c r="D47" s="10">
        <v>6089995</v>
      </c>
      <c r="E47" s="10" t="s">
        <v>103</v>
      </c>
      <c r="F47" s="7" t="s">
        <v>99</v>
      </c>
      <c r="G47" s="18" t="s">
        <v>504</v>
      </c>
      <c r="H47" s="18" t="s">
        <v>504</v>
      </c>
      <c r="I47" s="18" t="s">
        <v>504</v>
      </c>
      <c r="J47" s="18" t="s">
        <v>504</v>
      </c>
      <c r="K47" s="18" t="s">
        <v>504</v>
      </c>
      <c r="L47" s="18" t="s">
        <v>100</v>
      </c>
      <c r="M47" s="18" t="s">
        <v>100</v>
      </c>
      <c r="N47" s="18" t="s">
        <v>100</v>
      </c>
      <c r="O47" s="11" t="s">
        <v>101</v>
      </c>
      <c r="P47" s="11" t="s">
        <v>101</v>
      </c>
      <c r="Q47" s="11" t="s">
        <v>101</v>
      </c>
      <c r="R47" s="11" t="s">
        <v>101</v>
      </c>
    </row>
    <row r="48" spans="1:18">
      <c r="A48" s="9" t="s">
        <v>206</v>
      </c>
      <c r="B48" s="10" t="s">
        <v>374</v>
      </c>
      <c r="C48" s="10">
        <v>258425</v>
      </c>
      <c r="D48" s="10">
        <v>6077126</v>
      </c>
      <c r="E48" s="10" t="s">
        <v>375</v>
      </c>
      <c r="F48" s="10" t="s">
        <v>132</v>
      </c>
      <c r="G48" s="18" t="s">
        <v>504</v>
      </c>
      <c r="H48" s="18" t="s">
        <v>504</v>
      </c>
      <c r="I48" s="18" t="s">
        <v>504</v>
      </c>
      <c r="J48" s="18" t="s">
        <v>504</v>
      </c>
      <c r="K48" s="18" t="s">
        <v>504</v>
      </c>
      <c r="L48" s="11" t="s">
        <v>101</v>
      </c>
      <c r="M48" s="11" t="s">
        <v>101</v>
      </c>
      <c r="N48" s="11" t="s">
        <v>101</v>
      </c>
      <c r="O48" s="18" t="s">
        <v>100</v>
      </c>
      <c r="P48" s="18" t="s">
        <v>100</v>
      </c>
      <c r="Q48" s="18" t="s">
        <v>100</v>
      </c>
      <c r="R48" s="18" t="s">
        <v>100</v>
      </c>
    </row>
    <row r="49" spans="1:18">
      <c r="A49" s="9" t="s">
        <v>207</v>
      </c>
      <c r="B49" s="10" t="s">
        <v>376</v>
      </c>
      <c r="C49" s="10">
        <v>310925</v>
      </c>
      <c r="D49" s="10">
        <v>6059118</v>
      </c>
      <c r="E49" s="10" t="s">
        <v>103</v>
      </c>
      <c r="F49" s="7" t="s">
        <v>99</v>
      </c>
      <c r="G49" s="18" t="s">
        <v>504</v>
      </c>
      <c r="H49" s="18" t="s">
        <v>504</v>
      </c>
      <c r="I49" s="18" t="s">
        <v>504</v>
      </c>
      <c r="J49" s="18" t="s">
        <v>504</v>
      </c>
      <c r="K49" s="18" t="s">
        <v>504</v>
      </c>
      <c r="L49" s="18" t="s">
        <v>100</v>
      </c>
      <c r="M49" s="18" t="s">
        <v>100</v>
      </c>
      <c r="N49" s="18" t="s">
        <v>100</v>
      </c>
      <c r="O49" s="11" t="s">
        <v>101</v>
      </c>
      <c r="P49" s="11" t="s">
        <v>101</v>
      </c>
      <c r="Q49" s="11" t="s">
        <v>101</v>
      </c>
      <c r="R49" s="11" t="s">
        <v>101</v>
      </c>
    </row>
    <row r="50" spans="1:18">
      <c r="A50" s="9" t="s">
        <v>123</v>
      </c>
      <c r="B50" s="10" t="s">
        <v>124</v>
      </c>
      <c r="C50" s="10">
        <v>312059</v>
      </c>
      <c r="D50" s="10">
        <v>6047150</v>
      </c>
      <c r="E50" s="10" t="s">
        <v>125</v>
      </c>
      <c r="F50" s="7" t="s">
        <v>99</v>
      </c>
      <c r="G50" s="18" t="s">
        <v>504</v>
      </c>
      <c r="H50" s="11" t="s">
        <v>101</v>
      </c>
      <c r="I50" s="11" t="s">
        <v>101</v>
      </c>
      <c r="J50" s="11" t="s">
        <v>101</v>
      </c>
      <c r="K50" s="11" t="s">
        <v>101</v>
      </c>
      <c r="L50" s="11" t="s">
        <v>101</v>
      </c>
      <c r="M50" s="11" t="s">
        <v>101</v>
      </c>
      <c r="N50" s="11" t="s">
        <v>101</v>
      </c>
      <c r="O50" s="11" t="s">
        <v>101</v>
      </c>
      <c r="P50" s="11" t="s">
        <v>101</v>
      </c>
      <c r="Q50" s="11" t="s">
        <v>101</v>
      </c>
      <c r="R50" s="11" t="s">
        <v>101</v>
      </c>
    </row>
    <row r="51" spans="1:18">
      <c r="A51" s="9" t="s">
        <v>151</v>
      </c>
      <c r="B51" s="10" t="s">
        <v>152</v>
      </c>
      <c r="C51" s="10">
        <v>295308</v>
      </c>
      <c r="D51" s="10">
        <v>6053778</v>
      </c>
      <c r="E51" s="10" t="s">
        <v>153</v>
      </c>
      <c r="F51" s="7" t="s">
        <v>99</v>
      </c>
      <c r="G51" s="18" t="s">
        <v>504</v>
      </c>
      <c r="H51" s="18" t="s">
        <v>504</v>
      </c>
      <c r="I51" s="18" t="s">
        <v>504</v>
      </c>
      <c r="J51" s="18" t="s">
        <v>504</v>
      </c>
      <c r="K51" s="18" t="s">
        <v>504</v>
      </c>
      <c r="L51" s="11" t="s">
        <v>101</v>
      </c>
      <c r="M51" s="11" t="s">
        <v>101</v>
      </c>
      <c r="N51" s="11" t="s">
        <v>101</v>
      </c>
      <c r="O51" s="11" t="s">
        <v>101</v>
      </c>
      <c r="P51" s="11" t="s">
        <v>101</v>
      </c>
      <c r="Q51" s="11" t="s">
        <v>101</v>
      </c>
      <c r="R51" s="11" t="s">
        <v>101</v>
      </c>
    </row>
    <row r="52" spans="1:18">
      <c r="A52" s="9" t="s">
        <v>154</v>
      </c>
      <c r="B52" s="7" t="s">
        <v>155</v>
      </c>
      <c r="C52" s="7">
        <v>271060</v>
      </c>
      <c r="D52" s="7">
        <v>5984598</v>
      </c>
      <c r="E52" s="7" t="s">
        <v>156</v>
      </c>
      <c r="F52" s="7" t="s">
        <v>99</v>
      </c>
      <c r="G52" s="18" t="s">
        <v>504</v>
      </c>
      <c r="H52" s="18" t="s">
        <v>504</v>
      </c>
      <c r="I52" s="18" t="s">
        <v>504</v>
      </c>
      <c r="J52" s="18" t="s">
        <v>504</v>
      </c>
      <c r="K52" s="11" t="s">
        <v>101</v>
      </c>
      <c r="L52" s="11" t="s">
        <v>101</v>
      </c>
      <c r="M52" s="11" t="s">
        <v>101</v>
      </c>
      <c r="N52" s="11" t="s">
        <v>101</v>
      </c>
      <c r="O52" s="11" t="s">
        <v>101</v>
      </c>
      <c r="P52" s="11" t="s">
        <v>101</v>
      </c>
      <c r="Q52" s="11" t="s">
        <v>101</v>
      </c>
      <c r="R52" s="11" t="s">
        <v>101</v>
      </c>
    </row>
    <row r="53" spans="1:18">
      <c r="A53" s="9" t="s">
        <v>208</v>
      </c>
      <c r="B53" s="10" t="s">
        <v>409</v>
      </c>
      <c r="C53" s="10">
        <v>288579</v>
      </c>
      <c r="D53" s="10">
        <v>6095832</v>
      </c>
      <c r="E53" s="10" t="s">
        <v>138</v>
      </c>
      <c r="F53" s="7" t="s">
        <v>99</v>
      </c>
      <c r="G53" s="18" t="s">
        <v>504</v>
      </c>
      <c r="H53" s="18" t="s">
        <v>504</v>
      </c>
      <c r="I53" s="18" t="s">
        <v>504</v>
      </c>
      <c r="J53" s="18" t="s">
        <v>504</v>
      </c>
      <c r="K53" s="18" t="s">
        <v>504</v>
      </c>
      <c r="L53" s="11" t="s">
        <v>101</v>
      </c>
      <c r="M53" s="11" t="s">
        <v>101</v>
      </c>
      <c r="N53" s="11" t="s">
        <v>101</v>
      </c>
      <c r="O53" s="11" t="s">
        <v>101</v>
      </c>
      <c r="P53" s="11" t="s">
        <v>101</v>
      </c>
      <c r="Q53" s="11" t="s">
        <v>101</v>
      </c>
      <c r="R53" s="11" t="s">
        <v>101</v>
      </c>
    </row>
    <row r="54" spans="1:18">
      <c r="A54" s="9" t="s">
        <v>209</v>
      </c>
      <c r="B54" s="7" t="s">
        <v>104</v>
      </c>
      <c r="C54" s="7">
        <v>247216</v>
      </c>
      <c r="D54" s="7">
        <v>6078914</v>
      </c>
      <c r="E54" s="7" t="s">
        <v>105</v>
      </c>
      <c r="F54" s="7" t="s">
        <v>106</v>
      </c>
      <c r="G54" s="18" t="s">
        <v>504</v>
      </c>
      <c r="H54" s="18" t="s">
        <v>504</v>
      </c>
      <c r="I54" s="18" t="s">
        <v>504</v>
      </c>
      <c r="J54" s="18" t="s">
        <v>504</v>
      </c>
      <c r="K54" s="18" t="s">
        <v>504</v>
      </c>
      <c r="L54" s="18" t="s">
        <v>100</v>
      </c>
      <c r="M54" s="11" t="s">
        <v>101</v>
      </c>
      <c r="N54" s="11" t="s">
        <v>101</v>
      </c>
      <c r="O54" s="11" t="s">
        <v>101</v>
      </c>
      <c r="P54" s="18" t="s">
        <v>100</v>
      </c>
      <c r="Q54" s="18" t="s">
        <v>100</v>
      </c>
      <c r="R54" s="18" t="s">
        <v>100</v>
      </c>
    </row>
    <row r="55" spans="1:18">
      <c r="A55" s="9" t="s">
        <v>129</v>
      </c>
      <c r="B55" s="7" t="s">
        <v>130</v>
      </c>
      <c r="C55" s="7">
        <v>327755</v>
      </c>
      <c r="D55" s="7">
        <v>5981744</v>
      </c>
      <c r="E55" s="7" t="s">
        <v>131</v>
      </c>
      <c r="F55" s="7" t="s">
        <v>132</v>
      </c>
      <c r="G55" s="18" t="s">
        <v>504</v>
      </c>
      <c r="H55" s="18" t="s">
        <v>504</v>
      </c>
      <c r="I55" s="18" t="s">
        <v>504</v>
      </c>
      <c r="J55" s="18" t="s">
        <v>504</v>
      </c>
      <c r="K55" s="18" t="s">
        <v>504</v>
      </c>
      <c r="L55" s="11" t="s">
        <v>101</v>
      </c>
      <c r="M55" s="11" t="s">
        <v>101</v>
      </c>
      <c r="N55" s="18" t="s">
        <v>100</v>
      </c>
      <c r="O55" s="18" t="s">
        <v>100</v>
      </c>
      <c r="P55" s="18" t="s">
        <v>100</v>
      </c>
      <c r="Q55" s="18" t="s">
        <v>100</v>
      </c>
      <c r="R55" s="18" t="s">
        <v>100</v>
      </c>
    </row>
    <row r="56" spans="1:18">
      <c r="A56" s="9" t="s">
        <v>210</v>
      </c>
      <c r="B56" s="10" t="s">
        <v>410</v>
      </c>
      <c r="C56" s="10">
        <v>233293</v>
      </c>
      <c r="D56" s="10">
        <v>6049544</v>
      </c>
      <c r="E56" s="10" t="s">
        <v>103</v>
      </c>
      <c r="F56" s="7" t="s">
        <v>99</v>
      </c>
      <c r="G56" s="18" t="s">
        <v>504</v>
      </c>
      <c r="H56" s="18" t="s">
        <v>504</v>
      </c>
      <c r="I56" s="18" t="s">
        <v>504</v>
      </c>
      <c r="J56" s="18" t="s">
        <v>504</v>
      </c>
      <c r="K56" s="18" t="s">
        <v>504</v>
      </c>
      <c r="L56" s="18" t="s">
        <v>100</v>
      </c>
      <c r="M56" s="18" t="s">
        <v>100</v>
      </c>
      <c r="N56" s="18" t="s">
        <v>100</v>
      </c>
      <c r="O56" s="11" t="s">
        <v>101</v>
      </c>
      <c r="P56" s="11" t="s">
        <v>101</v>
      </c>
      <c r="Q56" s="11" t="s">
        <v>101</v>
      </c>
      <c r="R56" s="11" t="s">
        <v>101</v>
      </c>
    </row>
    <row r="57" spans="1:18">
      <c r="A57" s="9" t="s">
        <v>530</v>
      </c>
      <c r="B57" s="10" t="s">
        <v>411</v>
      </c>
      <c r="C57" s="10">
        <v>264566</v>
      </c>
      <c r="D57" s="10">
        <v>6000309</v>
      </c>
      <c r="E57" s="17">
        <v>32874</v>
      </c>
      <c r="F57" s="7" t="s">
        <v>99</v>
      </c>
      <c r="G57" s="18" t="s">
        <v>504</v>
      </c>
      <c r="H57" s="18" t="s">
        <v>504</v>
      </c>
      <c r="I57" s="18" t="s">
        <v>504</v>
      </c>
      <c r="J57" s="18" t="s">
        <v>504</v>
      </c>
      <c r="K57" s="18" t="s">
        <v>504</v>
      </c>
      <c r="L57" s="18" t="s">
        <v>100</v>
      </c>
      <c r="M57" s="18" t="s">
        <v>100</v>
      </c>
      <c r="N57" s="18" t="s">
        <v>100</v>
      </c>
      <c r="O57" s="11" t="s">
        <v>101</v>
      </c>
      <c r="P57" s="11" t="s">
        <v>101</v>
      </c>
      <c r="Q57" s="11" t="s">
        <v>101</v>
      </c>
      <c r="R57" s="11" t="s">
        <v>101</v>
      </c>
    </row>
    <row r="58" spans="1:18">
      <c r="A58" s="9" t="s">
        <v>211</v>
      </c>
      <c r="B58" s="10" t="s">
        <v>412</v>
      </c>
      <c r="C58" s="10">
        <v>257884</v>
      </c>
      <c r="D58" s="10">
        <v>6018449</v>
      </c>
      <c r="E58" s="10" t="s">
        <v>413</v>
      </c>
      <c r="F58" s="7" t="s">
        <v>99</v>
      </c>
      <c r="G58" s="18" t="s">
        <v>504</v>
      </c>
      <c r="H58" s="18" t="s">
        <v>504</v>
      </c>
      <c r="I58" s="18" t="s">
        <v>504</v>
      </c>
      <c r="J58" s="18" t="s">
        <v>504</v>
      </c>
      <c r="K58" s="18" t="s">
        <v>504</v>
      </c>
      <c r="L58" s="18" t="s">
        <v>100</v>
      </c>
      <c r="M58" s="18" t="s">
        <v>100</v>
      </c>
      <c r="N58" s="11" t="s">
        <v>101</v>
      </c>
      <c r="O58" s="11" t="s">
        <v>101</v>
      </c>
      <c r="P58" s="11" t="s">
        <v>101</v>
      </c>
      <c r="Q58" s="11" t="s">
        <v>101</v>
      </c>
      <c r="R58" s="11" t="s">
        <v>101</v>
      </c>
    </row>
    <row r="59" spans="1:18">
      <c r="A59" s="9" t="s">
        <v>212</v>
      </c>
      <c r="B59" s="10" t="s">
        <v>414</v>
      </c>
      <c r="C59" s="10">
        <v>291062</v>
      </c>
      <c r="D59" s="10">
        <v>6119814</v>
      </c>
      <c r="E59" s="10" t="s">
        <v>415</v>
      </c>
      <c r="F59" s="7" t="s">
        <v>99</v>
      </c>
      <c r="G59" s="18" t="s">
        <v>504</v>
      </c>
      <c r="H59" s="18" t="s">
        <v>504</v>
      </c>
      <c r="I59" s="18" t="s">
        <v>504</v>
      </c>
      <c r="J59" s="18" t="s">
        <v>504</v>
      </c>
      <c r="K59" s="18" t="s">
        <v>504</v>
      </c>
      <c r="L59" s="18" t="s">
        <v>100</v>
      </c>
      <c r="M59" s="11" t="s">
        <v>101</v>
      </c>
      <c r="N59" s="11" t="s">
        <v>101</v>
      </c>
      <c r="O59" s="11" t="s">
        <v>101</v>
      </c>
      <c r="P59" s="11" t="s">
        <v>101</v>
      </c>
      <c r="Q59" s="11" t="s">
        <v>101</v>
      </c>
      <c r="R59" s="11" t="s">
        <v>101</v>
      </c>
    </row>
    <row r="60" spans="1:18">
      <c r="A60" s="9" t="s">
        <v>213</v>
      </c>
      <c r="B60" s="10" t="s">
        <v>416</v>
      </c>
      <c r="C60" s="10">
        <v>334641</v>
      </c>
      <c r="D60" s="10">
        <v>6125303</v>
      </c>
      <c r="E60" s="10" t="s">
        <v>417</v>
      </c>
      <c r="F60" s="7" t="s">
        <v>99</v>
      </c>
      <c r="G60" s="18" t="s">
        <v>504</v>
      </c>
      <c r="H60" s="11" t="s">
        <v>101</v>
      </c>
      <c r="I60" s="11" t="s">
        <v>101</v>
      </c>
      <c r="J60" s="11" t="s">
        <v>101</v>
      </c>
      <c r="K60" s="11" t="s">
        <v>101</v>
      </c>
      <c r="L60" s="11" t="s">
        <v>101</v>
      </c>
      <c r="M60" s="11" t="s">
        <v>101</v>
      </c>
      <c r="N60" s="11" t="s">
        <v>101</v>
      </c>
      <c r="O60" s="11" t="s">
        <v>101</v>
      </c>
      <c r="P60" s="11" t="s">
        <v>101</v>
      </c>
      <c r="Q60" s="11" t="s">
        <v>101</v>
      </c>
      <c r="R60" s="11" t="s">
        <v>101</v>
      </c>
    </row>
    <row r="61" spans="1:18">
      <c r="A61" s="9" t="s">
        <v>214</v>
      </c>
      <c r="B61" s="10" t="s">
        <v>418</v>
      </c>
      <c r="C61" s="10">
        <v>320055</v>
      </c>
      <c r="D61" s="10">
        <v>6111341</v>
      </c>
      <c r="E61" s="10" t="s">
        <v>332</v>
      </c>
      <c r="F61" s="7" t="s">
        <v>99</v>
      </c>
      <c r="G61" s="18" t="s">
        <v>504</v>
      </c>
      <c r="H61" s="18" t="s">
        <v>504</v>
      </c>
      <c r="I61" s="18" t="s">
        <v>504</v>
      </c>
      <c r="J61" s="18" t="s">
        <v>504</v>
      </c>
      <c r="K61" s="18" t="s">
        <v>504</v>
      </c>
      <c r="L61" s="18" t="s">
        <v>100</v>
      </c>
      <c r="M61" s="18" t="s">
        <v>100</v>
      </c>
      <c r="N61" s="18" t="s">
        <v>100</v>
      </c>
      <c r="O61" s="11" t="s">
        <v>101</v>
      </c>
      <c r="P61" s="11" t="s">
        <v>101</v>
      </c>
      <c r="Q61" s="11" t="s">
        <v>101</v>
      </c>
      <c r="R61" s="11" t="s">
        <v>101</v>
      </c>
    </row>
    <row r="62" spans="1:18">
      <c r="A62" s="9" t="s">
        <v>163</v>
      </c>
      <c r="B62" s="10" t="s">
        <v>164</v>
      </c>
      <c r="C62" s="10">
        <v>362399</v>
      </c>
      <c r="D62" s="10">
        <v>6104254</v>
      </c>
      <c r="E62" s="10" t="s">
        <v>165</v>
      </c>
      <c r="F62" s="7" t="s">
        <v>99</v>
      </c>
      <c r="G62" s="18" t="s">
        <v>504</v>
      </c>
      <c r="H62" s="18" t="s">
        <v>504</v>
      </c>
      <c r="I62" s="18" t="s">
        <v>504</v>
      </c>
      <c r="J62" s="18" t="s">
        <v>504</v>
      </c>
      <c r="K62" s="18" t="s">
        <v>504</v>
      </c>
      <c r="L62" s="18" t="s">
        <v>100</v>
      </c>
      <c r="M62" s="18" t="s">
        <v>100</v>
      </c>
      <c r="N62" s="18" t="s">
        <v>100</v>
      </c>
      <c r="O62" s="18" t="s">
        <v>100</v>
      </c>
      <c r="P62" s="18" t="s">
        <v>100</v>
      </c>
      <c r="Q62" s="18" t="s">
        <v>100</v>
      </c>
      <c r="R62" s="18" t="s">
        <v>100</v>
      </c>
    </row>
    <row r="63" spans="1:18">
      <c r="A63" s="9" t="s">
        <v>166</v>
      </c>
      <c r="B63" s="7" t="s">
        <v>167</v>
      </c>
      <c r="C63" s="7">
        <v>260650</v>
      </c>
      <c r="D63" s="7">
        <v>6078912</v>
      </c>
      <c r="E63" s="7" t="s">
        <v>114</v>
      </c>
      <c r="F63" s="7" t="s">
        <v>99</v>
      </c>
      <c r="G63" s="18" t="s">
        <v>504</v>
      </c>
      <c r="H63" s="18" t="s">
        <v>504</v>
      </c>
      <c r="I63" s="18" t="s">
        <v>504</v>
      </c>
      <c r="J63" s="18" t="s">
        <v>504</v>
      </c>
      <c r="K63" s="18" t="s">
        <v>504</v>
      </c>
      <c r="L63" s="18" t="s">
        <v>100</v>
      </c>
      <c r="M63" s="18" t="s">
        <v>100</v>
      </c>
      <c r="N63" s="18" t="s">
        <v>100</v>
      </c>
      <c r="O63" s="18" t="s">
        <v>100</v>
      </c>
      <c r="P63" s="18" t="s">
        <v>100</v>
      </c>
      <c r="Q63" s="18" t="s">
        <v>100</v>
      </c>
      <c r="R63" s="18" t="s">
        <v>100</v>
      </c>
    </row>
    <row r="64" spans="1:18">
      <c r="A64" s="9" t="s">
        <v>215</v>
      </c>
      <c r="B64" s="7" t="s">
        <v>168</v>
      </c>
      <c r="C64" s="7">
        <v>734925</v>
      </c>
      <c r="D64" s="7">
        <v>6087417</v>
      </c>
      <c r="E64" s="7" t="s">
        <v>114</v>
      </c>
      <c r="F64" s="7" t="s">
        <v>99</v>
      </c>
      <c r="G64" s="18" t="s">
        <v>504</v>
      </c>
      <c r="H64" s="18" t="s">
        <v>504</v>
      </c>
      <c r="I64" s="18" t="s">
        <v>504</v>
      </c>
      <c r="J64" s="18" t="s">
        <v>504</v>
      </c>
      <c r="K64" s="18" t="s">
        <v>504</v>
      </c>
      <c r="L64" s="18" t="s">
        <v>100</v>
      </c>
      <c r="M64" s="18" t="s">
        <v>100</v>
      </c>
      <c r="N64" s="18" t="s">
        <v>100</v>
      </c>
      <c r="O64" s="18" t="s">
        <v>100</v>
      </c>
      <c r="P64" s="18" t="s">
        <v>100</v>
      </c>
      <c r="Q64" s="18" t="s">
        <v>100</v>
      </c>
      <c r="R64" s="18" t="s">
        <v>100</v>
      </c>
    </row>
    <row r="65" spans="1:18">
      <c r="A65" s="9" t="s">
        <v>216</v>
      </c>
      <c r="B65" s="10" t="s">
        <v>449</v>
      </c>
      <c r="C65" s="10">
        <v>292616</v>
      </c>
      <c r="D65" s="10">
        <v>6023684</v>
      </c>
      <c r="E65" s="10" t="s">
        <v>146</v>
      </c>
      <c r="F65" s="7" t="s">
        <v>99</v>
      </c>
      <c r="G65" s="18" t="s">
        <v>504</v>
      </c>
      <c r="H65" s="18" t="s">
        <v>504</v>
      </c>
      <c r="I65" s="18" t="s">
        <v>504</v>
      </c>
      <c r="J65" s="18" t="s">
        <v>504</v>
      </c>
      <c r="K65" s="18" t="s">
        <v>504</v>
      </c>
      <c r="L65" s="18" t="s">
        <v>100</v>
      </c>
      <c r="M65" s="18" t="s">
        <v>100</v>
      </c>
      <c r="N65" s="18" t="s">
        <v>100</v>
      </c>
      <c r="O65" s="18" t="s">
        <v>100</v>
      </c>
      <c r="P65" s="11" t="s">
        <v>101</v>
      </c>
      <c r="Q65" s="11" t="s">
        <v>101</v>
      </c>
      <c r="R65" s="11" t="s">
        <v>101</v>
      </c>
    </row>
    <row r="66" spans="1:18">
      <c r="A66" s="9" t="s">
        <v>169</v>
      </c>
      <c r="B66" s="10" t="s">
        <v>170</v>
      </c>
      <c r="C66" s="10">
        <v>312859</v>
      </c>
      <c r="D66" s="10">
        <v>6047414</v>
      </c>
      <c r="E66" s="10" t="s">
        <v>171</v>
      </c>
      <c r="F66" s="7" t="s">
        <v>99</v>
      </c>
      <c r="G66" s="18" t="s">
        <v>504</v>
      </c>
      <c r="H66" s="18" t="s">
        <v>504</v>
      </c>
      <c r="I66" s="18" t="s">
        <v>504</v>
      </c>
      <c r="J66" s="18" t="s">
        <v>504</v>
      </c>
      <c r="K66" s="18" t="s">
        <v>504</v>
      </c>
      <c r="L66" s="18" t="s">
        <v>100</v>
      </c>
      <c r="M66" s="18" t="s">
        <v>100</v>
      </c>
      <c r="N66" s="18" t="s">
        <v>100</v>
      </c>
      <c r="O66" s="18" t="s">
        <v>100</v>
      </c>
      <c r="P66" s="18" t="s">
        <v>100</v>
      </c>
      <c r="Q66" s="18" t="s">
        <v>100</v>
      </c>
      <c r="R66" s="11" t="s">
        <v>101</v>
      </c>
    </row>
    <row r="67" spans="1:18">
      <c r="A67" s="9" t="s">
        <v>217</v>
      </c>
      <c r="B67" s="10" t="s">
        <v>450</v>
      </c>
      <c r="C67" s="10">
        <v>772948</v>
      </c>
      <c r="D67" s="10">
        <v>6124535</v>
      </c>
      <c r="E67" s="10" t="s">
        <v>451</v>
      </c>
      <c r="F67" s="7" t="s">
        <v>99</v>
      </c>
      <c r="G67" s="18" t="s">
        <v>504</v>
      </c>
      <c r="H67" s="18" t="s">
        <v>504</v>
      </c>
      <c r="I67" s="18" t="s">
        <v>504</v>
      </c>
      <c r="J67" s="18" t="s">
        <v>504</v>
      </c>
      <c r="K67" s="18" t="s">
        <v>504</v>
      </c>
      <c r="L67" s="18" t="s">
        <v>100</v>
      </c>
      <c r="M67" s="18" t="s">
        <v>100</v>
      </c>
      <c r="N67" s="18" t="s">
        <v>100</v>
      </c>
      <c r="O67" s="18" t="s">
        <v>100</v>
      </c>
      <c r="P67" s="11" t="s">
        <v>101</v>
      </c>
      <c r="Q67" s="11" t="s">
        <v>101</v>
      </c>
      <c r="R67" s="11" t="s">
        <v>101</v>
      </c>
    </row>
    <row r="68" spans="1:18">
      <c r="A68" s="9" t="s">
        <v>147</v>
      </c>
      <c r="B68" s="10" t="s">
        <v>148</v>
      </c>
      <c r="C68" s="10">
        <v>340950</v>
      </c>
      <c r="D68" s="10">
        <v>6034553</v>
      </c>
      <c r="E68" s="10" t="s">
        <v>116</v>
      </c>
      <c r="F68" s="7" t="s">
        <v>99</v>
      </c>
      <c r="G68" s="18" t="s">
        <v>504</v>
      </c>
      <c r="H68" s="18" t="s">
        <v>504</v>
      </c>
      <c r="I68" s="18" t="s">
        <v>504</v>
      </c>
      <c r="J68" s="18" t="s">
        <v>504</v>
      </c>
      <c r="K68" s="18" t="s">
        <v>504</v>
      </c>
      <c r="L68" s="18" t="s">
        <v>100</v>
      </c>
      <c r="M68" s="18" t="s">
        <v>100</v>
      </c>
      <c r="N68" s="18" t="s">
        <v>100</v>
      </c>
      <c r="O68" s="18" t="s">
        <v>100</v>
      </c>
      <c r="P68" s="18" t="s">
        <v>100</v>
      </c>
      <c r="Q68" s="18" t="s">
        <v>100</v>
      </c>
      <c r="R68" s="11" t="s">
        <v>101</v>
      </c>
    </row>
    <row r="69" spans="1:18">
      <c r="A69" s="9" t="s">
        <v>218</v>
      </c>
      <c r="B69" s="10" t="s">
        <v>452</v>
      </c>
      <c r="C69" s="10">
        <v>316672</v>
      </c>
      <c r="D69" s="10">
        <v>6094596</v>
      </c>
      <c r="E69" s="10" t="s">
        <v>146</v>
      </c>
      <c r="F69" s="7" t="s">
        <v>99</v>
      </c>
      <c r="G69" s="18" t="s">
        <v>504</v>
      </c>
      <c r="H69" s="18" t="s">
        <v>504</v>
      </c>
      <c r="I69" s="18" t="s">
        <v>504</v>
      </c>
      <c r="J69" s="18" t="s">
        <v>504</v>
      </c>
      <c r="K69" s="18" t="s">
        <v>504</v>
      </c>
      <c r="L69" s="18" t="s">
        <v>100</v>
      </c>
      <c r="M69" s="18" t="s">
        <v>100</v>
      </c>
      <c r="N69" s="18" t="s">
        <v>100</v>
      </c>
      <c r="O69" s="18" t="s">
        <v>100</v>
      </c>
      <c r="P69" s="11" t="s">
        <v>101</v>
      </c>
      <c r="Q69" s="11" t="s">
        <v>101</v>
      </c>
      <c r="R69" s="11" t="s">
        <v>101</v>
      </c>
    </row>
    <row r="70" spans="1:18">
      <c r="A70" s="9" t="s">
        <v>219</v>
      </c>
      <c r="B70" s="10" t="s">
        <v>453</v>
      </c>
      <c r="C70" s="10">
        <v>259253</v>
      </c>
      <c r="D70" s="10">
        <v>6057656</v>
      </c>
      <c r="E70" s="10" t="s">
        <v>282</v>
      </c>
      <c r="F70" s="7" t="s">
        <v>99</v>
      </c>
      <c r="G70" s="18" t="s">
        <v>504</v>
      </c>
      <c r="H70" s="18" t="s">
        <v>504</v>
      </c>
      <c r="I70" s="18" t="s">
        <v>504</v>
      </c>
      <c r="J70" s="18" t="s">
        <v>504</v>
      </c>
      <c r="K70" s="18" t="s">
        <v>504</v>
      </c>
      <c r="L70" s="18" t="s">
        <v>100</v>
      </c>
      <c r="M70" s="11" t="s">
        <v>101</v>
      </c>
      <c r="N70" s="11" t="s">
        <v>101</v>
      </c>
      <c r="O70" s="11" t="s">
        <v>101</v>
      </c>
      <c r="P70" s="11" t="s">
        <v>101</v>
      </c>
      <c r="Q70" s="11" t="s">
        <v>101</v>
      </c>
      <c r="R70" s="11" t="s">
        <v>101</v>
      </c>
    </row>
    <row r="71" spans="1:18">
      <c r="A71" s="9" t="s">
        <v>220</v>
      </c>
      <c r="B71" s="10" t="s">
        <v>454</v>
      </c>
      <c r="C71" s="10">
        <v>263102</v>
      </c>
      <c r="D71" s="10">
        <v>6030557</v>
      </c>
      <c r="E71" s="10" t="s">
        <v>455</v>
      </c>
      <c r="F71" s="10" t="s">
        <v>132</v>
      </c>
      <c r="G71" s="18" t="s">
        <v>504</v>
      </c>
      <c r="H71" s="18" t="s">
        <v>504</v>
      </c>
      <c r="I71" s="18" t="s">
        <v>504</v>
      </c>
      <c r="J71" s="18" t="s">
        <v>504</v>
      </c>
      <c r="K71" s="18" t="s">
        <v>504</v>
      </c>
      <c r="L71" s="18" t="s">
        <v>100</v>
      </c>
      <c r="M71" s="18" t="s">
        <v>100</v>
      </c>
      <c r="N71" s="11" t="s">
        <v>101</v>
      </c>
      <c r="O71" s="18" t="s">
        <v>100</v>
      </c>
      <c r="P71" s="18" t="s">
        <v>100</v>
      </c>
      <c r="Q71" s="18" t="s">
        <v>100</v>
      </c>
      <c r="R71" s="18" t="s">
        <v>100</v>
      </c>
    </row>
    <row r="72" spans="1:18">
      <c r="A72" s="9" t="s">
        <v>222</v>
      </c>
      <c r="B72" s="7" t="s">
        <v>149</v>
      </c>
      <c r="C72" s="7">
        <v>262182</v>
      </c>
      <c r="D72" s="7">
        <v>6075406</v>
      </c>
      <c r="E72" s="7" t="s">
        <v>150</v>
      </c>
      <c r="F72" s="7" t="s">
        <v>99</v>
      </c>
      <c r="G72" s="18" t="s">
        <v>504</v>
      </c>
      <c r="H72" s="18" t="s">
        <v>504</v>
      </c>
      <c r="I72" s="18" t="s">
        <v>504</v>
      </c>
      <c r="J72" s="18" t="s">
        <v>504</v>
      </c>
      <c r="K72" s="18" t="s">
        <v>504</v>
      </c>
      <c r="L72" s="18" t="s">
        <v>100</v>
      </c>
      <c r="M72" s="18" t="s">
        <v>100</v>
      </c>
      <c r="N72" s="11" t="s">
        <v>101</v>
      </c>
      <c r="O72" s="11" t="s">
        <v>101</v>
      </c>
      <c r="P72" s="11" t="s">
        <v>101</v>
      </c>
      <c r="Q72" s="11" t="s">
        <v>101</v>
      </c>
      <c r="R72" s="11" t="s">
        <v>101</v>
      </c>
    </row>
    <row r="73" spans="1:18">
      <c r="A73" s="9" t="s">
        <v>221</v>
      </c>
      <c r="B73" s="10" t="s">
        <v>472</v>
      </c>
      <c r="C73" s="10">
        <v>261721</v>
      </c>
      <c r="D73" s="10">
        <v>6113018</v>
      </c>
      <c r="E73" s="10" t="s">
        <v>103</v>
      </c>
      <c r="F73" s="7" t="s">
        <v>99</v>
      </c>
      <c r="G73" s="18" t="s">
        <v>504</v>
      </c>
      <c r="H73" s="18" t="s">
        <v>504</v>
      </c>
      <c r="I73" s="18" t="s">
        <v>504</v>
      </c>
      <c r="J73" s="18" t="s">
        <v>504</v>
      </c>
      <c r="K73" s="18" t="s">
        <v>504</v>
      </c>
      <c r="L73" s="18" t="s">
        <v>100</v>
      </c>
      <c r="M73" s="18" t="s">
        <v>100</v>
      </c>
      <c r="N73" s="18" t="s">
        <v>100</v>
      </c>
      <c r="O73" s="11" t="s">
        <v>101</v>
      </c>
      <c r="P73" s="11" t="s">
        <v>101</v>
      </c>
      <c r="Q73" s="11" t="s">
        <v>101</v>
      </c>
      <c r="R73" s="11" t="s">
        <v>101</v>
      </c>
    </row>
    <row r="78" spans="1:18">
      <c r="A78" s="8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C78"/>
  <sheetViews>
    <sheetView tabSelected="1" topLeftCell="I1" workbookViewId="0">
      <selection activeCell="AC1" sqref="AC1"/>
    </sheetView>
  </sheetViews>
  <sheetFormatPr baseColWidth="10" defaultColWidth="11.5703125" defaultRowHeight="12"/>
  <cols>
    <col min="1" max="1" width="39.7109375" style="9" bestFit="1" customWidth="1"/>
    <col min="2" max="2" width="9.7109375" style="10" bestFit="1" customWidth="1"/>
    <col min="3" max="3" width="6.28515625" style="10" bestFit="1" customWidth="1"/>
    <col min="4" max="4" width="7" style="10" bestFit="1" customWidth="1"/>
    <col min="5" max="6" width="9.7109375" style="10" bestFit="1" customWidth="1"/>
    <col min="7" max="18" width="8.7109375" style="10" bestFit="1" customWidth="1"/>
    <col min="19" max="19" width="8.7109375" style="9" bestFit="1" customWidth="1"/>
    <col min="20" max="20" width="3" style="9" bestFit="1" customWidth="1"/>
    <col min="21" max="21" width="3.85546875" style="9" customWidth="1"/>
    <col min="22" max="22" width="3.140625" style="9" customWidth="1"/>
    <col min="23" max="23" width="3" style="9" bestFit="1" customWidth="1"/>
    <col min="24" max="24" width="6.85546875" style="9" customWidth="1"/>
    <col min="25" max="25" width="19.140625" style="9" customWidth="1"/>
    <col min="26" max="26" width="7" style="9" customWidth="1"/>
    <col min="27" max="27" width="7" style="9" bestFit="1" customWidth="1"/>
    <col min="28" max="29" width="10.85546875" style="9" bestFit="1" customWidth="1"/>
    <col min="30" max="16384" width="11.5703125" style="9"/>
  </cols>
  <sheetData>
    <row r="1" spans="1:29" ht="12.75">
      <c r="A1" s="5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922</v>
      </c>
      <c r="H1" s="6" t="s">
        <v>923</v>
      </c>
      <c r="I1" s="6" t="s">
        <v>924</v>
      </c>
      <c r="J1" s="6" t="s">
        <v>925</v>
      </c>
      <c r="K1" s="6" t="s">
        <v>926</v>
      </c>
      <c r="L1" s="6" t="s">
        <v>927</v>
      </c>
      <c r="M1" s="6" t="s">
        <v>928</v>
      </c>
      <c r="N1" s="6" t="s">
        <v>929</v>
      </c>
      <c r="O1" s="6" t="s">
        <v>930</v>
      </c>
      <c r="P1" s="6" t="s">
        <v>931</v>
      </c>
      <c r="Q1" s="6" t="s">
        <v>932</v>
      </c>
      <c r="R1" s="6" t="s">
        <v>936</v>
      </c>
      <c r="S1" s="34" t="s">
        <v>933</v>
      </c>
      <c r="T1" s="34">
        <f>COUNTIF(F2:F73,"VIGENTE")</f>
        <v>66</v>
      </c>
      <c r="U1" s="35">
        <f>COUNTIF(U2:U104,1)</f>
        <v>16</v>
      </c>
      <c r="V1" s="34" t="s">
        <v>937</v>
      </c>
    </row>
    <row r="2" spans="1:29" ht="12.75">
      <c r="A2" s="9" t="s">
        <v>177</v>
      </c>
      <c r="B2" s="10" t="s">
        <v>223</v>
      </c>
      <c r="C2" s="10">
        <v>309233</v>
      </c>
      <c r="D2" s="10">
        <v>6090157</v>
      </c>
      <c r="E2" s="10" t="s">
        <v>103</v>
      </c>
      <c r="F2" s="10" t="s">
        <v>99</v>
      </c>
      <c r="G2" s="18" t="s">
        <v>504</v>
      </c>
      <c r="H2" s="18" t="s">
        <v>504</v>
      </c>
      <c r="I2" s="18" t="s">
        <v>504</v>
      </c>
      <c r="J2" s="18" t="s">
        <v>504</v>
      </c>
      <c r="K2" s="18" t="s">
        <v>504</v>
      </c>
      <c r="L2" s="18" t="s">
        <v>504</v>
      </c>
      <c r="M2" s="18" t="s">
        <v>504</v>
      </c>
      <c r="N2" s="18" t="s">
        <v>504</v>
      </c>
      <c r="O2" s="11" t="s">
        <v>101</v>
      </c>
      <c r="P2" s="11" t="s">
        <v>101</v>
      </c>
      <c r="Q2" s="11" t="s">
        <v>101</v>
      </c>
      <c r="R2" s="11" t="s">
        <v>101</v>
      </c>
      <c r="S2" s="35">
        <v>1</v>
      </c>
      <c r="T2" s="35">
        <f t="shared" ref="T2:T13" si="0">IF(F2="VIGENTE",1,0)</f>
        <v>1</v>
      </c>
      <c r="U2" s="35"/>
      <c r="V2" s="35">
        <v>1</v>
      </c>
      <c r="W2" s="9">
        <v>1</v>
      </c>
      <c r="X2" s="35" t="s">
        <v>940</v>
      </c>
    </row>
    <row r="3" spans="1:29" ht="12.75">
      <c r="A3" s="9" t="s">
        <v>178</v>
      </c>
      <c r="B3" s="10" t="s">
        <v>224</v>
      </c>
      <c r="C3" s="10">
        <v>283173</v>
      </c>
      <c r="D3" s="10">
        <v>5981671</v>
      </c>
      <c r="E3" s="10" t="s">
        <v>225</v>
      </c>
      <c r="F3" s="10" t="s">
        <v>99</v>
      </c>
      <c r="G3" s="18" t="s">
        <v>504</v>
      </c>
      <c r="H3" s="18" t="s">
        <v>504</v>
      </c>
      <c r="I3" s="11" t="s">
        <v>101</v>
      </c>
      <c r="J3" s="11" t="s">
        <v>101</v>
      </c>
      <c r="K3" s="11" t="s">
        <v>101</v>
      </c>
      <c r="L3" s="11" t="s">
        <v>101</v>
      </c>
      <c r="M3" s="11" t="s">
        <v>101</v>
      </c>
      <c r="N3" s="11" t="s">
        <v>101</v>
      </c>
      <c r="O3" s="11" t="s">
        <v>101</v>
      </c>
      <c r="P3" s="11" t="s">
        <v>101</v>
      </c>
      <c r="Q3" s="11" t="s">
        <v>101</v>
      </c>
      <c r="R3" s="11" t="s">
        <v>101</v>
      </c>
      <c r="S3" s="35">
        <f t="shared" ref="S3:S14" si="1">1+S2</f>
        <v>2</v>
      </c>
      <c r="T3" s="35">
        <f t="shared" si="0"/>
        <v>1</v>
      </c>
      <c r="U3" s="35"/>
      <c r="V3" s="35">
        <v>1</v>
      </c>
      <c r="W3" s="9">
        <v>1</v>
      </c>
      <c r="Y3" s="35" t="s">
        <v>946</v>
      </c>
    </row>
    <row r="4" spans="1:29" ht="12.75">
      <c r="A4" s="9" t="s">
        <v>102</v>
      </c>
      <c r="B4" s="7" t="s">
        <v>47</v>
      </c>
      <c r="C4" s="7">
        <v>735544</v>
      </c>
      <c r="D4" s="7">
        <v>6087864</v>
      </c>
      <c r="E4" s="7" t="s">
        <v>103</v>
      </c>
      <c r="F4" s="7" t="s">
        <v>99</v>
      </c>
      <c r="G4" s="18" t="s">
        <v>504</v>
      </c>
      <c r="H4" s="18" t="s">
        <v>504</v>
      </c>
      <c r="I4" s="18" t="s">
        <v>504</v>
      </c>
      <c r="J4" s="18" t="s">
        <v>504</v>
      </c>
      <c r="K4" s="18" t="s">
        <v>504</v>
      </c>
      <c r="L4" s="18" t="s">
        <v>504</v>
      </c>
      <c r="M4" s="18" t="s">
        <v>504</v>
      </c>
      <c r="N4" s="18" t="s">
        <v>504</v>
      </c>
      <c r="O4" s="11" t="s">
        <v>101</v>
      </c>
      <c r="P4" s="11" t="s">
        <v>101</v>
      </c>
      <c r="Q4" s="11" t="s">
        <v>101</v>
      </c>
      <c r="R4" s="11" t="s">
        <v>101</v>
      </c>
      <c r="S4" s="35">
        <f t="shared" si="1"/>
        <v>3</v>
      </c>
      <c r="T4" s="35">
        <f t="shared" si="0"/>
        <v>1</v>
      </c>
      <c r="U4" s="35"/>
      <c r="V4" s="35">
        <v>1</v>
      </c>
      <c r="W4" s="9">
        <v>1</v>
      </c>
    </row>
    <row r="5" spans="1:29" ht="12.75">
      <c r="A5" s="9" t="s">
        <v>176</v>
      </c>
      <c r="B5" s="10" t="s">
        <v>52</v>
      </c>
      <c r="C5" s="10">
        <v>732107</v>
      </c>
      <c r="D5" s="10">
        <v>6000398</v>
      </c>
      <c r="E5" s="10" t="s">
        <v>103</v>
      </c>
      <c r="F5" s="7" t="s">
        <v>99</v>
      </c>
      <c r="G5" s="18" t="s">
        <v>504</v>
      </c>
      <c r="H5" s="18" t="s">
        <v>504</v>
      </c>
      <c r="I5" s="18" t="s">
        <v>504</v>
      </c>
      <c r="J5" s="18" t="s">
        <v>504</v>
      </c>
      <c r="K5" s="18" t="s">
        <v>504</v>
      </c>
      <c r="L5" s="18" t="s">
        <v>504</v>
      </c>
      <c r="M5" s="18" t="s">
        <v>504</v>
      </c>
      <c r="N5" s="18" t="s">
        <v>504</v>
      </c>
      <c r="O5" s="11" t="s">
        <v>101</v>
      </c>
      <c r="P5" s="11" t="s">
        <v>101</v>
      </c>
      <c r="Q5" s="11" t="s">
        <v>101</v>
      </c>
      <c r="R5" s="11" t="s">
        <v>101</v>
      </c>
      <c r="S5" s="35">
        <f t="shared" si="1"/>
        <v>4</v>
      </c>
      <c r="T5" s="35">
        <f t="shared" si="0"/>
        <v>1</v>
      </c>
      <c r="U5" s="35"/>
      <c r="V5" s="35">
        <v>1</v>
      </c>
      <c r="W5" s="9">
        <v>1</v>
      </c>
    </row>
    <row r="6" spans="1:29" ht="12.75">
      <c r="A6" s="9" t="s">
        <v>179</v>
      </c>
      <c r="B6" s="10" t="s">
        <v>226</v>
      </c>
      <c r="C6" s="10">
        <v>324902</v>
      </c>
      <c r="D6" s="10">
        <v>6129282</v>
      </c>
      <c r="E6" s="10" t="s">
        <v>227</v>
      </c>
      <c r="F6" s="7" t="s">
        <v>99</v>
      </c>
      <c r="G6" s="18" t="s">
        <v>504</v>
      </c>
      <c r="H6" s="18" t="s">
        <v>504</v>
      </c>
      <c r="I6" s="18" t="s">
        <v>504</v>
      </c>
      <c r="J6" s="18" t="s">
        <v>504</v>
      </c>
      <c r="K6" s="18" t="s">
        <v>504</v>
      </c>
      <c r="L6" s="11" t="s">
        <v>101</v>
      </c>
      <c r="M6" s="11" t="s">
        <v>101</v>
      </c>
      <c r="N6" s="11" t="s">
        <v>101</v>
      </c>
      <c r="O6" s="11" t="s">
        <v>101</v>
      </c>
      <c r="P6" s="11" t="s">
        <v>101</v>
      </c>
      <c r="Q6" s="11" t="s">
        <v>101</v>
      </c>
      <c r="R6" s="11" t="s">
        <v>101</v>
      </c>
      <c r="S6" s="35">
        <f t="shared" si="1"/>
        <v>5</v>
      </c>
      <c r="T6" s="35">
        <f t="shared" si="0"/>
        <v>1</v>
      </c>
      <c r="U6" s="35"/>
      <c r="V6" s="35">
        <v>1</v>
      </c>
      <c r="W6" s="9">
        <v>1</v>
      </c>
    </row>
    <row r="7" spans="1:29" ht="12.75">
      <c r="A7" s="9" t="s">
        <v>181</v>
      </c>
      <c r="B7" s="10" t="s">
        <v>228</v>
      </c>
      <c r="C7" s="10">
        <v>314501</v>
      </c>
      <c r="D7" s="10">
        <v>6078522</v>
      </c>
      <c r="E7" s="10" t="s">
        <v>103</v>
      </c>
      <c r="F7" s="7" t="s">
        <v>99</v>
      </c>
      <c r="G7" s="18" t="s">
        <v>504</v>
      </c>
      <c r="H7" s="18" t="s">
        <v>504</v>
      </c>
      <c r="I7" s="18" t="s">
        <v>504</v>
      </c>
      <c r="J7" s="18" t="s">
        <v>504</v>
      </c>
      <c r="K7" s="18" t="s">
        <v>504</v>
      </c>
      <c r="L7" s="18" t="s">
        <v>504</v>
      </c>
      <c r="M7" s="18" t="s">
        <v>504</v>
      </c>
      <c r="N7" s="18" t="s">
        <v>504</v>
      </c>
      <c r="O7" s="11" t="s">
        <v>101</v>
      </c>
      <c r="P7" s="11" t="s">
        <v>101</v>
      </c>
      <c r="Q7" s="11" t="s">
        <v>101</v>
      </c>
      <c r="R7" s="11" t="s">
        <v>101</v>
      </c>
      <c r="S7" s="35">
        <f t="shared" si="1"/>
        <v>6</v>
      </c>
      <c r="T7" s="35">
        <f t="shared" si="0"/>
        <v>1</v>
      </c>
      <c r="U7" s="35"/>
      <c r="V7" s="35">
        <v>1</v>
      </c>
      <c r="W7" s="9">
        <v>1</v>
      </c>
      <c r="Y7" s="63" t="s">
        <v>952</v>
      </c>
      <c r="Z7" s="61" t="s">
        <v>941</v>
      </c>
      <c r="AA7" s="61"/>
      <c r="AB7" s="61"/>
      <c r="AC7" s="61"/>
    </row>
    <row r="8" spans="1:29" ht="12.75">
      <c r="A8" s="9" t="s">
        <v>180</v>
      </c>
      <c r="B8" s="10" t="s">
        <v>229</v>
      </c>
      <c r="C8" s="10">
        <v>308838</v>
      </c>
      <c r="D8" s="10">
        <v>6028644</v>
      </c>
      <c r="E8" s="10" t="s">
        <v>230</v>
      </c>
      <c r="F8" s="7" t="s">
        <v>99</v>
      </c>
      <c r="G8" s="18" t="s">
        <v>504</v>
      </c>
      <c r="H8" s="18" t="s">
        <v>504</v>
      </c>
      <c r="I8" s="18" t="s">
        <v>504</v>
      </c>
      <c r="J8" s="18" t="s">
        <v>504</v>
      </c>
      <c r="K8" s="18" t="s">
        <v>504</v>
      </c>
      <c r="L8" s="11" t="s">
        <v>101</v>
      </c>
      <c r="M8" s="11" t="s">
        <v>101</v>
      </c>
      <c r="N8" s="11" t="s">
        <v>101</v>
      </c>
      <c r="O8" s="11" t="s">
        <v>101</v>
      </c>
      <c r="P8" s="11" t="s">
        <v>101</v>
      </c>
      <c r="Q8" s="11" t="s">
        <v>101</v>
      </c>
      <c r="R8" s="11" t="s">
        <v>101</v>
      </c>
      <c r="S8" s="35">
        <f t="shared" si="1"/>
        <v>7</v>
      </c>
      <c r="T8" s="35">
        <f t="shared" si="0"/>
        <v>1</v>
      </c>
      <c r="U8" s="35"/>
      <c r="V8" s="35">
        <v>1</v>
      </c>
      <c r="W8" s="9">
        <v>1</v>
      </c>
      <c r="Y8" s="64"/>
      <c r="Z8" s="62" t="s">
        <v>942</v>
      </c>
      <c r="AA8" s="62" t="s">
        <v>947</v>
      </c>
      <c r="AB8" s="31" t="s">
        <v>949</v>
      </c>
      <c r="AC8" s="31" t="s">
        <v>950</v>
      </c>
    </row>
    <row r="9" spans="1:29" ht="12.75">
      <c r="A9" s="9" t="s">
        <v>182</v>
      </c>
      <c r="B9" s="10" t="s">
        <v>231</v>
      </c>
      <c r="C9" s="10">
        <v>284697</v>
      </c>
      <c r="D9" s="10">
        <v>6004930</v>
      </c>
      <c r="E9" s="10" t="s">
        <v>103</v>
      </c>
      <c r="F9" s="7" t="s">
        <v>99</v>
      </c>
      <c r="G9" s="18" t="s">
        <v>504</v>
      </c>
      <c r="H9" s="18" t="s">
        <v>504</v>
      </c>
      <c r="I9" s="18" t="s">
        <v>504</v>
      </c>
      <c r="J9" s="18" t="s">
        <v>504</v>
      </c>
      <c r="K9" s="18" t="s">
        <v>504</v>
      </c>
      <c r="L9" s="18" t="s">
        <v>504</v>
      </c>
      <c r="M9" s="18" t="s">
        <v>504</v>
      </c>
      <c r="N9" s="18" t="s">
        <v>504</v>
      </c>
      <c r="O9" s="11" t="s">
        <v>101</v>
      </c>
      <c r="P9" s="11" t="s">
        <v>101</v>
      </c>
      <c r="Q9" s="11" t="s">
        <v>101</v>
      </c>
      <c r="R9" s="11" t="s">
        <v>101</v>
      </c>
      <c r="S9" s="35">
        <f t="shared" si="1"/>
        <v>8</v>
      </c>
      <c r="T9" s="35">
        <f t="shared" si="0"/>
        <v>1</v>
      </c>
      <c r="U9" s="35"/>
      <c r="V9" s="35">
        <v>1</v>
      </c>
      <c r="W9" s="9">
        <v>1</v>
      </c>
      <c r="Y9" s="9" t="s">
        <v>943</v>
      </c>
      <c r="Z9" s="9">
        <f>'Recubrimiento (2)'!S21</f>
        <v>20</v>
      </c>
      <c r="AA9" s="9">
        <f>'Recubrimiento (2)'!T1</f>
        <v>17</v>
      </c>
      <c r="AB9" s="9">
        <f>'Recubrimiento (2)'!V22</f>
        <v>14</v>
      </c>
      <c r="AC9" s="9">
        <f>'Recubrimiento (2)'!W22</f>
        <v>13</v>
      </c>
    </row>
    <row r="10" spans="1:29" ht="12.75">
      <c r="A10" s="9" t="s">
        <v>157</v>
      </c>
      <c r="B10" s="10" t="s">
        <v>158</v>
      </c>
      <c r="C10" s="10">
        <v>768632</v>
      </c>
      <c r="D10" s="10">
        <v>6148753</v>
      </c>
      <c r="E10" s="10" t="s">
        <v>159</v>
      </c>
      <c r="F10" s="7" t="s">
        <v>99</v>
      </c>
      <c r="G10" s="18" t="s">
        <v>504</v>
      </c>
      <c r="H10" s="18" t="s">
        <v>504</v>
      </c>
      <c r="I10" s="18" t="s">
        <v>504</v>
      </c>
      <c r="J10" s="18" t="s">
        <v>504</v>
      </c>
      <c r="K10" s="18" t="s">
        <v>504</v>
      </c>
      <c r="L10" s="18" t="s">
        <v>504</v>
      </c>
      <c r="M10" s="18" t="s">
        <v>504</v>
      </c>
      <c r="N10" s="18" t="s">
        <v>504</v>
      </c>
      <c r="O10" s="18" t="s">
        <v>504</v>
      </c>
      <c r="P10" s="18" t="s">
        <v>100</v>
      </c>
      <c r="Q10" s="11" t="s">
        <v>101</v>
      </c>
      <c r="R10" s="11" t="s">
        <v>101</v>
      </c>
      <c r="S10" s="35">
        <f t="shared" si="1"/>
        <v>9</v>
      </c>
      <c r="T10" s="35">
        <f t="shared" si="0"/>
        <v>1</v>
      </c>
      <c r="U10" s="35"/>
      <c r="V10" s="35">
        <v>1</v>
      </c>
      <c r="Y10" s="57" t="s">
        <v>948</v>
      </c>
      <c r="Z10" s="9">
        <f>S73</f>
        <v>72</v>
      </c>
      <c r="AA10" s="9">
        <f>T1</f>
        <v>66</v>
      </c>
      <c r="AB10" s="9">
        <f>V75</f>
        <v>56</v>
      </c>
      <c r="AC10" s="9">
        <f>W75</f>
        <v>52</v>
      </c>
    </row>
    <row r="11" spans="1:29" ht="12.75">
      <c r="A11" s="9" t="s">
        <v>107</v>
      </c>
      <c r="B11" s="7" t="s">
        <v>80</v>
      </c>
      <c r="C11" s="7">
        <v>265580</v>
      </c>
      <c r="D11" s="7">
        <v>6030839</v>
      </c>
      <c r="E11" s="7" t="s">
        <v>108</v>
      </c>
      <c r="F11" s="7" t="s">
        <v>99</v>
      </c>
      <c r="G11" s="18" t="s">
        <v>504</v>
      </c>
      <c r="H11" s="18" t="s">
        <v>504</v>
      </c>
      <c r="I11" s="18" t="s">
        <v>504</v>
      </c>
      <c r="J11" s="18" t="s">
        <v>504</v>
      </c>
      <c r="K11" s="18" t="s">
        <v>504</v>
      </c>
      <c r="L11" s="18" t="s">
        <v>504</v>
      </c>
      <c r="M11" s="11" t="s">
        <v>101</v>
      </c>
      <c r="N11" s="11" t="s">
        <v>101</v>
      </c>
      <c r="O11" s="11" t="s">
        <v>101</v>
      </c>
      <c r="P11" s="11" t="s">
        <v>101</v>
      </c>
      <c r="Q11" s="11" t="s">
        <v>101</v>
      </c>
      <c r="R11" s="11" t="s">
        <v>101</v>
      </c>
      <c r="S11" s="35">
        <f t="shared" si="1"/>
        <v>10</v>
      </c>
      <c r="T11" s="35">
        <f t="shared" si="0"/>
        <v>1</v>
      </c>
      <c r="U11" s="35"/>
      <c r="V11" s="35">
        <v>1</v>
      </c>
      <c r="W11" s="9">
        <v>1</v>
      </c>
      <c r="Y11" s="9" t="s">
        <v>944</v>
      </c>
      <c r="Z11" s="9">
        <f>'Recubrimiento (2)'!S62</f>
        <v>40</v>
      </c>
      <c r="AA11" s="9">
        <f>'Recubrimiento (2)'!T63</f>
        <v>33</v>
      </c>
      <c r="AB11" s="9">
        <f>'Recubrimiento (2)'!T63</f>
        <v>33</v>
      </c>
      <c r="AC11" s="9">
        <f>'Recubrimiento (2)'!W63</f>
        <v>26</v>
      </c>
    </row>
    <row r="12" spans="1:29" ht="12.75">
      <c r="A12" s="9" t="s">
        <v>160</v>
      </c>
      <c r="B12" s="10" t="s">
        <v>161</v>
      </c>
      <c r="C12" s="10">
        <v>359508</v>
      </c>
      <c r="D12" s="10">
        <v>6013692</v>
      </c>
      <c r="E12" s="10" t="s">
        <v>162</v>
      </c>
      <c r="F12" s="7" t="s">
        <v>99</v>
      </c>
      <c r="G12" s="18" t="s">
        <v>504</v>
      </c>
      <c r="H12" s="18" t="s">
        <v>504</v>
      </c>
      <c r="I12" s="18" t="s">
        <v>504</v>
      </c>
      <c r="J12" s="18" t="s">
        <v>504</v>
      </c>
      <c r="K12" s="18" t="s">
        <v>504</v>
      </c>
      <c r="L12" s="18" t="s">
        <v>504</v>
      </c>
      <c r="M12" s="18" t="s">
        <v>100</v>
      </c>
      <c r="N12" s="18" t="s">
        <v>100</v>
      </c>
      <c r="O12" s="18" t="s">
        <v>100</v>
      </c>
      <c r="P12" s="18" t="s">
        <v>100</v>
      </c>
      <c r="Q12" s="18" t="s">
        <v>100</v>
      </c>
      <c r="R12" s="11" t="s">
        <v>101</v>
      </c>
      <c r="S12" s="35">
        <f t="shared" si="1"/>
        <v>11</v>
      </c>
      <c r="T12" s="35">
        <f t="shared" si="0"/>
        <v>1</v>
      </c>
      <c r="U12" s="35">
        <v>1</v>
      </c>
      <c r="V12" s="35"/>
      <c r="Y12" s="58" t="s">
        <v>945</v>
      </c>
      <c r="Z12" s="58">
        <f>SUM(Z9:Z11)</f>
        <v>132</v>
      </c>
      <c r="AA12" s="58">
        <f t="shared" ref="AA12:AC12" si="2">SUM(AA9:AA11)</f>
        <v>116</v>
      </c>
      <c r="AB12" s="58">
        <f t="shared" si="2"/>
        <v>103</v>
      </c>
      <c r="AC12" s="58">
        <f t="shared" si="2"/>
        <v>91</v>
      </c>
    </row>
    <row r="13" spans="1:29" ht="12.75">
      <c r="A13" s="9" t="s">
        <v>183</v>
      </c>
      <c r="B13" s="10" t="s">
        <v>232</v>
      </c>
      <c r="C13" s="10">
        <v>290177</v>
      </c>
      <c r="D13" s="10">
        <v>6046166</v>
      </c>
      <c r="E13" s="10" t="s">
        <v>233</v>
      </c>
      <c r="F13" s="10" t="s">
        <v>132</v>
      </c>
      <c r="G13" s="18" t="s">
        <v>504</v>
      </c>
      <c r="H13" s="18" t="s">
        <v>504</v>
      </c>
      <c r="I13" s="18" t="s">
        <v>504</v>
      </c>
      <c r="J13" s="18" t="s">
        <v>504</v>
      </c>
      <c r="K13" s="18" t="s">
        <v>504</v>
      </c>
      <c r="L13" s="11" t="s">
        <v>101</v>
      </c>
      <c r="M13" s="11" t="s">
        <v>101</v>
      </c>
      <c r="N13" s="11" t="s">
        <v>101</v>
      </c>
      <c r="O13" s="11" t="s">
        <v>101</v>
      </c>
      <c r="P13" s="18" t="s">
        <v>100</v>
      </c>
      <c r="Q13" s="18" t="s">
        <v>100</v>
      </c>
      <c r="R13" s="18" t="s">
        <v>100</v>
      </c>
      <c r="S13" s="35">
        <f t="shared" si="1"/>
        <v>12</v>
      </c>
      <c r="T13" s="35">
        <f t="shared" si="0"/>
        <v>0</v>
      </c>
      <c r="U13" s="35">
        <v>1</v>
      </c>
      <c r="V13" s="35"/>
      <c r="Y13" s="58" t="s">
        <v>951</v>
      </c>
      <c r="Z13" s="60">
        <f>Z12/$Z$12</f>
        <v>1</v>
      </c>
      <c r="AA13" s="60">
        <f t="shared" ref="AA13:AC13" si="3">AA12/$Z$12</f>
        <v>0.87878787878787878</v>
      </c>
      <c r="AB13" s="60">
        <f t="shared" si="3"/>
        <v>0.78030303030303028</v>
      </c>
      <c r="AC13" s="60">
        <f t="shared" si="3"/>
        <v>0.68939393939393945</v>
      </c>
    </row>
    <row r="14" spans="1:29" ht="12.75">
      <c r="A14" s="9" t="s">
        <v>184</v>
      </c>
      <c r="B14" s="10" t="s">
        <v>234</v>
      </c>
      <c r="C14" s="10">
        <v>763712</v>
      </c>
      <c r="D14" s="10">
        <v>6063238</v>
      </c>
      <c r="E14" s="10" t="s">
        <v>235</v>
      </c>
      <c r="F14" s="7" t="s">
        <v>99</v>
      </c>
      <c r="G14" s="18" t="s">
        <v>504</v>
      </c>
      <c r="H14" s="18" t="s">
        <v>504</v>
      </c>
      <c r="I14" s="18" t="s">
        <v>504</v>
      </c>
      <c r="J14" s="18" t="s">
        <v>504</v>
      </c>
      <c r="K14" s="18" t="s">
        <v>504</v>
      </c>
      <c r="L14" s="11" t="s">
        <v>101</v>
      </c>
      <c r="M14" s="11" t="s">
        <v>101</v>
      </c>
      <c r="N14" s="11" t="s">
        <v>101</v>
      </c>
      <c r="O14" s="11" t="s">
        <v>101</v>
      </c>
      <c r="P14" s="11" t="s">
        <v>101</v>
      </c>
      <c r="Q14" s="11" t="s">
        <v>101</v>
      </c>
      <c r="R14" s="11" t="s">
        <v>101</v>
      </c>
      <c r="S14" s="35">
        <f t="shared" si="1"/>
        <v>13</v>
      </c>
      <c r="T14" s="35">
        <f t="shared" ref="T14:T66" si="4">IF(F14="VIGENTE",1,0)</f>
        <v>1</v>
      </c>
      <c r="V14" s="9">
        <v>1</v>
      </c>
      <c r="W14" s="9">
        <v>1</v>
      </c>
    </row>
    <row r="15" spans="1:29" ht="12.75">
      <c r="A15" s="9" t="s">
        <v>109</v>
      </c>
      <c r="B15" s="7" t="s">
        <v>110</v>
      </c>
      <c r="C15" s="7">
        <v>242660</v>
      </c>
      <c r="D15" s="7">
        <v>6081900</v>
      </c>
      <c r="E15" s="7" t="s">
        <v>111</v>
      </c>
      <c r="F15" s="7" t="s">
        <v>99</v>
      </c>
      <c r="G15" s="18" t="s">
        <v>504</v>
      </c>
      <c r="H15" s="18" t="s">
        <v>504</v>
      </c>
      <c r="I15" s="18" t="s">
        <v>504</v>
      </c>
      <c r="J15" s="18" t="s">
        <v>504</v>
      </c>
      <c r="K15" s="18" t="s">
        <v>504</v>
      </c>
      <c r="L15" s="18" t="s">
        <v>504</v>
      </c>
      <c r="M15" s="18" t="s">
        <v>100</v>
      </c>
      <c r="N15" s="11" t="s">
        <v>101</v>
      </c>
      <c r="O15" s="11" t="s">
        <v>101</v>
      </c>
      <c r="P15" s="11" t="s">
        <v>101</v>
      </c>
      <c r="Q15" s="11" t="s">
        <v>101</v>
      </c>
      <c r="R15" s="11" t="s">
        <v>101</v>
      </c>
      <c r="S15" s="35">
        <f t="shared" ref="S15:S67" si="5">1+S14</f>
        <v>14</v>
      </c>
      <c r="T15" s="35">
        <f t="shared" si="4"/>
        <v>1</v>
      </c>
      <c r="V15" s="9">
        <v>1</v>
      </c>
      <c r="W15" s="9">
        <v>1</v>
      </c>
      <c r="Z15" s="59"/>
      <c r="AA15" s="59"/>
      <c r="AB15" s="59"/>
      <c r="AC15" s="59"/>
    </row>
    <row r="16" spans="1:29" ht="12.75">
      <c r="A16" s="9" t="s">
        <v>112</v>
      </c>
      <c r="B16" s="7" t="s">
        <v>113</v>
      </c>
      <c r="C16" s="7">
        <v>296682</v>
      </c>
      <c r="D16" s="7">
        <v>6127001</v>
      </c>
      <c r="E16" s="7" t="s">
        <v>114</v>
      </c>
      <c r="F16" s="7" t="s">
        <v>99</v>
      </c>
      <c r="G16" s="18" t="s">
        <v>504</v>
      </c>
      <c r="H16" s="18" t="s">
        <v>504</v>
      </c>
      <c r="I16" s="18" t="s">
        <v>504</v>
      </c>
      <c r="J16" s="18" t="s">
        <v>504</v>
      </c>
      <c r="K16" s="18" t="s">
        <v>504</v>
      </c>
      <c r="L16" s="18" t="s">
        <v>504</v>
      </c>
      <c r="M16" s="18" t="s">
        <v>100</v>
      </c>
      <c r="N16" s="18" t="s">
        <v>100</v>
      </c>
      <c r="O16" s="18" t="s">
        <v>100</v>
      </c>
      <c r="P16" s="18" t="s">
        <v>100</v>
      </c>
      <c r="Q16" s="18" t="s">
        <v>100</v>
      </c>
      <c r="R16" s="18" t="s">
        <v>100</v>
      </c>
      <c r="S16" s="35">
        <f t="shared" si="5"/>
        <v>15</v>
      </c>
      <c r="T16" s="35">
        <f t="shared" si="4"/>
        <v>1</v>
      </c>
      <c r="U16" s="9">
        <v>1</v>
      </c>
    </row>
    <row r="17" spans="1:23" ht="12.75">
      <c r="A17" s="9" t="s">
        <v>185</v>
      </c>
      <c r="B17" s="10" t="s">
        <v>236</v>
      </c>
      <c r="C17" s="10">
        <v>747282</v>
      </c>
      <c r="D17" s="10">
        <v>6099299</v>
      </c>
      <c r="E17" s="10" t="s">
        <v>103</v>
      </c>
      <c r="F17" s="7" t="s">
        <v>99</v>
      </c>
      <c r="G17" s="18" t="s">
        <v>504</v>
      </c>
      <c r="H17" s="18" t="s">
        <v>504</v>
      </c>
      <c r="I17" s="18" t="s">
        <v>504</v>
      </c>
      <c r="J17" s="18" t="s">
        <v>504</v>
      </c>
      <c r="K17" s="18" t="s">
        <v>504</v>
      </c>
      <c r="L17" s="18" t="s">
        <v>504</v>
      </c>
      <c r="M17" s="18" t="s">
        <v>100</v>
      </c>
      <c r="N17" s="18" t="s">
        <v>100</v>
      </c>
      <c r="O17" s="11" t="s">
        <v>101</v>
      </c>
      <c r="P17" s="11" t="s">
        <v>101</v>
      </c>
      <c r="Q17" s="11" t="s">
        <v>101</v>
      </c>
      <c r="R17" s="11" t="s">
        <v>101</v>
      </c>
      <c r="S17" s="35">
        <f t="shared" si="5"/>
        <v>16</v>
      </c>
      <c r="T17" s="35">
        <f t="shared" si="4"/>
        <v>1</v>
      </c>
      <c r="V17" s="9">
        <v>1</v>
      </c>
      <c r="W17" s="9">
        <v>1</v>
      </c>
    </row>
    <row r="18" spans="1:23" ht="12.75">
      <c r="A18" s="9" t="s">
        <v>186</v>
      </c>
      <c r="B18" s="7" t="s">
        <v>115</v>
      </c>
      <c r="C18" s="7">
        <v>339230</v>
      </c>
      <c r="D18" s="7">
        <v>6043584</v>
      </c>
      <c r="E18" s="7" t="s">
        <v>116</v>
      </c>
      <c r="F18" s="7" t="s">
        <v>99</v>
      </c>
      <c r="G18" s="18" t="s">
        <v>504</v>
      </c>
      <c r="H18" s="18" t="s">
        <v>504</v>
      </c>
      <c r="I18" s="18" t="s">
        <v>504</v>
      </c>
      <c r="J18" s="18" t="s">
        <v>504</v>
      </c>
      <c r="K18" s="18" t="s">
        <v>504</v>
      </c>
      <c r="L18" s="18" t="s">
        <v>504</v>
      </c>
      <c r="M18" s="18" t="s">
        <v>100</v>
      </c>
      <c r="N18" s="18" t="s">
        <v>100</v>
      </c>
      <c r="O18" s="18" t="s">
        <v>100</v>
      </c>
      <c r="P18" s="18" t="s">
        <v>100</v>
      </c>
      <c r="Q18" s="18" t="s">
        <v>100</v>
      </c>
      <c r="R18" s="11" t="s">
        <v>101</v>
      </c>
      <c r="S18" s="35">
        <f t="shared" si="5"/>
        <v>17</v>
      </c>
      <c r="T18" s="35">
        <f t="shared" si="4"/>
        <v>1</v>
      </c>
      <c r="U18" s="9">
        <v>1</v>
      </c>
    </row>
    <row r="19" spans="1:23" ht="12.75">
      <c r="A19" s="9" t="s">
        <v>187</v>
      </c>
      <c r="B19" s="10" t="s">
        <v>237</v>
      </c>
      <c r="C19" s="10">
        <v>249303</v>
      </c>
      <c r="D19" s="10">
        <v>6054945</v>
      </c>
      <c r="E19" s="10" t="s">
        <v>238</v>
      </c>
      <c r="F19" s="7" t="s">
        <v>99</v>
      </c>
      <c r="G19" s="18" t="s">
        <v>504</v>
      </c>
      <c r="H19" s="18" t="s">
        <v>504</v>
      </c>
      <c r="I19" s="18" t="s">
        <v>504</v>
      </c>
      <c r="J19" s="18" t="s">
        <v>504</v>
      </c>
      <c r="K19" s="18" t="s">
        <v>504</v>
      </c>
      <c r="L19" s="18" t="s">
        <v>504</v>
      </c>
      <c r="M19" s="18" t="s">
        <v>100</v>
      </c>
      <c r="N19" s="18" t="s">
        <v>100</v>
      </c>
      <c r="O19" s="18" t="s">
        <v>100</v>
      </c>
      <c r="P19" s="11" t="s">
        <v>101</v>
      </c>
      <c r="Q19" s="11" t="s">
        <v>101</v>
      </c>
      <c r="R19" s="11" t="s">
        <v>101</v>
      </c>
      <c r="S19" s="35">
        <f t="shared" si="5"/>
        <v>18</v>
      </c>
      <c r="T19" s="35">
        <f t="shared" si="4"/>
        <v>1</v>
      </c>
      <c r="V19" s="9">
        <v>1</v>
      </c>
      <c r="W19" s="9">
        <v>1</v>
      </c>
    </row>
    <row r="20" spans="1:23" ht="12.75">
      <c r="A20" s="9" t="s">
        <v>117</v>
      </c>
      <c r="B20" s="10" t="s">
        <v>118</v>
      </c>
      <c r="C20" s="10">
        <v>308753</v>
      </c>
      <c r="D20" s="10">
        <v>6046524</v>
      </c>
      <c r="E20" s="10" t="s">
        <v>119</v>
      </c>
      <c r="F20" s="7" t="s">
        <v>99</v>
      </c>
      <c r="G20" s="18" t="s">
        <v>504</v>
      </c>
      <c r="H20" s="18" t="s">
        <v>504</v>
      </c>
      <c r="I20" s="18" t="s">
        <v>504</v>
      </c>
      <c r="J20" s="18" t="s">
        <v>504</v>
      </c>
      <c r="K20" s="18" t="s">
        <v>504</v>
      </c>
      <c r="L20" s="18" t="s">
        <v>504</v>
      </c>
      <c r="M20" s="18" t="s">
        <v>100</v>
      </c>
      <c r="N20" s="18" t="s">
        <v>100</v>
      </c>
      <c r="O20" s="18" t="s">
        <v>100</v>
      </c>
      <c r="P20" s="11" t="s">
        <v>101</v>
      </c>
      <c r="Q20" s="11" t="s">
        <v>101</v>
      </c>
      <c r="R20" s="11" t="s">
        <v>101</v>
      </c>
      <c r="S20" s="35">
        <f t="shared" si="5"/>
        <v>19</v>
      </c>
      <c r="T20" s="35">
        <f t="shared" si="4"/>
        <v>1</v>
      </c>
      <c r="V20" s="9">
        <v>1</v>
      </c>
      <c r="W20" s="9">
        <v>1</v>
      </c>
    </row>
    <row r="21" spans="1:23" ht="12.75">
      <c r="A21" s="9" t="s">
        <v>172</v>
      </c>
      <c r="B21" s="10" t="s">
        <v>173</v>
      </c>
      <c r="C21" s="10">
        <v>317731</v>
      </c>
      <c r="D21" s="10">
        <v>6026952</v>
      </c>
      <c r="E21" s="10" t="s">
        <v>174</v>
      </c>
      <c r="F21" s="7" t="s">
        <v>99</v>
      </c>
      <c r="G21" s="18" t="s">
        <v>504</v>
      </c>
      <c r="H21" s="18" t="s">
        <v>504</v>
      </c>
      <c r="I21" s="18" t="s">
        <v>504</v>
      </c>
      <c r="J21" s="18" t="s">
        <v>504</v>
      </c>
      <c r="K21" s="18" t="s">
        <v>504</v>
      </c>
      <c r="L21" s="18" t="s">
        <v>504</v>
      </c>
      <c r="M21" s="18" t="s">
        <v>100</v>
      </c>
      <c r="N21" s="18" t="s">
        <v>100</v>
      </c>
      <c r="O21" s="18" t="s">
        <v>100</v>
      </c>
      <c r="P21" s="11" t="s">
        <v>101</v>
      </c>
      <c r="Q21" s="11" t="s">
        <v>101</v>
      </c>
      <c r="R21" s="11" t="s">
        <v>101</v>
      </c>
      <c r="S21" s="35">
        <f t="shared" si="5"/>
        <v>20</v>
      </c>
      <c r="T21" s="35">
        <f t="shared" si="4"/>
        <v>1</v>
      </c>
      <c r="V21" s="9">
        <v>1</v>
      </c>
      <c r="W21" s="9">
        <v>1</v>
      </c>
    </row>
    <row r="22" spans="1:23" ht="12.75">
      <c r="A22" s="9" t="s">
        <v>188</v>
      </c>
      <c r="B22" s="10" t="s">
        <v>270</v>
      </c>
      <c r="C22" s="10">
        <v>264657</v>
      </c>
      <c r="D22" s="10">
        <v>5971103</v>
      </c>
      <c r="E22" s="10" t="s">
        <v>271</v>
      </c>
      <c r="F22" s="7" t="s">
        <v>99</v>
      </c>
      <c r="G22" s="18" t="s">
        <v>504</v>
      </c>
      <c r="H22" s="18" t="s">
        <v>504</v>
      </c>
      <c r="I22" s="18" t="s">
        <v>504</v>
      </c>
      <c r="J22" s="18" t="s">
        <v>504</v>
      </c>
      <c r="K22" s="18" t="s">
        <v>504</v>
      </c>
      <c r="L22" s="18" t="s">
        <v>504</v>
      </c>
      <c r="M22" s="18" t="s">
        <v>100</v>
      </c>
      <c r="N22" s="18" t="s">
        <v>100</v>
      </c>
      <c r="O22" s="18" t="s">
        <v>100</v>
      </c>
      <c r="P22" s="18" t="s">
        <v>100</v>
      </c>
      <c r="Q22" s="11" t="s">
        <v>101</v>
      </c>
      <c r="R22" s="11" t="s">
        <v>101</v>
      </c>
      <c r="S22" s="35">
        <f t="shared" si="5"/>
        <v>21</v>
      </c>
      <c r="T22" s="35">
        <f t="shared" si="4"/>
        <v>1</v>
      </c>
      <c r="V22" s="9">
        <v>1</v>
      </c>
    </row>
    <row r="23" spans="1:23" ht="12.75">
      <c r="A23" s="9" t="s">
        <v>189</v>
      </c>
      <c r="B23" s="10" t="s">
        <v>272</v>
      </c>
      <c r="C23" s="10">
        <v>262260</v>
      </c>
      <c r="D23" s="10">
        <v>5973011</v>
      </c>
      <c r="E23" s="10" t="s">
        <v>273</v>
      </c>
      <c r="F23" s="7" t="s">
        <v>99</v>
      </c>
      <c r="G23" s="18" t="s">
        <v>504</v>
      </c>
      <c r="H23" s="18" t="s">
        <v>504</v>
      </c>
      <c r="I23" s="18" t="s">
        <v>504</v>
      </c>
      <c r="J23" s="18" t="s">
        <v>504</v>
      </c>
      <c r="K23" s="18" t="s">
        <v>504</v>
      </c>
      <c r="L23" s="11" t="s">
        <v>101</v>
      </c>
      <c r="M23" s="11" t="s">
        <v>101</v>
      </c>
      <c r="N23" s="11" t="s">
        <v>101</v>
      </c>
      <c r="O23" s="11" t="s">
        <v>101</v>
      </c>
      <c r="P23" s="11" t="s">
        <v>101</v>
      </c>
      <c r="Q23" s="11" t="s">
        <v>101</v>
      </c>
      <c r="R23" s="11" t="s">
        <v>101</v>
      </c>
      <c r="S23" s="35">
        <f t="shared" si="5"/>
        <v>22</v>
      </c>
      <c r="T23" s="35">
        <f t="shared" si="4"/>
        <v>1</v>
      </c>
      <c r="V23" s="9">
        <v>1</v>
      </c>
      <c r="W23" s="9">
        <v>1</v>
      </c>
    </row>
    <row r="24" spans="1:23" ht="12.75">
      <c r="A24" s="9" t="s">
        <v>190</v>
      </c>
      <c r="B24" s="10" t="s">
        <v>274</v>
      </c>
      <c r="C24" s="10">
        <v>314055</v>
      </c>
      <c r="D24" s="10">
        <v>6134832</v>
      </c>
      <c r="E24" s="10" t="s">
        <v>275</v>
      </c>
      <c r="F24" s="7" t="s">
        <v>99</v>
      </c>
      <c r="G24" s="18" t="s">
        <v>504</v>
      </c>
      <c r="H24" s="18" t="s">
        <v>504</v>
      </c>
      <c r="I24" s="18" t="s">
        <v>504</v>
      </c>
      <c r="J24" s="18" t="s">
        <v>504</v>
      </c>
      <c r="K24" s="18" t="s">
        <v>504</v>
      </c>
      <c r="L24" s="18" t="s">
        <v>504</v>
      </c>
      <c r="M24" s="18" t="s">
        <v>100</v>
      </c>
      <c r="N24" s="11" t="s">
        <v>101</v>
      </c>
      <c r="O24" s="11" t="s">
        <v>101</v>
      </c>
      <c r="P24" s="11" t="s">
        <v>101</v>
      </c>
      <c r="Q24" s="11" t="s">
        <v>101</v>
      </c>
      <c r="R24" s="11" t="s">
        <v>101</v>
      </c>
      <c r="S24" s="35">
        <f t="shared" si="5"/>
        <v>23</v>
      </c>
      <c r="T24" s="35">
        <f t="shared" si="4"/>
        <v>1</v>
      </c>
      <c r="V24" s="9">
        <v>1</v>
      </c>
      <c r="W24" s="9">
        <v>1</v>
      </c>
    </row>
    <row r="25" spans="1:23" ht="12.75">
      <c r="A25" s="9" t="s">
        <v>191</v>
      </c>
      <c r="B25" s="10" t="s">
        <v>276</v>
      </c>
      <c r="C25" s="10">
        <v>737055</v>
      </c>
      <c r="D25" s="10">
        <v>6024261</v>
      </c>
      <c r="E25" s="10" t="s">
        <v>277</v>
      </c>
      <c r="F25" s="7" t="s">
        <v>99</v>
      </c>
      <c r="G25" s="18" t="s">
        <v>504</v>
      </c>
      <c r="H25" s="18" t="s">
        <v>504</v>
      </c>
      <c r="I25" s="18" t="s">
        <v>504</v>
      </c>
      <c r="J25" s="18" t="s">
        <v>504</v>
      </c>
      <c r="K25" s="18" t="s">
        <v>504</v>
      </c>
      <c r="L25" s="18" t="s">
        <v>504</v>
      </c>
      <c r="M25" s="18" t="s">
        <v>100</v>
      </c>
      <c r="N25" s="11" t="s">
        <v>101</v>
      </c>
      <c r="O25" s="11" t="s">
        <v>101</v>
      </c>
      <c r="P25" s="11" t="s">
        <v>101</v>
      </c>
      <c r="Q25" s="11" t="s">
        <v>101</v>
      </c>
      <c r="R25" s="11" t="s">
        <v>101</v>
      </c>
      <c r="S25" s="35">
        <f t="shared" si="5"/>
        <v>24</v>
      </c>
      <c r="T25" s="35">
        <f t="shared" si="4"/>
        <v>1</v>
      </c>
      <c r="V25" s="9">
        <v>1</v>
      </c>
      <c r="W25" s="9">
        <v>1</v>
      </c>
    </row>
    <row r="26" spans="1:23" ht="12.75">
      <c r="A26" s="9" t="s">
        <v>96</v>
      </c>
      <c r="B26" s="7" t="s">
        <v>97</v>
      </c>
      <c r="C26" s="7">
        <v>292821</v>
      </c>
      <c r="D26" s="7">
        <v>6023473</v>
      </c>
      <c r="E26" s="7" t="s">
        <v>98</v>
      </c>
      <c r="F26" s="7" t="s">
        <v>99</v>
      </c>
      <c r="G26" s="18" t="s">
        <v>504</v>
      </c>
      <c r="H26" s="18" t="s">
        <v>504</v>
      </c>
      <c r="I26" s="18" t="s">
        <v>504</v>
      </c>
      <c r="J26" s="18" t="s">
        <v>504</v>
      </c>
      <c r="K26" s="18" t="s">
        <v>504</v>
      </c>
      <c r="L26" s="11" t="s">
        <v>101</v>
      </c>
      <c r="M26" s="11" t="s">
        <v>101</v>
      </c>
      <c r="N26" s="11" t="s">
        <v>101</v>
      </c>
      <c r="O26" s="11" t="s">
        <v>101</v>
      </c>
      <c r="P26" s="11" t="s">
        <v>101</v>
      </c>
      <c r="Q26" s="11" t="s">
        <v>101</v>
      </c>
      <c r="R26" s="11" t="s">
        <v>101</v>
      </c>
      <c r="S26" s="35">
        <f t="shared" si="5"/>
        <v>25</v>
      </c>
      <c r="T26" s="35">
        <f t="shared" si="4"/>
        <v>1</v>
      </c>
      <c r="V26" s="9">
        <v>1</v>
      </c>
      <c r="W26" s="9">
        <v>1</v>
      </c>
    </row>
    <row r="27" spans="1:23" ht="12.75">
      <c r="A27" s="9" t="s">
        <v>192</v>
      </c>
      <c r="B27" s="10" t="s">
        <v>278</v>
      </c>
      <c r="C27" s="10">
        <v>282440</v>
      </c>
      <c r="D27" s="10">
        <v>6055015</v>
      </c>
      <c r="E27" s="10" t="s">
        <v>279</v>
      </c>
      <c r="F27" s="7" t="s">
        <v>99</v>
      </c>
      <c r="G27" s="18" t="s">
        <v>504</v>
      </c>
      <c r="H27" s="18" t="s">
        <v>504</v>
      </c>
      <c r="I27" s="18" t="s">
        <v>504</v>
      </c>
      <c r="J27" s="18" t="s">
        <v>504</v>
      </c>
      <c r="K27" s="18" t="s">
        <v>504</v>
      </c>
      <c r="L27" s="11" t="s">
        <v>101</v>
      </c>
      <c r="M27" s="11" t="s">
        <v>101</v>
      </c>
      <c r="N27" s="11" t="s">
        <v>101</v>
      </c>
      <c r="O27" s="11" t="s">
        <v>101</v>
      </c>
      <c r="P27" s="11" t="s">
        <v>101</v>
      </c>
      <c r="Q27" s="11" t="s">
        <v>101</v>
      </c>
      <c r="R27" s="11" t="s">
        <v>101</v>
      </c>
      <c r="S27" s="35">
        <f t="shared" si="5"/>
        <v>26</v>
      </c>
      <c r="T27" s="35">
        <f t="shared" si="4"/>
        <v>1</v>
      </c>
      <c r="V27" s="9">
        <v>1</v>
      </c>
      <c r="W27" s="9">
        <v>1</v>
      </c>
    </row>
    <row r="28" spans="1:23" ht="12.75">
      <c r="A28" s="9" t="s">
        <v>126</v>
      </c>
      <c r="B28" s="7" t="s">
        <v>127</v>
      </c>
      <c r="C28" s="7">
        <v>295877</v>
      </c>
      <c r="D28" s="7">
        <v>6126706</v>
      </c>
      <c r="E28" s="7" t="s">
        <v>128</v>
      </c>
      <c r="F28" s="7" t="s">
        <v>99</v>
      </c>
      <c r="G28" s="18" t="s">
        <v>504</v>
      </c>
      <c r="H28" s="18" t="s">
        <v>504</v>
      </c>
      <c r="I28" s="18" t="s">
        <v>504</v>
      </c>
      <c r="J28" s="18" t="s">
        <v>504</v>
      </c>
      <c r="K28" s="18" t="s">
        <v>504</v>
      </c>
      <c r="L28" s="18" t="s">
        <v>504</v>
      </c>
      <c r="M28" s="11" t="s">
        <v>101</v>
      </c>
      <c r="N28" s="11" t="s">
        <v>101</v>
      </c>
      <c r="O28" s="11" t="s">
        <v>101</v>
      </c>
      <c r="P28" s="11" t="s">
        <v>101</v>
      </c>
      <c r="Q28" s="11" t="s">
        <v>101</v>
      </c>
      <c r="R28" s="11" t="s">
        <v>101</v>
      </c>
      <c r="S28" s="35">
        <f t="shared" si="5"/>
        <v>27</v>
      </c>
      <c r="T28" s="35">
        <f t="shared" si="4"/>
        <v>1</v>
      </c>
      <c r="V28" s="9">
        <v>1</v>
      </c>
      <c r="W28" s="9">
        <v>1</v>
      </c>
    </row>
    <row r="29" spans="1:23" ht="12.75">
      <c r="A29" s="9" t="s">
        <v>193</v>
      </c>
      <c r="B29" s="10" t="s">
        <v>280</v>
      </c>
      <c r="C29" s="10">
        <v>289695</v>
      </c>
      <c r="D29" s="10">
        <v>6069804</v>
      </c>
      <c r="E29" s="10" t="s">
        <v>103</v>
      </c>
      <c r="F29" s="7" t="s">
        <v>99</v>
      </c>
      <c r="G29" s="18" t="s">
        <v>504</v>
      </c>
      <c r="H29" s="18" t="s">
        <v>504</v>
      </c>
      <c r="I29" s="18" t="s">
        <v>504</v>
      </c>
      <c r="J29" s="18" t="s">
        <v>504</v>
      </c>
      <c r="K29" s="18" t="s">
        <v>504</v>
      </c>
      <c r="L29" s="18" t="s">
        <v>504</v>
      </c>
      <c r="M29" s="18" t="s">
        <v>100</v>
      </c>
      <c r="N29" s="18" t="s">
        <v>100</v>
      </c>
      <c r="O29" s="11" t="s">
        <v>101</v>
      </c>
      <c r="P29" s="11" t="s">
        <v>101</v>
      </c>
      <c r="Q29" s="11" t="s">
        <v>101</v>
      </c>
      <c r="R29" s="11" t="s">
        <v>101</v>
      </c>
      <c r="S29" s="35">
        <f t="shared" si="5"/>
        <v>28</v>
      </c>
      <c r="T29" s="35">
        <f t="shared" si="4"/>
        <v>1</v>
      </c>
      <c r="V29" s="9">
        <v>1</v>
      </c>
      <c r="W29" s="9">
        <v>1</v>
      </c>
    </row>
    <row r="30" spans="1:23" ht="12.75">
      <c r="A30" s="9" t="s">
        <v>194</v>
      </c>
      <c r="B30" s="10" t="s">
        <v>281</v>
      </c>
      <c r="C30" s="10">
        <v>283731</v>
      </c>
      <c r="D30" s="10">
        <v>5980327</v>
      </c>
      <c r="E30" s="10" t="s">
        <v>282</v>
      </c>
      <c r="F30" s="7" t="s">
        <v>99</v>
      </c>
      <c r="G30" s="18" t="s">
        <v>504</v>
      </c>
      <c r="H30" s="18" t="s">
        <v>504</v>
      </c>
      <c r="I30" s="18" t="s">
        <v>504</v>
      </c>
      <c r="J30" s="18" t="s">
        <v>504</v>
      </c>
      <c r="K30" s="18" t="s">
        <v>504</v>
      </c>
      <c r="L30" s="18" t="s">
        <v>504</v>
      </c>
      <c r="M30" s="18" t="s">
        <v>100</v>
      </c>
      <c r="N30" s="18" t="s">
        <v>100</v>
      </c>
      <c r="O30" s="18" t="s">
        <v>100</v>
      </c>
      <c r="P30" s="18" t="s">
        <v>100</v>
      </c>
      <c r="Q30" s="11" t="s">
        <v>101</v>
      </c>
      <c r="R30" s="11" t="s">
        <v>101</v>
      </c>
      <c r="S30" s="35">
        <f t="shared" si="5"/>
        <v>29</v>
      </c>
      <c r="T30" s="35">
        <f t="shared" si="4"/>
        <v>1</v>
      </c>
      <c r="V30" s="9">
        <v>1</v>
      </c>
    </row>
    <row r="31" spans="1:23" ht="12.75">
      <c r="A31" s="9" t="s">
        <v>195</v>
      </c>
      <c r="B31" s="10" t="s">
        <v>283</v>
      </c>
      <c r="C31" s="10">
        <v>228826</v>
      </c>
      <c r="D31" s="10">
        <v>6095776</v>
      </c>
      <c r="E31" s="10" t="s">
        <v>284</v>
      </c>
      <c r="F31" s="7" t="s">
        <v>99</v>
      </c>
      <c r="G31" s="18" t="s">
        <v>504</v>
      </c>
      <c r="H31" s="18" t="s">
        <v>504</v>
      </c>
      <c r="I31" s="18" t="s">
        <v>504</v>
      </c>
      <c r="J31" s="18" t="s">
        <v>504</v>
      </c>
      <c r="K31" s="18" t="s">
        <v>504</v>
      </c>
      <c r="L31" s="11" t="s">
        <v>101</v>
      </c>
      <c r="M31" s="11" t="s">
        <v>101</v>
      </c>
      <c r="N31" s="11" t="s">
        <v>101</v>
      </c>
      <c r="O31" s="11" t="s">
        <v>101</v>
      </c>
      <c r="P31" s="11" t="s">
        <v>101</v>
      </c>
      <c r="Q31" s="11" t="s">
        <v>101</v>
      </c>
      <c r="R31" s="11" t="s">
        <v>101</v>
      </c>
      <c r="S31" s="35">
        <f t="shared" si="5"/>
        <v>30</v>
      </c>
      <c r="T31" s="35">
        <f t="shared" si="4"/>
        <v>1</v>
      </c>
      <c r="V31" s="9">
        <v>1</v>
      </c>
      <c r="W31" s="9">
        <v>1</v>
      </c>
    </row>
    <row r="32" spans="1:23" ht="12.75">
      <c r="A32" s="9" t="s">
        <v>196</v>
      </c>
      <c r="B32" s="10" t="s">
        <v>327</v>
      </c>
      <c r="C32" s="10">
        <v>291973</v>
      </c>
      <c r="D32" s="10">
        <v>6070536</v>
      </c>
      <c r="E32" s="10" t="s">
        <v>328</v>
      </c>
      <c r="F32" s="7" t="s">
        <v>99</v>
      </c>
      <c r="G32" s="18" t="s">
        <v>504</v>
      </c>
      <c r="H32" s="18" t="s">
        <v>504</v>
      </c>
      <c r="I32" s="18" t="s">
        <v>504</v>
      </c>
      <c r="J32" s="18" t="s">
        <v>504</v>
      </c>
      <c r="K32" s="18" t="s">
        <v>504</v>
      </c>
      <c r="L32" s="18" t="s">
        <v>100</v>
      </c>
      <c r="M32" s="11" t="s">
        <v>101</v>
      </c>
      <c r="N32" s="11" t="s">
        <v>101</v>
      </c>
      <c r="O32" s="11" t="s">
        <v>101</v>
      </c>
      <c r="P32" s="11" t="s">
        <v>101</v>
      </c>
      <c r="Q32" s="11" t="s">
        <v>101</v>
      </c>
      <c r="R32" s="11" t="s">
        <v>101</v>
      </c>
      <c r="S32" s="35">
        <f t="shared" si="5"/>
        <v>31</v>
      </c>
      <c r="T32" s="35">
        <f t="shared" si="4"/>
        <v>1</v>
      </c>
      <c r="V32" s="9">
        <v>1</v>
      </c>
      <c r="W32" s="9">
        <v>1</v>
      </c>
    </row>
    <row r="33" spans="1:23" ht="12.75">
      <c r="A33" s="9" t="s">
        <v>197</v>
      </c>
      <c r="B33" s="10" t="s">
        <v>329</v>
      </c>
      <c r="C33" s="10">
        <v>754272</v>
      </c>
      <c r="D33" s="10">
        <v>6036460</v>
      </c>
      <c r="E33" s="10" t="s">
        <v>103</v>
      </c>
      <c r="F33" s="7" t="s">
        <v>99</v>
      </c>
      <c r="G33" s="18" t="s">
        <v>504</v>
      </c>
      <c r="H33" s="18" t="s">
        <v>504</v>
      </c>
      <c r="I33" s="18" t="s">
        <v>504</v>
      </c>
      <c r="J33" s="18" t="s">
        <v>504</v>
      </c>
      <c r="K33" s="18" t="s">
        <v>504</v>
      </c>
      <c r="L33" s="18" t="s">
        <v>100</v>
      </c>
      <c r="M33" s="18" t="s">
        <v>100</v>
      </c>
      <c r="N33" s="18" t="s">
        <v>100</v>
      </c>
      <c r="O33" s="11" t="s">
        <v>101</v>
      </c>
      <c r="P33" s="11" t="s">
        <v>101</v>
      </c>
      <c r="Q33" s="11" t="s">
        <v>101</v>
      </c>
      <c r="R33" s="11" t="s">
        <v>101</v>
      </c>
      <c r="S33" s="35">
        <f t="shared" si="5"/>
        <v>32</v>
      </c>
      <c r="T33" s="35">
        <f t="shared" si="4"/>
        <v>1</v>
      </c>
      <c r="V33" s="9">
        <v>1</v>
      </c>
      <c r="W33" s="9">
        <v>1</v>
      </c>
    </row>
    <row r="34" spans="1:23" ht="12.75">
      <c r="A34" s="9" t="s">
        <v>198</v>
      </c>
      <c r="B34" s="10" t="s">
        <v>330</v>
      </c>
      <c r="C34" s="10">
        <v>299172</v>
      </c>
      <c r="D34" s="10">
        <v>6072211</v>
      </c>
      <c r="E34" s="10" t="s">
        <v>282</v>
      </c>
      <c r="F34" s="10" t="s">
        <v>132</v>
      </c>
      <c r="G34" s="18" t="s">
        <v>504</v>
      </c>
      <c r="H34" s="18" t="s">
        <v>504</v>
      </c>
      <c r="I34" s="18" t="s">
        <v>504</v>
      </c>
      <c r="J34" s="18" t="s">
        <v>504</v>
      </c>
      <c r="K34" s="18" t="s">
        <v>504</v>
      </c>
      <c r="L34" s="18" t="s">
        <v>100</v>
      </c>
      <c r="M34" s="11" t="s">
        <v>101</v>
      </c>
      <c r="N34" s="11" t="s">
        <v>101</v>
      </c>
      <c r="O34" s="18" t="s">
        <v>100</v>
      </c>
      <c r="P34" s="18" t="s">
        <v>100</v>
      </c>
      <c r="Q34" s="18" t="s">
        <v>100</v>
      </c>
      <c r="R34" s="18" t="s">
        <v>100</v>
      </c>
      <c r="S34" s="35">
        <f t="shared" si="5"/>
        <v>33</v>
      </c>
      <c r="T34" s="35">
        <f t="shared" si="4"/>
        <v>0</v>
      </c>
      <c r="U34" s="9">
        <v>1</v>
      </c>
    </row>
    <row r="35" spans="1:23" ht="12.75">
      <c r="A35" s="9" t="s">
        <v>133</v>
      </c>
      <c r="B35" s="7" t="s">
        <v>134</v>
      </c>
      <c r="C35" s="7">
        <v>358258</v>
      </c>
      <c r="D35" s="7">
        <v>6018203</v>
      </c>
      <c r="E35" s="7" t="s">
        <v>135</v>
      </c>
      <c r="F35" s="7" t="s">
        <v>99</v>
      </c>
      <c r="G35" s="18" t="s">
        <v>504</v>
      </c>
      <c r="H35" s="18" t="s">
        <v>504</v>
      </c>
      <c r="I35" s="18" t="s">
        <v>504</v>
      </c>
      <c r="J35" s="18" t="s">
        <v>504</v>
      </c>
      <c r="K35" s="18" t="s">
        <v>504</v>
      </c>
      <c r="L35" s="18" t="s">
        <v>100</v>
      </c>
      <c r="M35" s="18" t="s">
        <v>100</v>
      </c>
      <c r="N35" s="18" t="s">
        <v>100</v>
      </c>
      <c r="O35" s="18" t="s">
        <v>100</v>
      </c>
      <c r="P35" s="18" t="s">
        <v>100</v>
      </c>
      <c r="Q35" s="11" t="s">
        <v>101</v>
      </c>
      <c r="R35" s="18" t="s">
        <v>100</v>
      </c>
      <c r="S35" s="35">
        <f t="shared" si="5"/>
        <v>34</v>
      </c>
      <c r="T35" s="35">
        <f t="shared" si="4"/>
        <v>1</v>
      </c>
      <c r="V35" s="9">
        <v>1</v>
      </c>
    </row>
    <row r="36" spans="1:23" ht="12.75">
      <c r="A36" s="9" t="s">
        <v>199</v>
      </c>
      <c r="B36" s="10" t="s">
        <v>331</v>
      </c>
      <c r="C36" s="10">
        <v>237429</v>
      </c>
      <c r="D36" s="10">
        <v>6013790</v>
      </c>
      <c r="E36" s="10" t="s">
        <v>332</v>
      </c>
      <c r="F36" s="7" t="s">
        <v>99</v>
      </c>
      <c r="G36" s="18" t="s">
        <v>504</v>
      </c>
      <c r="H36" s="18" t="s">
        <v>504</v>
      </c>
      <c r="I36" s="18" t="s">
        <v>504</v>
      </c>
      <c r="J36" s="18" t="s">
        <v>504</v>
      </c>
      <c r="K36" s="18" t="s">
        <v>504</v>
      </c>
      <c r="L36" s="18" t="s">
        <v>100</v>
      </c>
      <c r="M36" s="18" t="s">
        <v>100</v>
      </c>
      <c r="N36" s="18" t="s">
        <v>100</v>
      </c>
      <c r="O36" s="11" t="s">
        <v>101</v>
      </c>
      <c r="P36" s="11" t="s">
        <v>101</v>
      </c>
      <c r="Q36" s="11" t="s">
        <v>101</v>
      </c>
      <c r="R36" s="11" t="s">
        <v>101</v>
      </c>
      <c r="S36" s="35">
        <f t="shared" si="5"/>
        <v>35</v>
      </c>
      <c r="T36" s="35">
        <f t="shared" si="4"/>
        <v>1</v>
      </c>
      <c r="V36" s="9">
        <v>1</v>
      </c>
      <c r="W36" s="9">
        <v>1</v>
      </c>
    </row>
    <row r="37" spans="1:23" ht="12.75">
      <c r="A37" s="9" t="s">
        <v>200</v>
      </c>
      <c r="B37" s="10" t="s">
        <v>333</v>
      </c>
      <c r="C37" s="10">
        <v>249956</v>
      </c>
      <c r="D37" s="10">
        <v>6036241</v>
      </c>
      <c r="E37" s="10" t="s">
        <v>334</v>
      </c>
      <c r="F37" s="7" t="s">
        <v>99</v>
      </c>
      <c r="G37" s="18" t="s">
        <v>504</v>
      </c>
      <c r="H37" s="18" t="s">
        <v>504</v>
      </c>
      <c r="I37" s="18" t="s">
        <v>504</v>
      </c>
      <c r="J37" s="18" t="s">
        <v>504</v>
      </c>
      <c r="K37" s="11" t="s">
        <v>101</v>
      </c>
      <c r="L37" s="11" t="s">
        <v>101</v>
      </c>
      <c r="M37" s="11" t="s">
        <v>101</v>
      </c>
      <c r="N37" s="11" t="s">
        <v>101</v>
      </c>
      <c r="O37" s="11" t="s">
        <v>101</v>
      </c>
      <c r="P37" s="11" t="s">
        <v>101</v>
      </c>
      <c r="Q37" s="11" t="s">
        <v>101</v>
      </c>
      <c r="R37" s="11" t="s">
        <v>101</v>
      </c>
      <c r="S37" s="35">
        <f t="shared" si="5"/>
        <v>36</v>
      </c>
      <c r="T37" s="35">
        <f t="shared" si="4"/>
        <v>1</v>
      </c>
      <c r="V37" s="9">
        <v>1</v>
      </c>
      <c r="W37" s="9">
        <v>1</v>
      </c>
    </row>
    <row r="38" spans="1:23" ht="12.75">
      <c r="A38" s="9" t="s">
        <v>136</v>
      </c>
      <c r="B38" s="7" t="s">
        <v>137</v>
      </c>
      <c r="C38" s="7">
        <v>245651</v>
      </c>
      <c r="D38" s="7">
        <v>5991450</v>
      </c>
      <c r="E38" s="7" t="s">
        <v>138</v>
      </c>
      <c r="F38" s="7" t="s">
        <v>99</v>
      </c>
      <c r="G38" s="18" t="s">
        <v>504</v>
      </c>
      <c r="H38" s="18" t="s">
        <v>504</v>
      </c>
      <c r="I38" s="18" t="s">
        <v>504</v>
      </c>
      <c r="J38" s="18" t="s">
        <v>504</v>
      </c>
      <c r="K38" s="18" t="s">
        <v>504</v>
      </c>
      <c r="L38" s="11" t="s">
        <v>101</v>
      </c>
      <c r="M38" s="11" t="s">
        <v>101</v>
      </c>
      <c r="N38" s="11" t="s">
        <v>101</v>
      </c>
      <c r="O38" s="11" t="s">
        <v>101</v>
      </c>
      <c r="P38" s="11" t="s">
        <v>101</v>
      </c>
      <c r="Q38" s="11" t="s">
        <v>101</v>
      </c>
      <c r="R38" s="11" t="s">
        <v>101</v>
      </c>
      <c r="S38" s="35">
        <f t="shared" si="5"/>
        <v>37</v>
      </c>
      <c r="T38" s="35">
        <f t="shared" si="4"/>
        <v>1</v>
      </c>
      <c r="V38" s="9">
        <v>1</v>
      </c>
      <c r="W38" s="9">
        <v>1</v>
      </c>
    </row>
    <row r="39" spans="1:23" ht="12.75">
      <c r="A39" s="9" t="s">
        <v>139</v>
      </c>
      <c r="B39" s="7" t="s">
        <v>140</v>
      </c>
      <c r="C39" s="7">
        <v>308979</v>
      </c>
      <c r="D39" s="7">
        <v>6104548</v>
      </c>
      <c r="E39" s="7" t="s">
        <v>141</v>
      </c>
      <c r="F39" s="7" t="s">
        <v>99</v>
      </c>
      <c r="G39" s="18" t="s">
        <v>504</v>
      </c>
      <c r="H39" s="18" t="s">
        <v>504</v>
      </c>
      <c r="I39" s="18" t="s">
        <v>504</v>
      </c>
      <c r="J39" s="18" t="s">
        <v>504</v>
      </c>
      <c r="K39" s="18" t="s">
        <v>504</v>
      </c>
      <c r="L39" s="18" t="s">
        <v>100</v>
      </c>
      <c r="M39" s="11" t="s">
        <v>101</v>
      </c>
      <c r="N39" s="11" t="s">
        <v>101</v>
      </c>
      <c r="O39" s="11" t="s">
        <v>101</v>
      </c>
      <c r="P39" s="11" t="s">
        <v>101</v>
      </c>
      <c r="Q39" s="11" t="s">
        <v>101</v>
      </c>
      <c r="R39" s="11" t="s">
        <v>101</v>
      </c>
      <c r="S39" s="35">
        <f t="shared" si="5"/>
        <v>38</v>
      </c>
      <c r="T39" s="35">
        <f t="shared" si="4"/>
        <v>1</v>
      </c>
      <c r="V39" s="9">
        <v>1</v>
      </c>
      <c r="W39" s="9">
        <v>1</v>
      </c>
    </row>
    <row r="40" spans="1:23" ht="12.75">
      <c r="A40" s="9" t="s">
        <v>142</v>
      </c>
      <c r="B40" s="7" t="s">
        <v>143</v>
      </c>
      <c r="C40" s="7">
        <v>300029</v>
      </c>
      <c r="D40" s="7">
        <v>6139899</v>
      </c>
      <c r="E40" s="7" t="s">
        <v>114</v>
      </c>
      <c r="F40" s="7" t="s">
        <v>99</v>
      </c>
      <c r="G40" s="18" t="s">
        <v>504</v>
      </c>
      <c r="H40" s="18" t="s">
        <v>504</v>
      </c>
      <c r="I40" s="18" t="s">
        <v>504</v>
      </c>
      <c r="J40" s="18" t="s">
        <v>504</v>
      </c>
      <c r="K40" s="18" t="s">
        <v>504</v>
      </c>
      <c r="L40" s="18" t="s">
        <v>100</v>
      </c>
      <c r="M40" s="18" t="s">
        <v>100</v>
      </c>
      <c r="N40" s="18" t="s">
        <v>100</v>
      </c>
      <c r="O40" s="18" t="s">
        <v>100</v>
      </c>
      <c r="P40" s="18" t="s">
        <v>100</v>
      </c>
      <c r="Q40" s="18" t="s">
        <v>100</v>
      </c>
      <c r="R40" s="18" t="s">
        <v>100</v>
      </c>
      <c r="S40" s="35">
        <f t="shared" si="5"/>
        <v>39</v>
      </c>
      <c r="T40" s="35">
        <f t="shared" si="4"/>
        <v>1</v>
      </c>
      <c r="U40" s="9">
        <v>1</v>
      </c>
    </row>
    <row r="41" spans="1:23" ht="12.75">
      <c r="A41" s="9" t="s">
        <v>201</v>
      </c>
      <c r="B41" s="10" t="s">
        <v>335</v>
      </c>
      <c r="C41" s="10">
        <v>762203</v>
      </c>
      <c r="D41" s="10">
        <v>6005718</v>
      </c>
      <c r="E41" s="10" t="s">
        <v>233</v>
      </c>
      <c r="F41" s="7" t="s">
        <v>99</v>
      </c>
      <c r="G41" s="18" t="s">
        <v>504</v>
      </c>
      <c r="H41" s="18" t="s">
        <v>504</v>
      </c>
      <c r="I41" s="18" t="s">
        <v>504</v>
      </c>
      <c r="J41" s="18" t="s">
        <v>504</v>
      </c>
      <c r="K41" s="18" t="s">
        <v>504</v>
      </c>
      <c r="L41" s="11" t="s">
        <v>101</v>
      </c>
      <c r="M41" s="11" t="s">
        <v>101</v>
      </c>
      <c r="N41" s="11" t="s">
        <v>101</v>
      </c>
      <c r="O41" s="11" t="s">
        <v>101</v>
      </c>
      <c r="P41" s="11" t="s">
        <v>101</v>
      </c>
      <c r="Q41" s="11" t="s">
        <v>101</v>
      </c>
      <c r="R41" s="11" t="s">
        <v>101</v>
      </c>
      <c r="S41" s="35">
        <f t="shared" si="5"/>
        <v>40</v>
      </c>
      <c r="T41" s="35">
        <f t="shared" si="4"/>
        <v>1</v>
      </c>
      <c r="V41" s="9">
        <v>1</v>
      </c>
      <c r="W41" s="9">
        <v>1</v>
      </c>
    </row>
    <row r="42" spans="1:23" ht="12.75">
      <c r="A42" s="9" t="s">
        <v>144</v>
      </c>
      <c r="B42" s="10" t="s">
        <v>145</v>
      </c>
      <c r="C42" s="10">
        <v>251917</v>
      </c>
      <c r="D42" s="10">
        <v>6073278</v>
      </c>
      <c r="E42" s="10" t="s">
        <v>146</v>
      </c>
      <c r="F42" s="7" t="s">
        <v>99</v>
      </c>
      <c r="G42" s="18" t="s">
        <v>504</v>
      </c>
      <c r="H42" s="18" t="s">
        <v>504</v>
      </c>
      <c r="I42" s="18" t="s">
        <v>504</v>
      </c>
      <c r="J42" s="18" t="s">
        <v>504</v>
      </c>
      <c r="K42" s="18" t="s">
        <v>504</v>
      </c>
      <c r="L42" s="18" t="s">
        <v>100</v>
      </c>
      <c r="M42" s="18" t="s">
        <v>100</v>
      </c>
      <c r="N42" s="18" t="s">
        <v>100</v>
      </c>
      <c r="O42" s="18" t="s">
        <v>100</v>
      </c>
      <c r="P42" s="11" t="s">
        <v>101</v>
      </c>
      <c r="Q42" s="11" t="s">
        <v>101</v>
      </c>
      <c r="R42" s="11" t="s">
        <v>101</v>
      </c>
      <c r="S42" s="35">
        <f t="shared" si="5"/>
        <v>41</v>
      </c>
      <c r="T42" s="35">
        <f t="shared" si="4"/>
        <v>1</v>
      </c>
      <c r="V42" s="9">
        <v>1</v>
      </c>
      <c r="W42" s="9">
        <v>1</v>
      </c>
    </row>
    <row r="43" spans="1:23" ht="12.75">
      <c r="A43" s="9" t="s">
        <v>202</v>
      </c>
      <c r="B43" s="10" t="s">
        <v>369</v>
      </c>
      <c r="C43" s="10">
        <v>279176</v>
      </c>
      <c r="D43" s="10">
        <v>5987645</v>
      </c>
      <c r="E43" s="10" t="s">
        <v>105</v>
      </c>
      <c r="F43" s="7" t="s">
        <v>99</v>
      </c>
      <c r="G43" s="18" t="s">
        <v>504</v>
      </c>
      <c r="H43" s="18" t="s">
        <v>504</v>
      </c>
      <c r="I43" s="18" t="s">
        <v>504</v>
      </c>
      <c r="J43" s="18" t="s">
        <v>504</v>
      </c>
      <c r="K43" s="18" t="s">
        <v>504</v>
      </c>
      <c r="L43" s="18" t="s">
        <v>100</v>
      </c>
      <c r="M43" s="18" t="s">
        <v>100</v>
      </c>
      <c r="N43" s="18" t="s">
        <v>100</v>
      </c>
      <c r="O43" s="18" t="s">
        <v>100</v>
      </c>
      <c r="P43" s="11" t="s">
        <v>101</v>
      </c>
      <c r="Q43" s="11" t="s">
        <v>101</v>
      </c>
      <c r="R43" s="11" t="s">
        <v>101</v>
      </c>
      <c r="S43" s="35">
        <f t="shared" si="5"/>
        <v>42</v>
      </c>
      <c r="T43" s="35">
        <f t="shared" si="4"/>
        <v>1</v>
      </c>
      <c r="V43" s="9">
        <v>1</v>
      </c>
      <c r="W43" s="9">
        <v>1</v>
      </c>
    </row>
    <row r="44" spans="1:23" ht="12.75">
      <c r="A44" s="9" t="s">
        <v>203</v>
      </c>
      <c r="B44" s="10" t="s">
        <v>370</v>
      </c>
      <c r="C44" s="10">
        <v>753520</v>
      </c>
      <c r="D44" s="10">
        <v>6078184</v>
      </c>
      <c r="E44" s="10" t="s">
        <v>371</v>
      </c>
      <c r="F44" s="7" t="s">
        <v>99</v>
      </c>
      <c r="G44" s="18" t="s">
        <v>504</v>
      </c>
      <c r="H44" s="18" t="s">
        <v>504</v>
      </c>
      <c r="I44" s="18" t="s">
        <v>504</v>
      </c>
      <c r="J44" s="18" t="s">
        <v>504</v>
      </c>
      <c r="K44" s="18" t="s">
        <v>504</v>
      </c>
      <c r="L44" s="18" t="s">
        <v>100</v>
      </c>
      <c r="M44" s="18" t="s">
        <v>100</v>
      </c>
      <c r="N44" s="18" t="s">
        <v>100</v>
      </c>
      <c r="O44" s="18" t="s">
        <v>100</v>
      </c>
      <c r="P44" s="11" t="s">
        <v>101</v>
      </c>
      <c r="Q44" s="11" t="s">
        <v>101</v>
      </c>
      <c r="R44" s="11" t="s">
        <v>101</v>
      </c>
      <c r="S44" s="35">
        <f t="shared" si="5"/>
        <v>43</v>
      </c>
      <c r="T44" s="35">
        <f t="shared" si="4"/>
        <v>1</v>
      </c>
      <c r="V44" s="9">
        <v>1</v>
      </c>
      <c r="W44" s="9">
        <v>1</v>
      </c>
    </row>
    <row r="45" spans="1:23" ht="12.75">
      <c r="A45" s="9" t="s">
        <v>120</v>
      </c>
      <c r="B45" s="7" t="s">
        <v>121</v>
      </c>
      <c r="C45" s="7">
        <v>313364</v>
      </c>
      <c r="D45" s="7">
        <v>6030653</v>
      </c>
      <c r="E45" s="7" t="s">
        <v>122</v>
      </c>
      <c r="F45" s="7" t="s">
        <v>99</v>
      </c>
      <c r="G45" s="18" t="s">
        <v>504</v>
      </c>
      <c r="H45" s="18" t="s">
        <v>504</v>
      </c>
      <c r="I45" s="18" t="s">
        <v>504</v>
      </c>
      <c r="J45" s="18" t="s">
        <v>504</v>
      </c>
      <c r="K45" s="18" t="s">
        <v>504</v>
      </c>
      <c r="L45" s="18" t="s">
        <v>100</v>
      </c>
      <c r="M45" s="11" t="s">
        <v>101</v>
      </c>
      <c r="N45" s="11" t="s">
        <v>101</v>
      </c>
      <c r="O45" s="11" t="s">
        <v>101</v>
      </c>
      <c r="P45" s="11" t="s">
        <v>101</v>
      </c>
      <c r="Q45" s="18" t="s">
        <v>100</v>
      </c>
      <c r="R45" s="18" t="s">
        <v>100</v>
      </c>
      <c r="S45" s="35">
        <f t="shared" si="5"/>
        <v>44</v>
      </c>
      <c r="T45" s="35">
        <f t="shared" si="4"/>
        <v>1</v>
      </c>
      <c r="U45" s="9">
        <v>1</v>
      </c>
    </row>
    <row r="46" spans="1:23" ht="12.75">
      <c r="A46" s="9" t="s">
        <v>204</v>
      </c>
      <c r="B46" s="10" t="s">
        <v>372</v>
      </c>
      <c r="C46" s="10">
        <v>333846</v>
      </c>
      <c r="D46" s="10">
        <v>6125812</v>
      </c>
      <c r="E46" s="10" t="s">
        <v>238</v>
      </c>
      <c r="F46" s="7" t="s">
        <v>99</v>
      </c>
      <c r="G46" s="18" t="s">
        <v>504</v>
      </c>
      <c r="H46" s="18" t="s">
        <v>504</v>
      </c>
      <c r="I46" s="18" t="s">
        <v>504</v>
      </c>
      <c r="J46" s="18" t="s">
        <v>504</v>
      </c>
      <c r="K46" s="18" t="s">
        <v>504</v>
      </c>
      <c r="L46" s="18" t="s">
        <v>100</v>
      </c>
      <c r="M46" s="18" t="s">
        <v>100</v>
      </c>
      <c r="N46" s="18" t="s">
        <v>100</v>
      </c>
      <c r="O46" s="18" t="s">
        <v>100</v>
      </c>
      <c r="P46" s="11" t="s">
        <v>101</v>
      </c>
      <c r="Q46" s="11" t="s">
        <v>101</v>
      </c>
      <c r="R46" s="11" t="s">
        <v>101</v>
      </c>
      <c r="S46" s="35">
        <f t="shared" si="5"/>
        <v>45</v>
      </c>
      <c r="T46" s="35">
        <f t="shared" si="4"/>
        <v>1</v>
      </c>
      <c r="V46" s="9">
        <v>1</v>
      </c>
      <c r="W46" s="9">
        <v>1</v>
      </c>
    </row>
    <row r="47" spans="1:23" ht="12.75">
      <c r="A47" s="9" t="s">
        <v>205</v>
      </c>
      <c r="B47" s="10" t="s">
        <v>373</v>
      </c>
      <c r="C47" s="10">
        <v>270568</v>
      </c>
      <c r="D47" s="10">
        <v>6089995</v>
      </c>
      <c r="E47" s="10" t="s">
        <v>103</v>
      </c>
      <c r="F47" s="7" t="s">
        <v>99</v>
      </c>
      <c r="G47" s="18" t="s">
        <v>504</v>
      </c>
      <c r="H47" s="18" t="s">
        <v>504</v>
      </c>
      <c r="I47" s="18" t="s">
        <v>504</v>
      </c>
      <c r="J47" s="18" t="s">
        <v>504</v>
      </c>
      <c r="K47" s="18" t="s">
        <v>504</v>
      </c>
      <c r="L47" s="18" t="s">
        <v>100</v>
      </c>
      <c r="M47" s="18" t="s">
        <v>100</v>
      </c>
      <c r="N47" s="18" t="s">
        <v>100</v>
      </c>
      <c r="O47" s="11" t="s">
        <v>101</v>
      </c>
      <c r="P47" s="11" t="s">
        <v>101</v>
      </c>
      <c r="Q47" s="11" t="s">
        <v>101</v>
      </c>
      <c r="R47" s="11" t="s">
        <v>101</v>
      </c>
      <c r="S47" s="35">
        <f t="shared" si="5"/>
        <v>46</v>
      </c>
      <c r="T47" s="35">
        <f t="shared" si="4"/>
        <v>1</v>
      </c>
      <c r="V47" s="9">
        <v>1</v>
      </c>
      <c r="W47" s="9">
        <v>1</v>
      </c>
    </row>
    <row r="48" spans="1:23" ht="12.75">
      <c r="A48" s="9" t="s">
        <v>206</v>
      </c>
      <c r="B48" s="10" t="s">
        <v>374</v>
      </c>
      <c r="C48" s="10">
        <v>258425</v>
      </c>
      <c r="D48" s="10">
        <v>6077126</v>
      </c>
      <c r="E48" s="10" t="s">
        <v>375</v>
      </c>
      <c r="F48" s="10" t="s">
        <v>132</v>
      </c>
      <c r="G48" s="18" t="s">
        <v>504</v>
      </c>
      <c r="H48" s="18" t="s">
        <v>504</v>
      </c>
      <c r="I48" s="18" t="s">
        <v>504</v>
      </c>
      <c r="J48" s="18" t="s">
        <v>504</v>
      </c>
      <c r="K48" s="18" t="s">
        <v>504</v>
      </c>
      <c r="L48" s="11" t="s">
        <v>101</v>
      </c>
      <c r="M48" s="11" t="s">
        <v>101</v>
      </c>
      <c r="N48" s="11" t="s">
        <v>101</v>
      </c>
      <c r="O48" s="18" t="s">
        <v>100</v>
      </c>
      <c r="P48" s="18" t="s">
        <v>100</v>
      </c>
      <c r="Q48" s="18" t="s">
        <v>100</v>
      </c>
      <c r="R48" s="18" t="s">
        <v>100</v>
      </c>
      <c r="S48" s="35">
        <f t="shared" si="5"/>
        <v>47</v>
      </c>
      <c r="T48" s="35">
        <f t="shared" si="4"/>
        <v>0</v>
      </c>
      <c r="U48" s="9">
        <v>1</v>
      </c>
    </row>
    <row r="49" spans="1:23" ht="12.75">
      <c r="A49" s="9" t="s">
        <v>207</v>
      </c>
      <c r="B49" s="10" t="s">
        <v>376</v>
      </c>
      <c r="C49" s="10">
        <v>310925</v>
      </c>
      <c r="D49" s="10">
        <v>6059118</v>
      </c>
      <c r="E49" s="10" t="s">
        <v>103</v>
      </c>
      <c r="F49" s="7" t="s">
        <v>99</v>
      </c>
      <c r="G49" s="18" t="s">
        <v>504</v>
      </c>
      <c r="H49" s="18" t="s">
        <v>504</v>
      </c>
      <c r="I49" s="18" t="s">
        <v>504</v>
      </c>
      <c r="J49" s="18" t="s">
        <v>504</v>
      </c>
      <c r="K49" s="18" t="s">
        <v>504</v>
      </c>
      <c r="L49" s="18" t="s">
        <v>100</v>
      </c>
      <c r="M49" s="18" t="s">
        <v>100</v>
      </c>
      <c r="N49" s="18" t="s">
        <v>100</v>
      </c>
      <c r="O49" s="11" t="s">
        <v>101</v>
      </c>
      <c r="P49" s="11" t="s">
        <v>101</v>
      </c>
      <c r="Q49" s="11" t="s">
        <v>101</v>
      </c>
      <c r="R49" s="11" t="s">
        <v>101</v>
      </c>
      <c r="S49" s="35">
        <f t="shared" si="5"/>
        <v>48</v>
      </c>
      <c r="T49" s="35">
        <f t="shared" si="4"/>
        <v>1</v>
      </c>
      <c r="V49" s="9">
        <v>1</v>
      </c>
      <c r="W49" s="9">
        <v>1</v>
      </c>
    </row>
    <row r="50" spans="1:23" ht="12.75">
      <c r="A50" s="9" t="s">
        <v>123</v>
      </c>
      <c r="B50" s="10" t="s">
        <v>124</v>
      </c>
      <c r="C50" s="10">
        <v>312059</v>
      </c>
      <c r="D50" s="10">
        <v>6047150</v>
      </c>
      <c r="E50" s="10" t="s">
        <v>125</v>
      </c>
      <c r="F50" s="7" t="s">
        <v>99</v>
      </c>
      <c r="G50" s="18" t="s">
        <v>504</v>
      </c>
      <c r="H50" s="11" t="s">
        <v>101</v>
      </c>
      <c r="I50" s="11" t="s">
        <v>101</v>
      </c>
      <c r="J50" s="11" t="s">
        <v>101</v>
      </c>
      <c r="K50" s="11" t="s">
        <v>101</v>
      </c>
      <c r="L50" s="11" t="s">
        <v>101</v>
      </c>
      <c r="M50" s="11" t="s">
        <v>101</v>
      </c>
      <c r="N50" s="11" t="s">
        <v>101</v>
      </c>
      <c r="O50" s="11" t="s">
        <v>101</v>
      </c>
      <c r="P50" s="11" t="s">
        <v>101</v>
      </c>
      <c r="Q50" s="11" t="s">
        <v>101</v>
      </c>
      <c r="R50" s="11" t="s">
        <v>101</v>
      </c>
      <c r="S50" s="35">
        <f t="shared" si="5"/>
        <v>49</v>
      </c>
      <c r="T50" s="35">
        <f t="shared" si="4"/>
        <v>1</v>
      </c>
      <c r="V50" s="9">
        <v>1</v>
      </c>
      <c r="W50" s="9">
        <v>1</v>
      </c>
    </row>
    <row r="51" spans="1:23" ht="12.75">
      <c r="A51" s="9" t="s">
        <v>151</v>
      </c>
      <c r="B51" s="10" t="s">
        <v>152</v>
      </c>
      <c r="C51" s="10">
        <v>295308</v>
      </c>
      <c r="D51" s="10">
        <v>6053778</v>
      </c>
      <c r="E51" s="10" t="s">
        <v>153</v>
      </c>
      <c r="F51" s="7" t="s">
        <v>99</v>
      </c>
      <c r="G51" s="18" t="s">
        <v>504</v>
      </c>
      <c r="H51" s="18" t="s">
        <v>504</v>
      </c>
      <c r="I51" s="18" t="s">
        <v>504</v>
      </c>
      <c r="J51" s="18" t="s">
        <v>504</v>
      </c>
      <c r="K51" s="18" t="s">
        <v>504</v>
      </c>
      <c r="L51" s="11" t="s">
        <v>101</v>
      </c>
      <c r="M51" s="11" t="s">
        <v>101</v>
      </c>
      <c r="N51" s="11" t="s">
        <v>101</v>
      </c>
      <c r="O51" s="11" t="s">
        <v>101</v>
      </c>
      <c r="P51" s="11" t="s">
        <v>101</v>
      </c>
      <c r="Q51" s="11" t="s">
        <v>101</v>
      </c>
      <c r="R51" s="11" t="s">
        <v>101</v>
      </c>
      <c r="S51" s="35">
        <f t="shared" si="5"/>
        <v>50</v>
      </c>
      <c r="T51" s="35">
        <f t="shared" si="4"/>
        <v>1</v>
      </c>
      <c r="V51" s="9">
        <v>1</v>
      </c>
      <c r="W51" s="9">
        <v>1</v>
      </c>
    </row>
    <row r="52" spans="1:23" ht="12.75">
      <c r="A52" s="9" t="s">
        <v>154</v>
      </c>
      <c r="B52" s="7" t="s">
        <v>155</v>
      </c>
      <c r="C52" s="7">
        <v>271060</v>
      </c>
      <c r="D52" s="7">
        <v>5984598</v>
      </c>
      <c r="E52" s="7" t="s">
        <v>156</v>
      </c>
      <c r="F52" s="7" t="s">
        <v>99</v>
      </c>
      <c r="G52" s="18" t="s">
        <v>504</v>
      </c>
      <c r="H52" s="18" t="s">
        <v>504</v>
      </c>
      <c r="I52" s="18" t="s">
        <v>504</v>
      </c>
      <c r="J52" s="18" t="s">
        <v>504</v>
      </c>
      <c r="K52" s="11" t="s">
        <v>101</v>
      </c>
      <c r="L52" s="11" t="s">
        <v>101</v>
      </c>
      <c r="M52" s="11" t="s">
        <v>101</v>
      </c>
      <c r="N52" s="11" t="s">
        <v>101</v>
      </c>
      <c r="O52" s="11" t="s">
        <v>101</v>
      </c>
      <c r="P52" s="11" t="s">
        <v>101</v>
      </c>
      <c r="Q52" s="11" t="s">
        <v>101</v>
      </c>
      <c r="R52" s="11" t="s">
        <v>101</v>
      </c>
      <c r="S52" s="35">
        <f t="shared" si="5"/>
        <v>51</v>
      </c>
      <c r="T52" s="35">
        <f t="shared" si="4"/>
        <v>1</v>
      </c>
      <c r="V52" s="9">
        <v>1</v>
      </c>
      <c r="W52" s="9">
        <v>1</v>
      </c>
    </row>
    <row r="53" spans="1:23" ht="12.75">
      <c r="A53" s="9" t="s">
        <v>208</v>
      </c>
      <c r="B53" s="10" t="s">
        <v>409</v>
      </c>
      <c r="C53" s="10">
        <v>288579</v>
      </c>
      <c r="D53" s="10">
        <v>6095832</v>
      </c>
      <c r="E53" s="10" t="s">
        <v>138</v>
      </c>
      <c r="F53" s="7" t="s">
        <v>99</v>
      </c>
      <c r="G53" s="18" t="s">
        <v>504</v>
      </c>
      <c r="H53" s="18" t="s">
        <v>504</v>
      </c>
      <c r="I53" s="18" t="s">
        <v>504</v>
      </c>
      <c r="J53" s="18" t="s">
        <v>504</v>
      </c>
      <c r="K53" s="18" t="s">
        <v>504</v>
      </c>
      <c r="L53" s="11" t="s">
        <v>101</v>
      </c>
      <c r="M53" s="11" t="s">
        <v>101</v>
      </c>
      <c r="N53" s="11" t="s">
        <v>101</v>
      </c>
      <c r="O53" s="11" t="s">
        <v>101</v>
      </c>
      <c r="P53" s="11" t="s">
        <v>101</v>
      </c>
      <c r="Q53" s="11" t="s">
        <v>101</v>
      </c>
      <c r="R53" s="11" t="s">
        <v>101</v>
      </c>
      <c r="S53" s="35">
        <f t="shared" si="5"/>
        <v>52</v>
      </c>
      <c r="T53" s="35">
        <f t="shared" si="4"/>
        <v>1</v>
      </c>
      <c r="V53" s="9">
        <v>1</v>
      </c>
      <c r="W53" s="9">
        <v>1</v>
      </c>
    </row>
    <row r="54" spans="1:23" ht="12.75">
      <c r="A54" s="9" t="s">
        <v>209</v>
      </c>
      <c r="B54" s="7" t="s">
        <v>104</v>
      </c>
      <c r="C54" s="7">
        <v>247216</v>
      </c>
      <c r="D54" s="7">
        <v>6078914</v>
      </c>
      <c r="E54" s="7" t="s">
        <v>105</v>
      </c>
      <c r="F54" s="7" t="s">
        <v>106</v>
      </c>
      <c r="G54" s="18" t="s">
        <v>504</v>
      </c>
      <c r="H54" s="18" t="s">
        <v>504</v>
      </c>
      <c r="I54" s="18" t="s">
        <v>504</v>
      </c>
      <c r="J54" s="18" t="s">
        <v>504</v>
      </c>
      <c r="K54" s="18" t="s">
        <v>504</v>
      </c>
      <c r="L54" s="18" t="s">
        <v>100</v>
      </c>
      <c r="M54" s="11" t="s">
        <v>101</v>
      </c>
      <c r="N54" s="11" t="s">
        <v>101</v>
      </c>
      <c r="O54" s="11" t="s">
        <v>101</v>
      </c>
      <c r="P54" s="18" t="s">
        <v>100</v>
      </c>
      <c r="Q54" s="18" t="s">
        <v>100</v>
      </c>
      <c r="R54" s="18" t="s">
        <v>100</v>
      </c>
      <c r="S54" s="35">
        <f t="shared" si="5"/>
        <v>53</v>
      </c>
      <c r="T54" s="35">
        <f t="shared" si="4"/>
        <v>0</v>
      </c>
      <c r="U54" s="9">
        <v>1</v>
      </c>
    </row>
    <row r="55" spans="1:23" ht="12.75">
      <c r="A55" s="9" t="s">
        <v>129</v>
      </c>
      <c r="B55" s="7" t="s">
        <v>130</v>
      </c>
      <c r="C55" s="7">
        <v>327755</v>
      </c>
      <c r="D55" s="7">
        <v>5981744</v>
      </c>
      <c r="E55" s="7" t="s">
        <v>131</v>
      </c>
      <c r="F55" s="7" t="s">
        <v>132</v>
      </c>
      <c r="G55" s="18" t="s">
        <v>504</v>
      </c>
      <c r="H55" s="18" t="s">
        <v>504</v>
      </c>
      <c r="I55" s="18" t="s">
        <v>504</v>
      </c>
      <c r="J55" s="18" t="s">
        <v>504</v>
      </c>
      <c r="K55" s="18" t="s">
        <v>504</v>
      </c>
      <c r="L55" s="11" t="s">
        <v>101</v>
      </c>
      <c r="M55" s="11" t="s">
        <v>101</v>
      </c>
      <c r="N55" s="18" t="s">
        <v>100</v>
      </c>
      <c r="O55" s="18" t="s">
        <v>100</v>
      </c>
      <c r="P55" s="18" t="s">
        <v>100</v>
      </c>
      <c r="Q55" s="18" t="s">
        <v>100</v>
      </c>
      <c r="R55" s="18" t="s">
        <v>100</v>
      </c>
      <c r="S55" s="35">
        <f t="shared" si="5"/>
        <v>54</v>
      </c>
      <c r="T55" s="35">
        <f t="shared" si="4"/>
        <v>0</v>
      </c>
      <c r="U55" s="9">
        <v>1</v>
      </c>
    </row>
    <row r="56" spans="1:23" ht="12.75">
      <c r="A56" s="9" t="s">
        <v>210</v>
      </c>
      <c r="B56" s="10" t="s">
        <v>410</v>
      </c>
      <c r="C56" s="10">
        <v>233293</v>
      </c>
      <c r="D56" s="10">
        <v>6049544</v>
      </c>
      <c r="E56" s="10" t="s">
        <v>103</v>
      </c>
      <c r="F56" s="7" t="s">
        <v>99</v>
      </c>
      <c r="G56" s="18" t="s">
        <v>504</v>
      </c>
      <c r="H56" s="18" t="s">
        <v>504</v>
      </c>
      <c r="I56" s="18" t="s">
        <v>504</v>
      </c>
      <c r="J56" s="18" t="s">
        <v>504</v>
      </c>
      <c r="K56" s="18" t="s">
        <v>504</v>
      </c>
      <c r="L56" s="18" t="s">
        <v>100</v>
      </c>
      <c r="M56" s="18" t="s">
        <v>100</v>
      </c>
      <c r="N56" s="18" t="s">
        <v>100</v>
      </c>
      <c r="O56" s="11" t="s">
        <v>101</v>
      </c>
      <c r="P56" s="11" t="s">
        <v>101</v>
      </c>
      <c r="Q56" s="11" t="s">
        <v>101</v>
      </c>
      <c r="R56" s="11" t="s">
        <v>101</v>
      </c>
      <c r="S56" s="35">
        <f t="shared" si="5"/>
        <v>55</v>
      </c>
      <c r="T56" s="35">
        <f t="shared" si="4"/>
        <v>1</v>
      </c>
      <c r="V56" s="9">
        <v>1</v>
      </c>
      <c r="W56" s="9">
        <v>1</v>
      </c>
    </row>
    <row r="57" spans="1:23" ht="12.75">
      <c r="A57" s="9" t="s">
        <v>530</v>
      </c>
      <c r="B57" s="10" t="s">
        <v>411</v>
      </c>
      <c r="C57" s="10">
        <v>264566</v>
      </c>
      <c r="D57" s="10">
        <v>6000309</v>
      </c>
      <c r="E57" s="17">
        <v>32874</v>
      </c>
      <c r="F57" s="7" t="s">
        <v>99</v>
      </c>
      <c r="G57" s="18" t="s">
        <v>504</v>
      </c>
      <c r="H57" s="18" t="s">
        <v>504</v>
      </c>
      <c r="I57" s="18" t="s">
        <v>504</v>
      </c>
      <c r="J57" s="18" t="s">
        <v>504</v>
      </c>
      <c r="K57" s="18" t="s">
        <v>504</v>
      </c>
      <c r="L57" s="18" t="s">
        <v>100</v>
      </c>
      <c r="M57" s="18" t="s">
        <v>100</v>
      </c>
      <c r="N57" s="18" t="s">
        <v>100</v>
      </c>
      <c r="O57" s="11" t="s">
        <v>101</v>
      </c>
      <c r="P57" s="11" t="s">
        <v>101</v>
      </c>
      <c r="Q57" s="11" t="s">
        <v>101</v>
      </c>
      <c r="R57" s="11" t="s">
        <v>101</v>
      </c>
      <c r="S57" s="35">
        <f t="shared" si="5"/>
        <v>56</v>
      </c>
      <c r="T57" s="35">
        <f t="shared" si="4"/>
        <v>1</v>
      </c>
      <c r="V57" s="9">
        <v>1</v>
      </c>
      <c r="W57" s="9">
        <v>1</v>
      </c>
    </row>
    <row r="58" spans="1:23" ht="12.75">
      <c r="A58" s="9" t="s">
        <v>211</v>
      </c>
      <c r="B58" s="10" t="s">
        <v>412</v>
      </c>
      <c r="C58" s="10">
        <v>257884</v>
      </c>
      <c r="D58" s="10">
        <v>6018449</v>
      </c>
      <c r="E58" s="10" t="s">
        <v>413</v>
      </c>
      <c r="F58" s="7" t="s">
        <v>99</v>
      </c>
      <c r="G58" s="18" t="s">
        <v>504</v>
      </c>
      <c r="H58" s="18" t="s">
        <v>504</v>
      </c>
      <c r="I58" s="18" t="s">
        <v>504</v>
      </c>
      <c r="J58" s="18" t="s">
        <v>504</v>
      </c>
      <c r="K58" s="18" t="s">
        <v>504</v>
      </c>
      <c r="L58" s="18" t="s">
        <v>100</v>
      </c>
      <c r="M58" s="18" t="s">
        <v>100</v>
      </c>
      <c r="N58" s="11" t="s">
        <v>101</v>
      </c>
      <c r="O58" s="11" t="s">
        <v>101</v>
      </c>
      <c r="P58" s="11" t="s">
        <v>101</v>
      </c>
      <c r="Q58" s="11" t="s">
        <v>101</v>
      </c>
      <c r="R58" s="11" t="s">
        <v>101</v>
      </c>
      <c r="S58" s="35">
        <f t="shared" si="5"/>
        <v>57</v>
      </c>
      <c r="T58" s="35">
        <f t="shared" si="4"/>
        <v>1</v>
      </c>
      <c r="V58" s="9">
        <v>1</v>
      </c>
      <c r="W58" s="9">
        <v>1</v>
      </c>
    </row>
    <row r="59" spans="1:23" ht="12.75">
      <c r="A59" s="9" t="s">
        <v>212</v>
      </c>
      <c r="B59" s="10" t="s">
        <v>414</v>
      </c>
      <c r="C59" s="10">
        <v>291062</v>
      </c>
      <c r="D59" s="10">
        <v>6119814</v>
      </c>
      <c r="E59" s="10" t="s">
        <v>415</v>
      </c>
      <c r="F59" s="7" t="s">
        <v>99</v>
      </c>
      <c r="G59" s="18" t="s">
        <v>504</v>
      </c>
      <c r="H59" s="18" t="s">
        <v>504</v>
      </c>
      <c r="I59" s="18" t="s">
        <v>504</v>
      </c>
      <c r="J59" s="18" t="s">
        <v>504</v>
      </c>
      <c r="K59" s="18" t="s">
        <v>504</v>
      </c>
      <c r="L59" s="18" t="s">
        <v>100</v>
      </c>
      <c r="M59" s="11" t="s">
        <v>101</v>
      </c>
      <c r="N59" s="11" t="s">
        <v>101</v>
      </c>
      <c r="O59" s="11" t="s">
        <v>101</v>
      </c>
      <c r="P59" s="11" t="s">
        <v>101</v>
      </c>
      <c r="Q59" s="11" t="s">
        <v>101</v>
      </c>
      <c r="R59" s="11" t="s">
        <v>101</v>
      </c>
      <c r="S59" s="35">
        <f t="shared" si="5"/>
        <v>58</v>
      </c>
      <c r="T59" s="35">
        <f t="shared" si="4"/>
        <v>1</v>
      </c>
      <c r="V59" s="9">
        <v>1</v>
      </c>
      <c r="W59" s="9">
        <v>1</v>
      </c>
    </row>
    <row r="60" spans="1:23" ht="12.75">
      <c r="A60" s="9" t="s">
        <v>213</v>
      </c>
      <c r="B60" s="10" t="s">
        <v>416</v>
      </c>
      <c r="C60" s="10">
        <v>334641</v>
      </c>
      <c r="D60" s="10">
        <v>6125303</v>
      </c>
      <c r="E60" s="10" t="s">
        <v>417</v>
      </c>
      <c r="F60" s="7" t="s">
        <v>99</v>
      </c>
      <c r="G60" s="18" t="s">
        <v>504</v>
      </c>
      <c r="H60" s="11" t="s">
        <v>101</v>
      </c>
      <c r="I60" s="11" t="s">
        <v>101</v>
      </c>
      <c r="J60" s="11" t="s">
        <v>101</v>
      </c>
      <c r="K60" s="11" t="s">
        <v>101</v>
      </c>
      <c r="L60" s="11" t="s">
        <v>101</v>
      </c>
      <c r="M60" s="11" t="s">
        <v>101</v>
      </c>
      <c r="N60" s="11" t="s">
        <v>101</v>
      </c>
      <c r="O60" s="11" t="s">
        <v>101</v>
      </c>
      <c r="P60" s="11" t="s">
        <v>101</v>
      </c>
      <c r="Q60" s="11" t="s">
        <v>101</v>
      </c>
      <c r="R60" s="11" t="s">
        <v>101</v>
      </c>
      <c r="S60" s="35">
        <f t="shared" si="5"/>
        <v>59</v>
      </c>
      <c r="T60" s="35">
        <f t="shared" si="4"/>
        <v>1</v>
      </c>
      <c r="V60" s="9">
        <v>1</v>
      </c>
      <c r="W60" s="9">
        <v>1</v>
      </c>
    </row>
    <row r="61" spans="1:23" ht="12.75">
      <c r="A61" s="9" t="s">
        <v>214</v>
      </c>
      <c r="B61" s="10" t="s">
        <v>418</v>
      </c>
      <c r="C61" s="10">
        <v>320055</v>
      </c>
      <c r="D61" s="10">
        <v>6111341</v>
      </c>
      <c r="E61" s="10" t="s">
        <v>332</v>
      </c>
      <c r="F61" s="7" t="s">
        <v>99</v>
      </c>
      <c r="G61" s="18" t="s">
        <v>504</v>
      </c>
      <c r="H61" s="18" t="s">
        <v>504</v>
      </c>
      <c r="I61" s="18" t="s">
        <v>504</v>
      </c>
      <c r="J61" s="18" t="s">
        <v>504</v>
      </c>
      <c r="K61" s="18" t="s">
        <v>504</v>
      </c>
      <c r="L61" s="18" t="s">
        <v>100</v>
      </c>
      <c r="M61" s="18" t="s">
        <v>100</v>
      </c>
      <c r="N61" s="18" t="s">
        <v>100</v>
      </c>
      <c r="O61" s="11" t="s">
        <v>101</v>
      </c>
      <c r="P61" s="11" t="s">
        <v>101</v>
      </c>
      <c r="Q61" s="11" t="s">
        <v>101</v>
      </c>
      <c r="R61" s="11" t="s">
        <v>101</v>
      </c>
      <c r="S61" s="35">
        <f t="shared" si="5"/>
        <v>60</v>
      </c>
      <c r="T61" s="35">
        <f t="shared" si="4"/>
        <v>1</v>
      </c>
      <c r="V61" s="9">
        <v>1</v>
      </c>
      <c r="W61" s="9">
        <v>1</v>
      </c>
    </row>
    <row r="62" spans="1:23" ht="12.75">
      <c r="A62" s="9" t="s">
        <v>163</v>
      </c>
      <c r="B62" s="10" t="s">
        <v>164</v>
      </c>
      <c r="C62" s="10">
        <v>362399</v>
      </c>
      <c r="D62" s="10">
        <v>6104254</v>
      </c>
      <c r="E62" s="10" t="s">
        <v>165</v>
      </c>
      <c r="F62" s="7" t="s">
        <v>99</v>
      </c>
      <c r="G62" s="18" t="s">
        <v>504</v>
      </c>
      <c r="H62" s="18" t="s">
        <v>504</v>
      </c>
      <c r="I62" s="18" t="s">
        <v>504</v>
      </c>
      <c r="J62" s="18" t="s">
        <v>504</v>
      </c>
      <c r="K62" s="18" t="s">
        <v>504</v>
      </c>
      <c r="L62" s="18" t="s">
        <v>100</v>
      </c>
      <c r="M62" s="18" t="s">
        <v>100</v>
      </c>
      <c r="N62" s="18" t="s">
        <v>100</v>
      </c>
      <c r="O62" s="18" t="s">
        <v>100</v>
      </c>
      <c r="P62" s="18" t="s">
        <v>100</v>
      </c>
      <c r="Q62" s="18" t="s">
        <v>100</v>
      </c>
      <c r="R62" s="18" t="s">
        <v>100</v>
      </c>
      <c r="S62" s="35">
        <f t="shared" si="5"/>
        <v>61</v>
      </c>
      <c r="T62" s="35">
        <f t="shared" si="4"/>
        <v>1</v>
      </c>
      <c r="U62" s="9">
        <v>1</v>
      </c>
    </row>
    <row r="63" spans="1:23" ht="12.75">
      <c r="A63" s="9" t="s">
        <v>166</v>
      </c>
      <c r="B63" s="7" t="s">
        <v>167</v>
      </c>
      <c r="C63" s="7">
        <v>260650</v>
      </c>
      <c r="D63" s="7">
        <v>6078912</v>
      </c>
      <c r="E63" s="7" t="s">
        <v>114</v>
      </c>
      <c r="F63" s="7" t="s">
        <v>99</v>
      </c>
      <c r="G63" s="18" t="s">
        <v>504</v>
      </c>
      <c r="H63" s="18" t="s">
        <v>504</v>
      </c>
      <c r="I63" s="18" t="s">
        <v>504</v>
      </c>
      <c r="J63" s="18" t="s">
        <v>504</v>
      </c>
      <c r="K63" s="18" t="s">
        <v>504</v>
      </c>
      <c r="L63" s="18" t="s">
        <v>100</v>
      </c>
      <c r="M63" s="18" t="s">
        <v>100</v>
      </c>
      <c r="N63" s="18" t="s">
        <v>100</v>
      </c>
      <c r="O63" s="18" t="s">
        <v>100</v>
      </c>
      <c r="P63" s="18" t="s">
        <v>100</v>
      </c>
      <c r="Q63" s="18" t="s">
        <v>100</v>
      </c>
      <c r="R63" s="18" t="s">
        <v>100</v>
      </c>
      <c r="S63" s="35">
        <f t="shared" si="5"/>
        <v>62</v>
      </c>
      <c r="T63" s="35">
        <f t="shared" si="4"/>
        <v>1</v>
      </c>
      <c r="U63" s="9">
        <v>1</v>
      </c>
    </row>
    <row r="64" spans="1:23" ht="12.75">
      <c r="A64" s="9" t="s">
        <v>215</v>
      </c>
      <c r="B64" s="7" t="s">
        <v>168</v>
      </c>
      <c r="C64" s="7">
        <v>734925</v>
      </c>
      <c r="D64" s="7">
        <v>6087417</v>
      </c>
      <c r="E64" s="7" t="s">
        <v>114</v>
      </c>
      <c r="F64" s="7" t="s">
        <v>99</v>
      </c>
      <c r="G64" s="18" t="s">
        <v>504</v>
      </c>
      <c r="H64" s="18" t="s">
        <v>504</v>
      </c>
      <c r="I64" s="18" t="s">
        <v>504</v>
      </c>
      <c r="J64" s="18" t="s">
        <v>504</v>
      </c>
      <c r="K64" s="18" t="s">
        <v>504</v>
      </c>
      <c r="L64" s="18" t="s">
        <v>100</v>
      </c>
      <c r="M64" s="18" t="s">
        <v>100</v>
      </c>
      <c r="N64" s="18" t="s">
        <v>100</v>
      </c>
      <c r="O64" s="18" t="s">
        <v>100</v>
      </c>
      <c r="P64" s="18" t="s">
        <v>100</v>
      </c>
      <c r="Q64" s="18" t="s">
        <v>100</v>
      </c>
      <c r="R64" s="18" t="s">
        <v>100</v>
      </c>
      <c r="S64" s="35">
        <f t="shared" si="5"/>
        <v>63</v>
      </c>
      <c r="T64" s="35">
        <f t="shared" si="4"/>
        <v>1</v>
      </c>
      <c r="U64" s="9">
        <v>1</v>
      </c>
    </row>
    <row r="65" spans="1:23" ht="12.75">
      <c r="A65" s="9" t="s">
        <v>216</v>
      </c>
      <c r="B65" s="10" t="s">
        <v>449</v>
      </c>
      <c r="C65" s="10">
        <v>292616</v>
      </c>
      <c r="D65" s="10">
        <v>6023684</v>
      </c>
      <c r="E65" s="10" t="s">
        <v>146</v>
      </c>
      <c r="F65" s="7" t="s">
        <v>99</v>
      </c>
      <c r="G65" s="18" t="s">
        <v>504</v>
      </c>
      <c r="H65" s="18" t="s">
        <v>504</v>
      </c>
      <c r="I65" s="18" t="s">
        <v>504</v>
      </c>
      <c r="J65" s="18" t="s">
        <v>504</v>
      </c>
      <c r="K65" s="18" t="s">
        <v>504</v>
      </c>
      <c r="L65" s="18" t="s">
        <v>100</v>
      </c>
      <c r="M65" s="18" t="s">
        <v>100</v>
      </c>
      <c r="N65" s="18" t="s">
        <v>100</v>
      </c>
      <c r="O65" s="18" t="s">
        <v>100</v>
      </c>
      <c r="P65" s="11" t="s">
        <v>101</v>
      </c>
      <c r="Q65" s="11" t="s">
        <v>101</v>
      </c>
      <c r="R65" s="11" t="s">
        <v>101</v>
      </c>
      <c r="S65" s="35">
        <f t="shared" si="5"/>
        <v>64</v>
      </c>
      <c r="T65" s="35">
        <f t="shared" si="4"/>
        <v>1</v>
      </c>
      <c r="V65" s="9">
        <v>1</v>
      </c>
      <c r="W65" s="9">
        <v>1</v>
      </c>
    </row>
    <row r="66" spans="1:23" ht="12.75">
      <c r="A66" s="9" t="s">
        <v>169</v>
      </c>
      <c r="B66" s="10" t="s">
        <v>170</v>
      </c>
      <c r="C66" s="10">
        <v>312859</v>
      </c>
      <c r="D66" s="10">
        <v>6047414</v>
      </c>
      <c r="E66" s="10" t="s">
        <v>171</v>
      </c>
      <c r="F66" s="7" t="s">
        <v>99</v>
      </c>
      <c r="G66" s="18" t="s">
        <v>504</v>
      </c>
      <c r="H66" s="18" t="s">
        <v>504</v>
      </c>
      <c r="I66" s="18" t="s">
        <v>504</v>
      </c>
      <c r="J66" s="18" t="s">
        <v>504</v>
      </c>
      <c r="K66" s="18" t="s">
        <v>504</v>
      </c>
      <c r="L66" s="18" t="s">
        <v>100</v>
      </c>
      <c r="M66" s="18" t="s">
        <v>100</v>
      </c>
      <c r="N66" s="18" t="s">
        <v>100</v>
      </c>
      <c r="O66" s="18" t="s">
        <v>100</v>
      </c>
      <c r="P66" s="18" t="s">
        <v>100</v>
      </c>
      <c r="Q66" s="18" t="s">
        <v>100</v>
      </c>
      <c r="R66" s="11" t="s">
        <v>101</v>
      </c>
      <c r="S66" s="35">
        <f t="shared" si="5"/>
        <v>65</v>
      </c>
      <c r="T66" s="35">
        <f t="shared" si="4"/>
        <v>1</v>
      </c>
      <c r="U66" s="9">
        <v>1</v>
      </c>
    </row>
    <row r="67" spans="1:23" ht="12.75">
      <c r="A67" s="9" t="s">
        <v>217</v>
      </c>
      <c r="B67" s="10" t="s">
        <v>450</v>
      </c>
      <c r="C67" s="10">
        <v>772948</v>
      </c>
      <c r="D67" s="10">
        <v>6124535</v>
      </c>
      <c r="E67" s="10" t="s">
        <v>451</v>
      </c>
      <c r="F67" s="7" t="s">
        <v>99</v>
      </c>
      <c r="G67" s="18" t="s">
        <v>504</v>
      </c>
      <c r="H67" s="18" t="s">
        <v>504</v>
      </c>
      <c r="I67" s="18" t="s">
        <v>504</v>
      </c>
      <c r="J67" s="18" t="s">
        <v>504</v>
      </c>
      <c r="K67" s="18" t="s">
        <v>504</v>
      </c>
      <c r="L67" s="18" t="s">
        <v>100</v>
      </c>
      <c r="M67" s="18" t="s">
        <v>100</v>
      </c>
      <c r="N67" s="18" t="s">
        <v>100</v>
      </c>
      <c r="O67" s="18" t="s">
        <v>100</v>
      </c>
      <c r="P67" s="11" t="s">
        <v>101</v>
      </c>
      <c r="Q67" s="11" t="s">
        <v>101</v>
      </c>
      <c r="R67" s="11" t="s">
        <v>101</v>
      </c>
      <c r="S67" s="35">
        <f t="shared" si="5"/>
        <v>66</v>
      </c>
      <c r="T67" s="35">
        <f t="shared" ref="T67:T73" si="6">IF(F67="VIGENTE",1,0)</f>
        <v>1</v>
      </c>
      <c r="V67" s="9">
        <v>1</v>
      </c>
      <c r="W67" s="9">
        <v>1</v>
      </c>
    </row>
    <row r="68" spans="1:23" ht="12.75">
      <c r="A68" s="9" t="s">
        <v>147</v>
      </c>
      <c r="B68" s="10" t="s">
        <v>148</v>
      </c>
      <c r="C68" s="10">
        <v>340950</v>
      </c>
      <c r="D68" s="10">
        <v>6034553</v>
      </c>
      <c r="E68" s="10" t="s">
        <v>116</v>
      </c>
      <c r="F68" s="7" t="s">
        <v>99</v>
      </c>
      <c r="G68" s="18" t="s">
        <v>504</v>
      </c>
      <c r="H68" s="18" t="s">
        <v>504</v>
      </c>
      <c r="I68" s="18" t="s">
        <v>504</v>
      </c>
      <c r="J68" s="18" t="s">
        <v>504</v>
      </c>
      <c r="K68" s="18" t="s">
        <v>504</v>
      </c>
      <c r="L68" s="18" t="s">
        <v>100</v>
      </c>
      <c r="M68" s="18" t="s">
        <v>100</v>
      </c>
      <c r="N68" s="18" t="s">
        <v>100</v>
      </c>
      <c r="O68" s="18" t="s">
        <v>100</v>
      </c>
      <c r="P68" s="18" t="s">
        <v>100</v>
      </c>
      <c r="Q68" s="18" t="s">
        <v>100</v>
      </c>
      <c r="R68" s="11" t="s">
        <v>101</v>
      </c>
      <c r="S68" s="35">
        <f t="shared" ref="S68:S73" si="7">1+S67</f>
        <v>67</v>
      </c>
      <c r="T68" s="35">
        <f t="shared" si="6"/>
        <v>1</v>
      </c>
      <c r="U68" s="9">
        <v>1</v>
      </c>
    </row>
    <row r="69" spans="1:23" ht="12.75">
      <c r="A69" s="9" t="s">
        <v>218</v>
      </c>
      <c r="B69" s="10" t="s">
        <v>452</v>
      </c>
      <c r="C69" s="10">
        <v>316672</v>
      </c>
      <c r="D69" s="10">
        <v>6094596</v>
      </c>
      <c r="E69" s="10" t="s">
        <v>146</v>
      </c>
      <c r="F69" s="7" t="s">
        <v>99</v>
      </c>
      <c r="G69" s="18" t="s">
        <v>504</v>
      </c>
      <c r="H69" s="18" t="s">
        <v>504</v>
      </c>
      <c r="I69" s="18" t="s">
        <v>504</v>
      </c>
      <c r="J69" s="18" t="s">
        <v>504</v>
      </c>
      <c r="K69" s="18" t="s">
        <v>504</v>
      </c>
      <c r="L69" s="18" t="s">
        <v>100</v>
      </c>
      <c r="M69" s="18" t="s">
        <v>100</v>
      </c>
      <c r="N69" s="18" t="s">
        <v>100</v>
      </c>
      <c r="O69" s="18" t="s">
        <v>100</v>
      </c>
      <c r="P69" s="11" t="s">
        <v>101</v>
      </c>
      <c r="Q69" s="11" t="s">
        <v>101</v>
      </c>
      <c r="R69" s="11" t="s">
        <v>101</v>
      </c>
      <c r="S69" s="35">
        <f t="shared" si="7"/>
        <v>68</v>
      </c>
      <c r="T69" s="35">
        <f t="shared" si="6"/>
        <v>1</v>
      </c>
      <c r="V69" s="9">
        <v>1</v>
      </c>
      <c r="W69" s="9">
        <v>1</v>
      </c>
    </row>
    <row r="70" spans="1:23" ht="12.75">
      <c r="A70" s="9" t="s">
        <v>219</v>
      </c>
      <c r="B70" s="10" t="s">
        <v>453</v>
      </c>
      <c r="C70" s="10">
        <v>259253</v>
      </c>
      <c r="D70" s="10">
        <v>6057656</v>
      </c>
      <c r="E70" s="10" t="s">
        <v>282</v>
      </c>
      <c r="F70" s="7" t="s">
        <v>99</v>
      </c>
      <c r="G70" s="18" t="s">
        <v>504</v>
      </c>
      <c r="H70" s="18" t="s">
        <v>504</v>
      </c>
      <c r="I70" s="18" t="s">
        <v>504</v>
      </c>
      <c r="J70" s="18" t="s">
        <v>504</v>
      </c>
      <c r="K70" s="18" t="s">
        <v>504</v>
      </c>
      <c r="L70" s="18" t="s">
        <v>100</v>
      </c>
      <c r="M70" s="11" t="s">
        <v>101</v>
      </c>
      <c r="N70" s="11" t="s">
        <v>101</v>
      </c>
      <c r="O70" s="11" t="s">
        <v>101</v>
      </c>
      <c r="P70" s="11" t="s">
        <v>101</v>
      </c>
      <c r="Q70" s="11" t="s">
        <v>101</v>
      </c>
      <c r="R70" s="11" t="s">
        <v>101</v>
      </c>
      <c r="S70" s="35">
        <f t="shared" si="7"/>
        <v>69</v>
      </c>
      <c r="T70" s="35">
        <f t="shared" si="6"/>
        <v>1</v>
      </c>
      <c r="V70" s="9">
        <v>1</v>
      </c>
      <c r="W70" s="9">
        <v>1</v>
      </c>
    </row>
    <row r="71" spans="1:23" ht="12.75">
      <c r="A71" s="9" t="s">
        <v>220</v>
      </c>
      <c r="B71" s="10" t="s">
        <v>454</v>
      </c>
      <c r="C71" s="10">
        <v>263102</v>
      </c>
      <c r="D71" s="10">
        <v>6030557</v>
      </c>
      <c r="E71" s="10" t="s">
        <v>455</v>
      </c>
      <c r="F71" s="10" t="s">
        <v>132</v>
      </c>
      <c r="G71" s="18" t="s">
        <v>504</v>
      </c>
      <c r="H71" s="18" t="s">
        <v>504</v>
      </c>
      <c r="I71" s="18" t="s">
        <v>504</v>
      </c>
      <c r="J71" s="18" t="s">
        <v>504</v>
      </c>
      <c r="K71" s="18" t="s">
        <v>504</v>
      </c>
      <c r="L71" s="18" t="s">
        <v>100</v>
      </c>
      <c r="M71" s="18" t="s">
        <v>100</v>
      </c>
      <c r="N71" s="11" t="s">
        <v>101</v>
      </c>
      <c r="O71" s="18" t="s">
        <v>100</v>
      </c>
      <c r="P71" s="18" t="s">
        <v>100</v>
      </c>
      <c r="Q71" s="18" t="s">
        <v>100</v>
      </c>
      <c r="R71" s="18" t="s">
        <v>100</v>
      </c>
      <c r="S71" s="35">
        <f t="shared" si="7"/>
        <v>70</v>
      </c>
      <c r="T71" s="35">
        <f t="shared" si="6"/>
        <v>0</v>
      </c>
      <c r="U71" s="9">
        <v>1</v>
      </c>
    </row>
    <row r="72" spans="1:23" ht="12.75">
      <c r="A72" s="9" t="s">
        <v>222</v>
      </c>
      <c r="B72" s="7" t="s">
        <v>149</v>
      </c>
      <c r="C72" s="7">
        <v>262182</v>
      </c>
      <c r="D72" s="7">
        <v>6075406</v>
      </c>
      <c r="E72" s="7" t="s">
        <v>150</v>
      </c>
      <c r="F72" s="7" t="s">
        <v>99</v>
      </c>
      <c r="G72" s="18" t="s">
        <v>504</v>
      </c>
      <c r="H72" s="18" t="s">
        <v>504</v>
      </c>
      <c r="I72" s="18" t="s">
        <v>504</v>
      </c>
      <c r="J72" s="18" t="s">
        <v>504</v>
      </c>
      <c r="K72" s="18" t="s">
        <v>504</v>
      </c>
      <c r="L72" s="18" t="s">
        <v>100</v>
      </c>
      <c r="M72" s="18" t="s">
        <v>100</v>
      </c>
      <c r="N72" s="11" t="s">
        <v>101</v>
      </c>
      <c r="O72" s="11" t="s">
        <v>101</v>
      </c>
      <c r="P72" s="11" t="s">
        <v>101</v>
      </c>
      <c r="Q72" s="11" t="s">
        <v>101</v>
      </c>
      <c r="R72" s="11" t="s">
        <v>101</v>
      </c>
      <c r="S72" s="35">
        <f t="shared" si="7"/>
        <v>71</v>
      </c>
      <c r="T72" s="35">
        <f t="shared" si="6"/>
        <v>1</v>
      </c>
      <c r="V72" s="9">
        <v>1</v>
      </c>
      <c r="W72" s="9">
        <v>1</v>
      </c>
    </row>
    <row r="73" spans="1:23" ht="12.75">
      <c r="A73" s="9" t="s">
        <v>221</v>
      </c>
      <c r="B73" s="10" t="s">
        <v>472</v>
      </c>
      <c r="C73" s="10">
        <v>261721</v>
      </c>
      <c r="D73" s="10">
        <v>6113018</v>
      </c>
      <c r="E73" s="10" t="s">
        <v>103</v>
      </c>
      <c r="F73" s="7" t="s">
        <v>99</v>
      </c>
      <c r="G73" s="18" t="s">
        <v>504</v>
      </c>
      <c r="H73" s="18" t="s">
        <v>504</v>
      </c>
      <c r="I73" s="18" t="s">
        <v>504</v>
      </c>
      <c r="J73" s="18" t="s">
        <v>504</v>
      </c>
      <c r="K73" s="18" t="s">
        <v>504</v>
      </c>
      <c r="L73" s="18" t="s">
        <v>100</v>
      </c>
      <c r="M73" s="18" t="s">
        <v>100</v>
      </c>
      <c r="N73" s="18" t="s">
        <v>100</v>
      </c>
      <c r="O73" s="11" t="s">
        <v>101</v>
      </c>
      <c r="P73" s="11" t="s">
        <v>101</v>
      </c>
      <c r="Q73" s="11" t="s">
        <v>101</v>
      </c>
      <c r="R73" s="11" t="s">
        <v>101</v>
      </c>
      <c r="S73" s="35">
        <f t="shared" si="7"/>
        <v>72</v>
      </c>
      <c r="T73" s="35">
        <f t="shared" si="6"/>
        <v>1</v>
      </c>
      <c r="V73" s="9">
        <v>1</v>
      </c>
      <c r="W73" s="9">
        <v>1</v>
      </c>
    </row>
    <row r="75" spans="1:23" ht="12.75">
      <c r="R75" s="36" t="s">
        <v>934</v>
      </c>
      <c r="S75" s="35"/>
      <c r="T75" s="35">
        <f>SUM(T2:T73)</f>
        <v>66</v>
      </c>
      <c r="U75" s="35">
        <f>SUM(U2:U73)</f>
        <v>16</v>
      </c>
      <c r="V75" s="35">
        <f>SUM(V2:V73)</f>
        <v>56</v>
      </c>
      <c r="W75" s="35">
        <f>SUM(W2:W73)</f>
        <v>52</v>
      </c>
    </row>
    <row r="76" spans="1:23" ht="12.75">
      <c r="R76" s="36" t="s">
        <v>935</v>
      </c>
      <c r="S76" s="35"/>
      <c r="T76" s="35">
        <f>T75-U75</f>
        <v>50</v>
      </c>
      <c r="U76" s="35"/>
    </row>
    <row r="78" spans="1:23">
      <c r="A78" s="8" t="s">
        <v>175</v>
      </c>
    </row>
  </sheetData>
  <mergeCells count="2">
    <mergeCell ref="Z7:AC7"/>
    <mergeCell ref="Y7:Y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63"/>
  <sheetViews>
    <sheetView topLeftCell="M48" workbookViewId="0">
      <selection activeCell="U39" sqref="U39"/>
    </sheetView>
  </sheetViews>
  <sheetFormatPr baseColWidth="10" defaultRowHeight="12"/>
  <cols>
    <col min="1" max="1" width="11.42578125" style="9"/>
    <col min="2" max="2" width="33" style="9" bestFit="1" customWidth="1"/>
    <col min="3" max="3" width="5.85546875" style="9" bestFit="1" customWidth="1"/>
    <col min="4" max="4" width="9.7109375" style="10" bestFit="1" customWidth="1"/>
    <col min="5" max="5" width="6.28515625" style="10" bestFit="1" customWidth="1"/>
    <col min="6" max="6" width="7" style="10" bestFit="1" customWidth="1"/>
    <col min="7" max="8" width="9.7109375" style="10" bestFit="1" customWidth="1"/>
    <col min="9" max="9" width="20.28515625" style="10" customWidth="1"/>
    <col min="10" max="18" width="20.5703125" style="9" customWidth="1"/>
    <col min="19" max="19" width="8.7109375" style="9" bestFit="1" customWidth="1"/>
    <col min="20" max="20" width="3" style="9" bestFit="1" customWidth="1"/>
    <col min="21" max="21" width="3.140625" style="9" customWidth="1"/>
    <col min="22" max="22" width="3.5703125" style="9" customWidth="1"/>
    <col min="23" max="23" width="4.28515625" style="9" customWidth="1"/>
    <col min="24" max="16384" width="11.42578125" style="9"/>
  </cols>
  <sheetData>
    <row r="1" spans="1:25" ht="12.75">
      <c r="A1" s="9" t="s">
        <v>938</v>
      </c>
      <c r="B1" s="5" t="s">
        <v>83</v>
      </c>
      <c r="C1" s="6" t="s">
        <v>536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533</v>
      </c>
      <c r="J1" s="6" t="s">
        <v>532</v>
      </c>
      <c r="K1" s="6" t="s">
        <v>531</v>
      </c>
      <c r="L1" s="6" t="s">
        <v>89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  <c r="S1" s="34" t="s">
        <v>933</v>
      </c>
      <c r="T1" s="34">
        <f>COUNTIF(H2:H22," VIGENTE")</f>
        <v>17</v>
      </c>
      <c r="U1" s="35">
        <f>COUNTIF(U2:U104,1)</f>
        <v>12</v>
      </c>
      <c r="V1" s="34" t="s">
        <v>937</v>
      </c>
    </row>
    <row r="2" spans="1:25" ht="12.75">
      <c r="A2" s="9">
        <v>1</v>
      </c>
      <c r="B2" s="9" t="s">
        <v>539</v>
      </c>
      <c r="C2" s="10" t="s">
        <v>537</v>
      </c>
      <c r="D2" s="10" t="s">
        <v>540</v>
      </c>
      <c r="E2" s="10">
        <v>370112</v>
      </c>
      <c r="F2" s="10">
        <v>6177860</v>
      </c>
      <c r="G2" s="17">
        <v>41640</v>
      </c>
      <c r="H2" s="10" t="s">
        <v>541</v>
      </c>
      <c r="I2" s="18" t="s">
        <v>100</v>
      </c>
      <c r="J2" s="18" t="s">
        <v>100</v>
      </c>
      <c r="K2" s="18" t="s">
        <v>100</v>
      </c>
      <c r="L2" s="18" t="s">
        <v>100</v>
      </c>
      <c r="M2" s="18" t="s">
        <v>100</v>
      </c>
      <c r="N2" s="18" t="s">
        <v>100</v>
      </c>
      <c r="O2" s="18" t="s">
        <v>100</v>
      </c>
      <c r="P2" s="18" t="s">
        <v>100</v>
      </c>
      <c r="Q2" s="18" t="s">
        <v>100</v>
      </c>
      <c r="R2" s="18" t="s">
        <v>100</v>
      </c>
      <c r="S2" s="35">
        <v>1</v>
      </c>
      <c r="T2" s="35">
        <f>IF(H2=" VIGENTE",1,0)</f>
        <v>1</v>
      </c>
      <c r="U2" s="35">
        <v>1</v>
      </c>
      <c r="V2" s="35"/>
      <c r="X2" s="35" t="s">
        <v>940</v>
      </c>
    </row>
    <row r="3" spans="1:25" ht="12.75">
      <c r="A3" s="9">
        <f>A2+1</f>
        <v>2</v>
      </c>
      <c r="B3" s="9" t="s">
        <v>542</v>
      </c>
      <c r="C3" s="10" t="s">
        <v>537</v>
      </c>
      <c r="D3" s="10" t="s">
        <v>543</v>
      </c>
      <c r="E3" s="10">
        <v>279084</v>
      </c>
      <c r="F3" s="10">
        <v>6148544</v>
      </c>
      <c r="G3" s="17">
        <v>27150</v>
      </c>
      <c r="H3" s="10" t="s">
        <v>541</v>
      </c>
      <c r="I3" s="18" t="s">
        <v>100</v>
      </c>
      <c r="J3" s="18" t="s">
        <v>100</v>
      </c>
      <c r="K3" s="18" t="s">
        <v>100</v>
      </c>
      <c r="L3" s="18" t="s">
        <v>100</v>
      </c>
      <c r="M3" s="27" t="s">
        <v>101</v>
      </c>
      <c r="N3" s="27" t="s">
        <v>101</v>
      </c>
      <c r="O3" s="27" t="s">
        <v>101</v>
      </c>
      <c r="P3" s="27" t="s">
        <v>101</v>
      </c>
      <c r="Q3" s="27" t="s">
        <v>101</v>
      </c>
      <c r="R3" s="27" t="s">
        <v>101</v>
      </c>
      <c r="S3" s="35">
        <f t="shared" ref="S3:S13" si="0">1+S2</f>
        <v>2</v>
      </c>
      <c r="T3" s="35">
        <f t="shared" ref="T3:T13" si="1">IF(H3=" VIGENTE",1,0)</f>
        <v>1</v>
      </c>
      <c r="U3" s="35"/>
      <c r="V3" s="35">
        <v>1</v>
      </c>
      <c r="W3" s="35">
        <v>1</v>
      </c>
      <c r="Y3" s="35" t="s">
        <v>946</v>
      </c>
    </row>
    <row r="4" spans="1:25" ht="12.75">
      <c r="A4" s="9">
        <f t="shared" ref="A4:A21" si="2">A3+1</f>
        <v>3</v>
      </c>
      <c r="B4" s="9" t="s">
        <v>544</v>
      </c>
      <c r="C4" s="10" t="s">
        <v>537</v>
      </c>
      <c r="D4" s="10" t="s">
        <v>545</v>
      </c>
      <c r="E4" s="10">
        <v>296947</v>
      </c>
      <c r="F4" s="10">
        <v>6177194</v>
      </c>
      <c r="G4" s="10" t="s">
        <v>451</v>
      </c>
      <c r="H4" s="10" t="s">
        <v>541</v>
      </c>
      <c r="I4" s="18" t="s">
        <v>100</v>
      </c>
      <c r="J4" s="18" t="s">
        <v>100</v>
      </c>
      <c r="K4" s="18" t="s">
        <v>100</v>
      </c>
      <c r="L4" s="18" t="s">
        <v>100</v>
      </c>
      <c r="M4" s="27" t="s">
        <v>101</v>
      </c>
      <c r="N4" s="27" t="s">
        <v>101</v>
      </c>
      <c r="O4" s="27" t="s">
        <v>101</v>
      </c>
      <c r="P4" s="27" t="s">
        <v>101</v>
      </c>
      <c r="Q4" s="27" t="s">
        <v>101</v>
      </c>
      <c r="R4" s="27" t="s">
        <v>101</v>
      </c>
      <c r="S4" s="35">
        <f t="shared" si="0"/>
        <v>3</v>
      </c>
      <c r="T4" s="35">
        <f t="shared" si="1"/>
        <v>1</v>
      </c>
      <c r="U4" s="35"/>
      <c r="V4" s="35">
        <v>1</v>
      </c>
      <c r="W4" s="35">
        <v>1</v>
      </c>
    </row>
    <row r="5" spans="1:25" ht="12.75">
      <c r="A5" s="9">
        <f t="shared" si="2"/>
        <v>4</v>
      </c>
      <c r="B5" s="9" t="s">
        <v>546</v>
      </c>
      <c r="C5" s="10" t="s">
        <v>537</v>
      </c>
      <c r="D5" s="10" t="s">
        <v>547</v>
      </c>
      <c r="E5" s="10">
        <v>343037</v>
      </c>
      <c r="F5" s="10">
        <v>6181879</v>
      </c>
      <c r="G5" s="17">
        <v>25569</v>
      </c>
      <c r="H5" s="10" t="s">
        <v>548</v>
      </c>
      <c r="I5" s="18" t="s">
        <v>100</v>
      </c>
      <c r="J5" s="18" t="s">
        <v>100</v>
      </c>
      <c r="K5" s="18" t="s">
        <v>100</v>
      </c>
      <c r="L5" s="18" t="s">
        <v>100</v>
      </c>
      <c r="M5" s="27" t="s">
        <v>101</v>
      </c>
      <c r="N5" s="27" t="s">
        <v>101</v>
      </c>
      <c r="O5" s="27" t="s">
        <v>101</v>
      </c>
      <c r="P5" s="27" t="s">
        <v>101</v>
      </c>
      <c r="Q5" s="27" t="s">
        <v>101</v>
      </c>
      <c r="R5" s="18" t="s">
        <v>100</v>
      </c>
      <c r="S5" s="35">
        <f t="shared" si="0"/>
        <v>4</v>
      </c>
      <c r="T5" s="35">
        <f t="shared" si="1"/>
        <v>0</v>
      </c>
      <c r="U5" s="35"/>
      <c r="V5" s="35">
        <v>1</v>
      </c>
      <c r="W5" s="35">
        <v>1</v>
      </c>
    </row>
    <row r="6" spans="1:25" ht="12.75">
      <c r="A6" s="9">
        <f t="shared" si="2"/>
        <v>5</v>
      </c>
      <c r="B6" s="9" t="s">
        <v>549</v>
      </c>
      <c r="C6" s="10" t="s">
        <v>537</v>
      </c>
      <c r="D6" s="10" t="s">
        <v>550</v>
      </c>
      <c r="E6" s="10">
        <v>304786</v>
      </c>
      <c r="F6" s="10">
        <v>6150390</v>
      </c>
      <c r="G6" s="17">
        <v>25934</v>
      </c>
      <c r="H6" s="10" t="s">
        <v>541</v>
      </c>
      <c r="I6" s="18" t="s">
        <v>100</v>
      </c>
      <c r="J6" s="18" t="s">
        <v>100</v>
      </c>
      <c r="K6" s="18" t="s">
        <v>100</v>
      </c>
      <c r="L6" s="18" t="s">
        <v>100</v>
      </c>
      <c r="M6" s="27" t="s">
        <v>101</v>
      </c>
      <c r="N6" s="27" t="s">
        <v>101</v>
      </c>
      <c r="O6" s="27" t="s">
        <v>101</v>
      </c>
      <c r="P6" s="27" t="s">
        <v>101</v>
      </c>
      <c r="Q6" s="27" t="s">
        <v>101</v>
      </c>
      <c r="R6" s="27" t="s">
        <v>101</v>
      </c>
      <c r="S6" s="35">
        <f t="shared" si="0"/>
        <v>5</v>
      </c>
      <c r="T6" s="35">
        <f t="shared" si="1"/>
        <v>1</v>
      </c>
      <c r="U6" s="35"/>
      <c r="V6" s="35">
        <v>1</v>
      </c>
      <c r="W6" s="35">
        <v>1</v>
      </c>
    </row>
    <row r="7" spans="1:25" ht="12.75">
      <c r="A7" s="9">
        <f t="shared" si="2"/>
        <v>6</v>
      </c>
      <c r="B7" s="9" t="s">
        <v>551</v>
      </c>
      <c r="C7" s="10" t="s">
        <v>537</v>
      </c>
      <c r="D7" s="10" t="s">
        <v>552</v>
      </c>
      <c r="E7" s="10">
        <v>375542</v>
      </c>
      <c r="F7" s="10">
        <v>6157136</v>
      </c>
      <c r="G7" s="10" t="s">
        <v>553</v>
      </c>
      <c r="H7" s="10" t="s">
        <v>541</v>
      </c>
      <c r="I7" s="18" t="s">
        <v>100</v>
      </c>
      <c r="J7" s="18" t="s">
        <v>100</v>
      </c>
      <c r="K7" s="18" t="s">
        <v>100</v>
      </c>
      <c r="L7" s="18" t="s">
        <v>100</v>
      </c>
      <c r="M7" s="18" t="s">
        <v>100</v>
      </c>
      <c r="N7" s="18" t="s">
        <v>100</v>
      </c>
      <c r="O7" s="18" t="s">
        <v>100</v>
      </c>
      <c r="P7" s="18" t="s">
        <v>100</v>
      </c>
      <c r="Q7" s="18" t="s">
        <v>100</v>
      </c>
      <c r="R7" s="18" t="s">
        <v>100</v>
      </c>
      <c r="S7" s="35">
        <f t="shared" si="0"/>
        <v>6</v>
      </c>
      <c r="T7" s="35">
        <f t="shared" si="1"/>
        <v>1</v>
      </c>
      <c r="U7" s="35">
        <v>1</v>
      </c>
      <c r="V7" s="35"/>
      <c r="W7" s="35"/>
    </row>
    <row r="8" spans="1:25" ht="12.75">
      <c r="A8" s="9">
        <f t="shared" si="2"/>
        <v>7</v>
      </c>
      <c r="B8" s="9" t="s">
        <v>554</v>
      </c>
      <c r="C8" s="10" t="s">
        <v>537</v>
      </c>
      <c r="D8" s="10" t="s">
        <v>555</v>
      </c>
      <c r="E8" s="10">
        <v>263886</v>
      </c>
      <c r="F8" s="10">
        <v>6129233</v>
      </c>
      <c r="G8" s="10" t="s">
        <v>556</v>
      </c>
      <c r="H8" s="10" t="s">
        <v>541</v>
      </c>
      <c r="I8" s="18" t="s">
        <v>100</v>
      </c>
      <c r="J8" s="18" t="s">
        <v>100</v>
      </c>
      <c r="K8" s="18" t="s">
        <v>100</v>
      </c>
      <c r="L8" s="18" t="s">
        <v>100</v>
      </c>
      <c r="M8" s="18" t="s">
        <v>100</v>
      </c>
      <c r="N8" s="27" t="s">
        <v>101</v>
      </c>
      <c r="O8" s="27" t="s">
        <v>101</v>
      </c>
      <c r="P8" s="27" t="s">
        <v>101</v>
      </c>
      <c r="Q8" s="27" t="s">
        <v>101</v>
      </c>
      <c r="R8" s="27" t="s">
        <v>101</v>
      </c>
      <c r="S8" s="35">
        <f t="shared" si="0"/>
        <v>7</v>
      </c>
      <c r="T8" s="35">
        <f t="shared" si="1"/>
        <v>1</v>
      </c>
      <c r="U8" s="35"/>
      <c r="V8" s="35">
        <v>1</v>
      </c>
      <c r="W8" s="35">
        <v>1</v>
      </c>
    </row>
    <row r="9" spans="1:25" ht="12.75">
      <c r="A9" s="9">
        <f t="shared" si="2"/>
        <v>8</v>
      </c>
      <c r="B9" s="9" t="s">
        <v>557</v>
      </c>
      <c r="C9" s="10" t="s">
        <v>537</v>
      </c>
      <c r="D9" s="10" t="s">
        <v>558</v>
      </c>
      <c r="E9" s="10">
        <v>361491</v>
      </c>
      <c r="F9" s="10">
        <v>6174592</v>
      </c>
      <c r="G9" s="10" t="s">
        <v>559</v>
      </c>
      <c r="H9" s="10" t="s">
        <v>541</v>
      </c>
      <c r="I9" s="18" t="s">
        <v>100</v>
      </c>
      <c r="J9" s="18" t="s">
        <v>100</v>
      </c>
      <c r="K9" s="18" t="s">
        <v>100</v>
      </c>
      <c r="L9" s="18" t="s">
        <v>100</v>
      </c>
      <c r="M9" s="18" t="s">
        <v>100</v>
      </c>
      <c r="N9" s="18" t="s">
        <v>100</v>
      </c>
      <c r="O9" s="18" t="s">
        <v>100</v>
      </c>
      <c r="P9" s="18" t="s">
        <v>100</v>
      </c>
      <c r="Q9" s="27" t="s">
        <v>101</v>
      </c>
      <c r="R9" s="27" t="s">
        <v>101</v>
      </c>
      <c r="S9" s="35">
        <f t="shared" si="0"/>
        <v>8</v>
      </c>
      <c r="T9" s="35">
        <f t="shared" si="1"/>
        <v>1</v>
      </c>
      <c r="U9" s="35"/>
      <c r="V9" s="35">
        <v>1</v>
      </c>
      <c r="W9" s="35"/>
    </row>
    <row r="10" spans="1:25" ht="12.75">
      <c r="A10" s="9">
        <f t="shared" si="2"/>
        <v>9</v>
      </c>
      <c r="B10" s="9" t="s">
        <v>560</v>
      </c>
      <c r="C10" s="10" t="s">
        <v>537</v>
      </c>
      <c r="D10" s="10" t="s">
        <v>561</v>
      </c>
      <c r="E10" s="10">
        <v>246317</v>
      </c>
      <c r="F10" s="10">
        <v>6170642</v>
      </c>
      <c r="G10" s="10" t="s">
        <v>562</v>
      </c>
      <c r="H10" s="10" t="s">
        <v>541</v>
      </c>
      <c r="I10" s="18" t="s">
        <v>100</v>
      </c>
      <c r="J10" s="18" t="s">
        <v>100</v>
      </c>
      <c r="K10" s="18" t="s">
        <v>100</v>
      </c>
      <c r="L10" s="18" t="s">
        <v>100</v>
      </c>
      <c r="M10" s="27" t="s">
        <v>101</v>
      </c>
      <c r="N10" s="27" t="s">
        <v>101</v>
      </c>
      <c r="O10" s="27" t="s">
        <v>101</v>
      </c>
      <c r="P10" s="27" t="s">
        <v>101</v>
      </c>
      <c r="Q10" s="27" t="s">
        <v>101</v>
      </c>
      <c r="R10" s="27" t="s">
        <v>101</v>
      </c>
      <c r="S10" s="35">
        <f t="shared" si="0"/>
        <v>9</v>
      </c>
      <c r="T10" s="35">
        <f t="shared" si="1"/>
        <v>1</v>
      </c>
      <c r="U10" s="35"/>
      <c r="V10" s="35">
        <v>1</v>
      </c>
      <c r="W10" s="35">
        <v>1</v>
      </c>
    </row>
    <row r="11" spans="1:25" ht="12.75">
      <c r="A11" s="9">
        <f t="shared" si="2"/>
        <v>10</v>
      </c>
      <c r="B11" s="9" t="s">
        <v>563</v>
      </c>
      <c r="C11" s="10" t="s">
        <v>537</v>
      </c>
      <c r="D11" s="10" t="s">
        <v>564</v>
      </c>
      <c r="E11" s="10">
        <v>328455</v>
      </c>
      <c r="F11" s="10">
        <v>6189449</v>
      </c>
      <c r="G11" s="10" t="s">
        <v>282</v>
      </c>
      <c r="H11" s="10" t="s">
        <v>541</v>
      </c>
      <c r="I11" s="18" t="s">
        <v>100</v>
      </c>
      <c r="J11" s="18" t="s">
        <v>100</v>
      </c>
      <c r="K11" s="18" t="s">
        <v>100</v>
      </c>
      <c r="L11" s="18" t="s">
        <v>100</v>
      </c>
      <c r="M11" s="27" t="s">
        <v>101</v>
      </c>
      <c r="N11" s="27" t="s">
        <v>101</v>
      </c>
      <c r="O11" s="27" t="s">
        <v>101</v>
      </c>
      <c r="P11" s="27" t="s">
        <v>101</v>
      </c>
      <c r="Q11" s="27" t="s">
        <v>101</v>
      </c>
      <c r="R11" s="27" t="s">
        <v>101</v>
      </c>
      <c r="S11" s="35">
        <f t="shared" si="0"/>
        <v>10</v>
      </c>
      <c r="T11" s="35">
        <f t="shared" si="1"/>
        <v>1</v>
      </c>
      <c r="U11" s="35"/>
      <c r="V11" s="35">
        <v>1</v>
      </c>
      <c r="W11" s="35">
        <v>1</v>
      </c>
    </row>
    <row r="12" spans="1:25" s="29" customFormat="1" ht="12.75">
      <c r="A12" s="9">
        <f t="shared" si="2"/>
        <v>11</v>
      </c>
      <c r="B12" s="29" t="s">
        <v>565</v>
      </c>
      <c r="C12" s="28" t="s">
        <v>537</v>
      </c>
      <c r="D12" s="28" t="s">
        <v>566</v>
      </c>
      <c r="E12" s="28">
        <v>343650</v>
      </c>
      <c r="F12" s="28">
        <v>6181890</v>
      </c>
      <c r="G12" s="28" t="s">
        <v>567</v>
      </c>
      <c r="H12" s="28" t="s">
        <v>541</v>
      </c>
      <c r="I12" s="18" t="s">
        <v>100</v>
      </c>
      <c r="J12" s="18" t="s">
        <v>100</v>
      </c>
      <c r="K12" s="18" t="s">
        <v>100</v>
      </c>
      <c r="L12" s="30" t="s">
        <v>100</v>
      </c>
      <c r="M12" s="30" t="s">
        <v>100</v>
      </c>
      <c r="N12" s="30" t="s">
        <v>100</v>
      </c>
      <c r="O12" s="30" t="s">
        <v>100</v>
      </c>
      <c r="P12" s="30" t="s">
        <v>100</v>
      </c>
      <c r="Q12" s="30" t="s">
        <v>100</v>
      </c>
      <c r="R12" s="30" t="s">
        <v>100</v>
      </c>
      <c r="S12" s="35">
        <f t="shared" si="0"/>
        <v>11</v>
      </c>
      <c r="T12" s="35">
        <f t="shared" si="1"/>
        <v>1</v>
      </c>
      <c r="U12" s="35">
        <v>1</v>
      </c>
      <c r="V12" s="35"/>
      <c r="W12" s="35"/>
    </row>
    <row r="13" spans="1:25" ht="12.75">
      <c r="A13" s="9">
        <f t="shared" si="2"/>
        <v>12</v>
      </c>
      <c r="B13" s="9" t="s">
        <v>568</v>
      </c>
      <c r="C13" s="10" t="s">
        <v>537</v>
      </c>
      <c r="D13" s="10" t="s">
        <v>569</v>
      </c>
      <c r="E13" s="10">
        <v>332727</v>
      </c>
      <c r="F13" s="10">
        <v>6156581</v>
      </c>
      <c r="G13" s="10" t="s">
        <v>570</v>
      </c>
      <c r="H13" s="10" t="s">
        <v>541</v>
      </c>
      <c r="I13" s="18" t="s">
        <v>100</v>
      </c>
      <c r="J13" s="18" t="s">
        <v>100</v>
      </c>
      <c r="K13" s="18" t="s">
        <v>100</v>
      </c>
      <c r="L13" s="18" t="s">
        <v>100</v>
      </c>
      <c r="M13" s="18" t="s">
        <v>100</v>
      </c>
      <c r="N13" s="18" t="s">
        <v>100</v>
      </c>
      <c r="O13" s="18" t="s">
        <v>100</v>
      </c>
      <c r="P13" s="27" t="s">
        <v>101</v>
      </c>
      <c r="Q13" s="27" t="s">
        <v>101</v>
      </c>
      <c r="R13" s="27" t="s">
        <v>101</v>
      </c>
      <c r="S13" s="35">
        <f t="shared" si="0"/>
        <v>12</v>
      </c>
      <c r="T13" s="35">
        <f t="shared" si="1"/>
        <v>1</v>
      </c>
      <c r="U13" s="35"/>
      <c r="V13" s="35">
        <v>1</v>
      </c>
      <c r="W13" s="35">
        <v>1</v>
      </c>
    </row>
    <row r="14" spans="1:25" ht="12.75">
      <c r="A14" s="9">
        <f t="shared" si="2"/>
        <v>13</v>
      </c>
      <c r="B14" s="9" t="s">
        <v>571</v>
      </c>
      <c r="C14" s="10" t="s">
        <v>537</v>
      </c>
      <c r="D14" s="10" t="s">
        <v>572</v>
      </c>
      <c r="E14" s="10">
        <v>378490</v>
      </c>
      <c r="F14" s="10">
        <v>6138164</v>
      </c>
      <c r="G14" s="10" t="s">
        <v>135</v>
      </c>
      <c r="H14" s="10" t="s">
        <v>541</v>
      </c>
      <c r="I14" s="18" t="s">
        <v>100</v>
      </c>
      <c r="J14" s="18" t="s">
        <v>100</v>
      </c>
      <c r="K14" s="18" t="s">
        <v>100</v>
      </c>
      <c r="L14" s="18" t="s">
        <v>100</v>
      </c>
      <c r="M14" s="18" t="s">
        <v>100</v>
      </c>
      <c r="N14" s="18" t="s">
        <v>100</v>
      </c>
      <c r="O14" s="18" t="s">
        <v>100</v>
      </c>
      <c r="P14" s="18" t="s">
        <v>100</v>
      </c>
      <c r="Q14" s="18" t="s">
        <v>100</v>
      </c>
      <c r="R14" s="18" t="s">
        <v>100</v>
      </c>
      <c r="S14" s="35">
        <f t="shared" ref="S14:S21" si="3">1+S13</f>
        <v>13</v>
      </c>
      <c r="T14" s="35">
        <f t="shared" ref="T14:T21" si="4">IF(H14=" VIGENTE",1,0)</f>
        <v>1</v>
      </c>
      <c r="U14" s="35">
        <v>1</v>
      </c>
    </row>
    <row r="15" spans="1:25" ht="12.75">
      <c r="A15" s="9">
        <f t="shared" si="2"/>
        <v>14</v>
      </c>
      <c r="B15" s="9" t="s">
        <v>573</v>
      </c>
      <c r="C15" s="10" t="s">
        <v>537</v>
      </c>
      <c r="D15" s="10" t="s">
        <v>574</v>
      </c>
      <c r="E15" s="10">
        <v>259503</v>
      </c>
      <c r="F15" s="10">
        <v>6145308</v>
      </c>
      <c r="G15" s="10" t="s">
        <v>562</v>
      </c>
      <c r="H15" s="10" t="s">
        <v>541</v>
      </c>
      <c r="I15" s="18" t="s">
        <v>100</v>
      </c>
      <c r="J15" s="18" t="s">
        <v>100</v>
      </c>
      <c r="K15" s="18" t="s">
        <v>100</v>
      </c>
      <c r="L15" s="18" t="s">
        <v>100</v>
      </c>
      <c r="M15" s="18" t="s">
        <v>100</v>
      </c>
      <c r="N15" s="27" t="s">
        <v>101</v>
      </c>
      <c r="O15" s="27" t="s">
        <v>101</v>
      </c>
      <c r="P15" s="27" t="s">
        <v>101</v>
      </c>
      <c r="Q15" s="27" t="s">
        <v>101</v>
      </c>
      <c r="R15" s="27" t="s">
        <v>101</v>
      </c>
      <c r="S15" s="35">
        <f t="shared" si="3"/>
        <v>14</v>
      </c>
      <c r="T15" s="35">
        <f t="shared" si="4"/>
        <v>1</v>
      </c>
      <c r="U15" s="35"/>
      <c r="V15" s="9">
        <v>1</v>
      </c>
      <c r="W15" s="9">
        <v>1</v>
      </c>
    </row>
    <row r="16" spans="1:25" ht="12.75">
      <c r="A16" s="9">
        <f t="shared" si="2"/>
        <v>15</v>
      </c>
      <c r="B16" s="9" t="s">
        <v>575</v>
      </c>
      <c r="C16" s="10" t="s">
        <v>537</v>
      </c>
      <c r="D16" s="10" t="s">
        <v>576</v>
      </c>
      <c r="E16" s="10">
        <v>339617</v>
      </c>
      <c r="F16" s="10">
        <v>6154023</v>
      </c>
      <c r="G16" s="10" t="s">
        <v>577</v>
      </c>
      <c r="H16" s="10" t="s">
        <v>541</v>
      </c>
      <c r="I16" s="18" t="s">
        <v>100</v>
      </c>
      <c r="J16" s="27" t="s">
        <v>101</v>
      </c>
      <c r="K16" s="27" t="s">
        <v>101</v>
      </c>
      <c r="L16" s="27" t="s">
        <v>101</v>
      </c>
      <c r="M16" s="27" t="s">
        <v>101</v>
      </c>
      <c r="N16" s="27" t="s">
        <v>101</v>
      </c>
      <c r="O16" s="27" t="s">
        <v>101</v>
      </c>
      <c r="P16" s="27" t="s">
        <v>101</v>
      </c>
      <c r="Q16" s="27" t="s">
        <v>101</v>
      </c>
      <c r="R16" s="27" t="s">
        <v>101</v>
      </c>
      <c r="S16" s="35">
        <f t="shared" si="3"/>
        <v>15</v>
      </c>
      <c r="T16" s="35">
        <f t="shared" si="4"/>
        <v>1</v>
      </c>
      <c r="U16" s="35"/>
      <c r="V16" s="9">
        <v>1</v>
      </c>
      <c r="W16" s="9">
        <v>1</v>
      </c>
    </row>
    <row r="17" spans="1:23" ht="12.75">
      <c r="A17" s="9">
        <f t="shared" si="2"/>
        <v>16</v>
      </c>
      <c r="B17" s="9" t="s">
        <v>578</v>
      </c>
      <c r="C17" s="10" t="s">
        <v>537</v>
      </c>
      <c r="D17" s="10" t="s">
        <v>579</v>
      </c>
      <c r="E17" s="10">
        <v>284533</v>
      </c>
      <c r="F17" s="10">
        <v>6166863</v>
      </c>
      <c r="G17" s="10" t="s">
        <v>580</v>
      </c>
      <c r="H17" s="10" t="s">
        <v>581</v>
      </c>
      <c r="I17" s="18" t="s">
        <v>100</v>
      </c>
      <c r="J17" s="18" t="s">
        <v>100</v>
      </c>
      <c r="K17" s="18" t="s">
        <v>100</v>
      </c>
      <c r="L17" s="18" t="s">
        <v>100</v>
      </c>
      <c r="M17" s="18" t="s">
        <v>100</v>
      </c>
      <c r="N17" s="27" t="s">
        <v>101</v>
      </c>
      <c r="O17" s="27" t="s">
        <v>101</v>
      </c>
      <c r="P17" s="18" t="s">
        <v>100</v>
      </c>
      <c r="Q17" s="18" t="s">
        <v>100</v>
      </c>
      <c r="R17" s="18" t="s">
        <v>100</v>
      </c>
      <c r="S17" s="35">
        <f t="shared" si="3"/>
        <v>16</v>
      </c>
      <c r="T17" s="35">
        <f t="shared" si="4"/>
        <v>0</v>
      </c>
      <c r="U17" s="35">
        <v>1</v>
      </c>
    </row>
    <row r="18" spans="1:23" ht="12.75">
      <c r="A18" s="9">
        <f t="shared" si="2"/>
        <v>17</v>
      </c>
      <c r="B18" s="9" t="s">
        <v>582</v>
      </c>
      <c r="C18" s="10" t="s">
        <v>537</v>
      </c>
      <c r="D18" s="10" t="s">
        <v>583</v>
      </c>
      <c r="E18" s="10">
        <v>336501</v>
      </c>
      <c r="F18" s="10">
        <v>6187899</v>
      </c>
      <c r="G18" s="10" t="s">
        <v>584</v>
      </c>
      <c r="H18" s="10" t="s">
        <v>541</v>
      </c>
      <c r="I18" s="18" t="s">
        <v>100</v>
      </c>
      <c r="J18" s="18" t="s">
        <v>100</v>
      </c>
      <c r="K18" s="18" t="s">
        <v>100</v>
      </c>
      <c r="L18" s="18" t="s">
        <v>100</v>
      </c>
      <c r="M18" s="27" t="s">
        <v>101</v>
      </c>
      <c r="N18" s="27" t="s">
        <v>101</v>
      </c>
      <c r="O18" s="27" t="s">
        <v>101</v>
      </c>
      <c r="P18" s="27" t="s">
        <v>101</v>
      </c>
      <c r="Q18" s="27" t="s">
        <v>101</v>
      </c>
      <c r="R18" s="27" t="s">
        <v>101</v>
      </c>
      <c r="S18" s="35">
        <f t="shared" si="3"/>
        <v>17</v>
      </c>
      <c r="T18" s="35">
        <f t="shared" si="4"/>
        <v>1</v>
      </c>
      <c r="U18" s="35"/>
      <c r="V18" s="9">
        <v>1</v>
      </c>
      <c r="W18" s="9">
        <v>1</v>
      </c>
    </row>
    <row r="19" spans="1:23" ht="12.75">
      <c r="A19" s="9">
        <f t="shared" si="2"/>
        <v>18</v>
      </c>
      <c r="B19" s="9" t="s">
        <v>585</v>
      </c>
      <c r="C19" s="10" t="s">
        <v>537</v>
      </c>
      <c r="D19" s="10" t="s">
        <v>586</v>
      </c>
      <c r="E19" s="10">
        <v>248732</v>
      </c>
      <c r="F19" s="10">
        <v>6138296</v>
      </c>
      <c r="G19" s="17">
        <v>29707</v>
      </c>
      <c r="H19" s="10" t="s">
        <v>541</v>
      </c>
      <c r="I19" s="18" t="s">
        <v>100</v>
      </c>
      <c r="J19" s="18" t="s">
        <v>100</v>
      </c>
      <c r="K19" s="18" t="s">
        <v>100</v>
      </c>
      <c r="L19" s="18" t="s">
        <v>100</v>
      </c>
      <c r="M19" s="18" t="s">
        <v>100</v>
      </c>
      <c r="N19" s="27" t="s">
        <v>101</v>
      </c>
      <c r="O19" s="27" t="s">
        <v>101</v>
      </c>
      <c r="P19" s="27" t="s">
        <v>101</v>
      </c>
      <c r="Q19" s="27" t="s">
        <v>101</v>
      </c>
      <c r="R19" s="27" t="s">
        <v>101</v>
      </c>
      <c r="S19" s="35">
        <f t="shared" si="3"/>
        <v>18</v>
      </c>
      <c r="T19" s="35">
        <f t="shared" si="4"/>
        <v>1</v>
      </c>
      <c r="U19" s="35"/>
      <c r="V19" s="9">
        <v>1</v>
      </c>
      <c r="W19" s="9">
        <v>1</v>
      </c>
    </row>
    <row r="20" spans="1:23" ht="12.75">
      <c r="A20" s="9">
        <f t="shared" si="2"/>
        <v>19</v>
      </c>
      <c r="B20" s="9" t="s">
        <v>587</v>
      </c>
      <c r="C20" s="10" t="s">
        <v>537</v>
      </c>
      <c r="D20" s="10" t="s">
        <v>588</v>
      </c>
      <c r="E20" s="10">
        <v>319466</v>
      </c>
      <c r="F20" s="10">
        <v>6169677</v>
      </c>
      <c r="G20" s="17" t="s">
        <v>589</v>
      </c>
      <c r="H20" s="10" t="s">
        <v>541</v>
      </c>
      <c r="I20" s="18" t="s">
        <v>100</v>
      </c>
      <c r="J20" s="18" t="s">
        <v>100</v>
      </c>
      <c r="K20" s="18" t="s">
        <v>100</v>
      </c>
      <c r="L20" s="18" t="s">
        <v>100</v>
      </c>
      <c r="M20" s="27" t="s">
        <v>101</v>
      </c>
      <c r="N20" s="27" t="s">
        <v>101</v>
      </c>
      <c r="O20" s="27" t="s">
        <v>101</v>
      </c>
      <c r="P20" s="27" t="s">
        <v>101</v>
      </c>
      <c r="Q20" s="27" t="s">
        <v>101</v>
      </c>
      <c r="R20" s="27" t="s">
        <v>101</v>
      </c>
      <c r="S20" s="35">
        <f t="shared" si="3"/>
        <v>19</v>
      </c>
      <c r="T20" s="35">
        <f t="shared" si="4"/>
        <v>1</v>
      </c>
      <c r="U20" s="35"/>
      <c r="V20" s="9">
        <v>1</v>
      </c>
      <c r="W20" s="9">
        <v>1</v>
      </c>
    </row>
    <row r="21" spans="1:23" ht="12.75">
      <c r="A21" s="9">
        <f t="shared" si="2"/>
        <v>20</v>
      </c>
      <c r="B21" s="9" t="s">
        <v>590</v>
      </c>
      <c r="C21" s="10" t="s">
        <v>537</v>
      </c>
      <c r="D21" s="10" t="s">
        <v>591</v>
      </c>
      <c r="E21" s="10">
        <v>311620</v>
      </c>
      <c r="F21" s="10">
        <v>6185795</v>
      </c>
      <c r="G21" s="17" t="s">
        <v>580</v>
      </c>
      <c r="H21" s="10" t="s">
        <v>548</v>
      </c>
      <c r="I21" s="18" t="s">
        <v>100</v>
      </c>
      <c r="J21" s="18" t="s">
        <v>100</v>
      </c>
      <c r="K21" s="18" t="s">
        <v>100</v>
      </c>
      <c r="L21" s="27" t="s">
        <v>101</v>
      </c>
      <c r="M21" s="27" t="s">
        <v>101</v>
      </c>
      <c r="N21" s="27" t="s">
        <v>101</v>
      </c>
      <c r="O21" s="27" t="s">
        <v>101</v>
      </c>
      <c r="P21" s="27" t="s">
        <v>101</v>
      </c>
      <c r="Q21" s="18" t="s">
        <v>100</v>
      </c>
      <c r="R21" s="18" t="s">
        <v>100</v>
      </c>
      <c r="S21" s="35">
        <f t="shared" si="3"/>
        <v>20</v>
      </c>
      <c r="T21" s="35">
        <f t="shared" si="4"/>
        <v>0</v>
      </c>
      <c r="U21" s="35">
        <v>1</v>
      </c>
    </row>
    <row r="22" spans="1:23" s="31" customFormat="1">
      <c r="A22" s="31" t="s">
        <v>939</v>
      </c>
      <c r="B22" s="25" t="s">
        <v>538</v>
      </c>
      <c r="C22" s="26" t="s">
        <v>682</v>
      </c>
      <c r="D22" s="26">
        <v>6175000</v>
      </c>
      <c r="E22" s="32"/>
      <c r="F22" s="32"/>
      <c r="G22" s="32"/>
      <c r="H22" s="32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1">
        <f>T22-U22</f>
        <v>11</v>
      </c>
      <c r="T22" s="31">
        <f>SUM(T2:T21)</f>
        <v>17</v>
      </c>
      <c r="U22" s="31">
        <f>SUM(U2:U21)</f>
        <v>6</v>
      </c>
      <c r="V22" s="31">
        <f>SUM(V2:V21)</f>
        <v>14</v>
      </c>
      <c r="W22" s="31">
        <f>SUM(W2:W21)</f>
        <v>13</v>
      </c>
    </row>
    <row r="23" spans="1:23" ht="12.75">
      <c r="A23" s="9">
        <v>1</v>
      </c>
      <c r="B23" s="9" t="s">
        <v>659</v>
      </c>
      <c r="C23" s="10" t="s">
        <v>627</v>
      </c>
      <c r="D23" s="10" t="s">
        <v>660</v>
      </c>
      <c r="E23" s="10">
        <v>683832</v>
      </c>
      <c r="F23" s="10">
        <v>5923817</v>
      </c>
      <c r="G23" s="10" t="s">
        <v>661</v>
      </c>
      <c r="H23" s="10" t="s">
        <v>541</v>
      </c>
      <c r="I23" s="18" t="s">
        <v>100</v>
      </c>
      <c r="J23" s="18" t="s">
        <v>100</v>
      </c>
      <c r="K23" s="18" t="s">
        <v>100</v>
      </c>
      <c r="L23" s="18" t="s">
        <v>100</v>
      </c>
      <c r="M23" s="18" t="s">
        <v>100</v>
      </c>
      <c r="N23" s="18" t="s">
        <v>100</v>
      </c>
      <c r="O23" s="18" t="s">
        <v>100</v>
      </c>
      <c r="P23" s="27" t="s">
        <v>101</v>
      </c>
      <c r="Q23" s="27" t="s">
        <v>101</v>
      </c>
      <c r="R23" s="27" t="s">
        <v>101</v>
      </c>
      <c r="S23" s="35">
        <v>1</v>
      </c>
      <c r="T23" s="35">
        <f>IF(H23=" VIGENTE",1,0)</f>
        <v>1</v>
      </c>
      <c r="U23" s="35"/>
      <c r="V23" s="9">
        <v>1</v>
      </c>
      <c r="W23" s="9">
        <v>1</v>
      </c>
    </row>
    <row r="24" spans="1:23" ht="12.75">
      <c r="A24" s="9">
        <f>A23+1</f>
        <v>2</v>
      </c>
      <c r="B24" s="9" t="s">
        <v>662</v>
      </c>
      <c r="C24" s="10" t="s">
        <v>627</v>
      </c>
      <c r="D24" s="10" t="s">
        <v>663</v>
      </c>
      <c r="E24" s="10">
        <v>716221</v>
      </c>
      <c r="F24" s="10">
        <v>5934746</v>
      </c>
      <c r="G24" s="17">
        <v>33573</v>
      </c>
      <c r="H24" s="10" t="s">
        <v>541</v>
      </c>
      <c r="I24" s="18" t="s">
        <v>100</v>
      </c>
      <c r="J24" s="18" t="s">
        <v>100</v>
      </c>
      <c r="K24" s="18" t="s">
        <v>100</v>
      </c>
      <c r="L24" s="18" t="s">
        <v>100</v>
      </c>
      <c r="M24" s="18" t="s">
        <v>100</v>
      </c>
      <c r="N24" s="18" t="s">
        <v>100</v>
      </c>
      <c r="O24" s="27" t="s">
        <v>101</v>
      </c>
      <c r="P24" s="27" t="s">
        <v>101</v>
      </c>
      <c r="Q24" s="27" t="s">
        <v>101</v>
      </c>
      <c r="R24" s="27" t="s">
        <v>101</v>
      </c>
      <c r="S24" s="35">
        <f>1+S23</f>
        <v>2</v>
      </c>
      <c r="T24" s="35">
        <f t="shared" ref="T24" si="5">IF(H24=" VIGENTE",1,0)</f>
        <v>1</v>
      </c>
      <c r="V24" s="9">
        <v>1</v>
      </c>
      <c r="W24" s="9">
        <v>1</v>
      </c>
    </row>
    <row r="25" spans="1:23" ht="12.75">
      <c r="A25" s="9">
        <f t="shared" ref="A25:A62" si="6">A24+1</f>
        <v>3</v>
      </c>
      <c r="B25" s="9" t="s">
        <v>664</v>
      </c>
      <c r="C25" s="10" t="s">
        <v>627</v>
      </c>
      <c r="D25" s="10" t="s">
        <v>665</v>
      </c>
      <c r="E25" s="10">
        <v>759370</v>
      </c>
      <c r="F25" s="10">
        <v>5943883</v>
      </c>
      <c r="G25" s="10" t="s">
        <v>138</v>
      </c>
      <c r="H25" s="10" t="s">
        <v>132</v>
      </c>
      <c r="I25" s="18" t="s">
        <v>100</v>
      </c>
      <c r="J25" s="18" t="s">
        <v>100</v>
      </c>
      <c r="K25" s="18" t="s">
        <v>100</v>
      </c>
      <c r="L25" s="27" t="s">
        <v>101</v>
      </c>
      <c r="M25" s="27" t="s">
        <v>101</v>
      </c>
      <c r="N25" s="27" t="s">
        <v>101</v>
      </c>
      <c r="O25" s="18" t="s">
        <v>100</v>
      </c>
      <c r="P25" s="18" t="s">
        <v>100</v>
      </c>
      <c r="Q25" s="18" t="s">
        <v>100</v>
      </c>
      <c r="R25" s="18" t="s">
        <v>100</v>
      </c>
      <c r="S25" s="35">
        <f t="shared" ref="S25:S62" si="7">1+S24</f>
        <v>3</v>
      </c>
      <c r="T25" s="35">
        <f t="shared" ref="T25:T62" si="8">IF(H25=" VIGENTE",1,0)</f>
        <v>0</v>
      </c>
      <c r="U25" s="9">
        <v>1</v>
      </c>
    </row>
    <row r="26" spans="1:23" ht="12.75">
      <c r="A26" s="9">
        <f t="shared" si="6"/>
        <v>4</v>
      </c>
      <c r="B26" s="9" t="s">
        <v>666</v>
      </c>
      <c r="C26" s="10" t="s">
        <v>627</v>
      </c>
      <c r="D26" s="10" t="s">
        <v>667</v>
      </c>
      <c r="E26" s="10">
        <v>669439</v>
      </c>
      <c r="F26" s="10">
        <v>5921865</v>
      </c>
      <c r="G26" s="17">
        <v>34335</v>
      </c>
      <c r="H26" s="10" t="s">
        <v>541</v>
      </c>
      <c r="I26" s="18" t="s">
        <v>100</v>
      </c>
      <c r="J26" s="18" t="s">
        <v>100</v>
      </c>
      <c r="K26" s="18" t="s">
        <v>100</v>
      </c>
      <c r="L26" s="18" t="s">
        <v>100</v>
      </c>
      <c r="M26" s="18" t="s">
        <v>100</v>
      </c>
      <c r="N26" s="18" t="s">
        <v>100</v>
      </c>
      <c r="O26" s="18" t="s">
        <v>100</v>
      </c>
      <c r="P26" s="27" t="s">
        <v>101</v>
      </c>
      <c r="Q26" s="27" t="s">
        <v>101</v>
      </c>
      <c r="R26" s="27" t="s">
        <v>101</v>
      </c>
      <c r="S26" s="35">
        <f t="shared" si="7"/>
        <v>4</v>
      </c>
      <c r="T26" s="35">
        <f t="shared" si="8"/>
        <v>1</v>
      </c>
      <c r="V26" s="9">
        <v>1</v>
      </c>
      <c r="W26" s="9">
        <v>1</v>
      </c>
    </row>
    <row r="27" spans="1:23" ht="12.75">
      <c r="A27" s="9">
        <f t="shared" si="6"/>
        <v>5</v>
      </c>
      <c r="B27" s="9" t="s">
        <v>668</v>
      </c>
      <c r="C27" s="10" t="s">
        <v>627</v>
      </c>
      <c r="D27" s="10" t="s">
        <v>669</v>
      </c>
      <c r="E27" s="10">
        <v>676926</v>
      </c>
      <c r="F27" s="10">
        <v>5923162</v>
      </c>
      <c r="G27" s="10" t="s">
        <v>670</v>
      </c>
      <c r="H27" s="10" t="s">
        <v>541</v>
      </c>
      <c r="I27" s="18" t="s">
        <v>100</v>
      </c>
      <c r="J27" s="18" t="s">
        <v>100</v>
      </c>
      <c r="K27" s="18" t="s">
        <v>100</v>
      </c>
      <c r="L27" s="18" t="s">
        <v>100</v>
      </c>
      <c r="M27" s="18" t="s">
        <v>100</v>
      </c>
      <c r="N27" s="18" t="s">
        <v>100</v>
      </c>
      <c r="O27" s="18" t="s">
        <v>100</v>
      </c>
      <c r="P27" s="18" t="s">
        <v>100</v>
      </c>
      <c r="Q27" s="27" t="s">
        <v>101</v>
      </c>
      <c r="R27" s="27" t="s">
        <v>101</v>
      </c>
      <c r="S27" s="35">
        <f t="shared" si="7"/>
        <v>5</v>
      </c>
      <c r="T27" s="35">
        <f t="shared" si="8"/>
        <v>1</v>
      </c>
      <c r="V27" s="9">
        <v>1</v>
      </c>
    </row>
    <row r="28" spans="1:23" ht="12.75">
      <c r="A28" s="9">
        <f t="shared" si="6"/>
        <v>6</v>
      </c>
      <c r="B28" s="9" t="s">
        <v>671</v>
      </c>
      <c r="C28" s="10" t="s">
        <v>627</v>
      </c>
      <c r="D28" s="10" t="s">
        <v>672</v>
      </c>
      <c r="E28" s="10">
        <v>735783</v>
      </c>
      <c r="F28" s="10">
        <v>5909336</v>
      </c>
      <c r="G28" s="10" t="s">
        <v>673</v>
      </c>
      <c r="H28" s="10" t="s">
        <v>132</v>
      </c>
      <c r="I28" s="18" t="s">
        <v>100</v>
      </c>
      <c r="J28" s="18" t="s">
        <v>100</v>
      </c>
      <c r="K28" s="18" t="s">
        <v>100</v>
      </c>
      <c r="L28" s="27" t="s">
        <v>101</v>
      </c>
      <c r="M28" s="27" t="s">
        <v>101</v>
      </c>
      <c r="N28" s="18" t="s">
        <v>100</v>
      </c>
      <c r="O28" s="18" t="s">
        <v>100</v>
      </c>
      <c r="P28" s="18" t="s">
        <v>100</v>
      </c>
      <c r="Q28" s="18" t="s">
        <v>100</v>
      </c>
      <c r="R28" s="18" t="s">
        <v>100</v>
      </c>
      <c r="S28" s="35">
        <f t="shared" si="7"/>
        <v>6</v>
      </c>
      <c r="T28" s="35">
        <f t="shared" si="8"/>
        <v>0</v>
      </c>
      <c r="U28" s="9">
        <v>1</v>
      </c>
    </row>
    <row r="29" spans="1:23" ht="12.75">
      <c r="A29" s="9">
        <f t="shared" si="6"/>
        <v>7</v>
      </c>
      <c r="B29" s="9" t="s">
        <v>674</v>
      </c>
      <c r="C29" s="10" t="s">
        <v>627</v>
      </c>
      <c r="D29" s="10" t="s">
        <v>675</v>
      </c>
      <c r="E29" s="10">
        <v>279126</v>
      </c>
      <c r="F29" s="10">
        <v>5912081</v>
      </c>
      <c r="G29" s="10" t="s">
        <v>676</v>
      </c>
      <c r="H29" s="10" t="s">
        <v>541</v>
      </c>
      <c r="I29" s="18" t="s">
        <v>100</v>
      </c>
      <c r="J29" s="18" t="s">
        <v>100</v>
      </c>
      <c r="K29" s="18" t="s">
        <v>100</v>
      </c>
      <c r="L29" s="27" t="s">
        <v>101</v>
      </c>
      <c r="M29" s="27" t="s">
        <v>101</v>
      </c>
      <c r="N29" s="27" t="s">
        <v>101</v>
      </c>
      <c r="O29" s="27" t="s">
        <v>101</v>
      </c>
      <c r="P29" s="27" t="s">
        <v>101</v>
      </c>
      <c r="Q29" s="27" t="s">
        <v>101</v>
      </c>
      <c r="R29" s="27" t="s">
        <v>101</v>
      </c>
      <c r="S29" s="35">
        <f t="shared" si="7"/>
        <v>7</v>
      </c>
      <c r="T29" s="35">
        <f t="shared" si="8"/>
        <v>1</v>
      </c>
      <c r="V29" s="9">
        <v>1</v>
      </c>
      <c r="W29" s="9">
        <v>1</v>
      </c>
    </row>
    <row r="30" spans="1:23" ht="12.75">
      <c r="A30" s="9">
        <f t="shared" si="6"/>
        <v>8</v>
      </c>
      <c r="B30" s="9" t="s">
        <v>677</v>
      </c>
      <c r="C30" s="10" t="s">
        <v>627</v>
      </c>
      <c r="D30" s="10" t="s">
        <v>678</v>
      </c>
      <c r="E30" s="10">
        <v>241811</v>
      </c>
      <c r="F30" s="10">
        <v>5921241</v>
      </c>
      <c r="G30" s="10" t="s">
        <v>679</v>
      </c>
      <c r="H30" s="10" t="s">
        <v>541</v>
      </c>
      <c r="I30" s="18" t="s">
        <v>100</v>
      </c>
      <c r="J30" s="18" t="s">
        <v>100</v>
      </c>
      <c r="K30" s="18" t="s">
        <v>100</v>
      </c>
      <c r="L30" s="18" t="s">
        <v>100</v>
      </c>
      <c r="M30" s="18" t="s">
        <v>100</v>
      </c>
      <c r="N30" s="18" t="s">
        <v>100</v>
      </c>
      <c r="O30" s="27" t="s">
        <v>101</v>
      </c>
      <c r="P30" s="27" t="s">
        <v>101</v>
      </c>
      <c r="Q30" s="27" t="s">
        <v>101</v>
      </c>
      <c r="R30" s="27" t="s">
        <v>101</v>
      </c>
      <c r="S30" s="35">
        <f t="shared" si="7"/>
        <v>8</v>
      </c>
      <c r="T30" s="35">
        <f t="shared" si="8"/>
        <v>1</v>
      </c>
      <c r="V30" s="9">
        <v>1</v>
      </c>
      <c r="W30" s="9">
        <v>1</v>
      </c>
    </row>
    <row r="31" spans="1:23" ht="12.75">
      <c r="A31" s="9">
        <f t="shared" si="6"/>
        <v>9</v>
      </c>
      <c r="B31" s="9" t="s">
        <v>680</v>
      </c>
      <c r="C31" s="10" t="s">
        <v>627</v>
      </c>
      <c r="D31" s="10" t="s">
        <v>681</v>
      </c>
      <c r="E31" s="10">
        <v>758078</v>
      </c>
      <c r="F31" s="10">
        <v>5903750</v>
      </c>
      <c r="G31" s="10" t="s">
        <v>589</v>
      </c>
      <c r="H31" s="10" t="s">
        <v>541</v>
      </c>
      <c r="I31" s="18" t="s">
        <v>100</v>
      </c>
      <c r="J31" s="18" t="s">
        <v>100</v>
      </c>
      <c r="K31" s="18" t="s">
        <v>100</v>
      </c>
      <c r="L31" s="18" t="s">
        <v>100</v>
      </c>
      <c r="M31" s="27" t="s">
        <v>101</v>
      </c>
      <c r="N31" s="27" t="s">
        <v>101</v>
      </c>
      <c r="O31" s="27" t="s">
        <v>101</v>
      </c>
      <c r="P31" s="27" t="s">
        <v>101</v>
      </c>
      <c r="Q31" s="27" t="s">
        <v>101</v>
      </c>
      <c r="R31" s="27" t="s">
        <v>101</v>
      </c>
      <c r="S31" s="35">
        <f t="shared" si="7"/>
        <v>9</v>
      </c>
      <c r="T31" s="35">
        <f t="shared" si="8"/>
        <v>1</v>
      </c>
      <c r="V31" s="9">
        <v>1</v>
      </c>
      <c r="W31" s="9">
        <v>1</v>
      </c>
    </row>
    <row r="32" spans="1:23" ht="12.75">
      <c r="A32" s="9">
        <f t="shared" si="6"/>
        <v>10</v>
      </c>
      <c r="B32" s="9" t="s">
        <v>684</v>
      </c>
      <c r="C32" s="10" t="s">
        <v>627</v>
      </c>
      <c r="D32" s="10" t="s">
        <v>685</v>
      </c>
      <c r="E32" s="10">
        <v>681587</v>
      </c>
      <c r="F32" s="10">
        <v>5925531</v>
      </c>
      <c r="G32" s="10" t="s">
        <v>686</v>
      </c>
      <c r="H32" s="10" t="s">
        <v>541</v>
      </c>
      <c r="I32" s="18" t="s">
        <v>100</v>
      </c>
      <c r="J32" s="18" t="s">
        <v>100</v>
      </c>
      <c r="K32" s="18" t="s">
        <v>100</v>
      </c>
      <c r="L32" s="18" t="s">
        <v>100</v>
      </c>
      <c r="M32" s="18" t="s">
        <v>100</v>
      </c>
      <c r="N32" s="18" t="s">
        <v>100</v>
      </c>
      <c r="O32" s="18" t="s">
        <v>100</v>
      </c>
      <c r="P32" s="18" t="s">
        <v>100</v>
      </c>
      <c r="Q32" s="18" t="s">
        <v>100</v>
      </c>
      <c r="R32" s="18" t="s">
        <v>100</v>
      </c>
      <c r="S32" s="35">
        <f t="shared" si="7"/>
        <v>10</v>
      </c>
      <c r="T32" s="35">
        <f t="shared" si="8"/>
        <v>1</v>
      </c>
      <c r="U32" s="9">
        <v>1</v>
      </c>
    </row>
    <row r="33" spans="1:23" ht="12.75">
      <c r="A33" s="9">
        <f t="shared" si="6"/>
        <v>11</v>
      </c>
      <c r="B33" s="9" t="s">
        <v>687</v>
      </c>
      <c r="C33" s="10" t="s">
        <v>627</v>
      </c>
      <c r="D33" s="10" t="s">
        <v>688</v>
      </c>
      <c r="E33" s="10">
        <v>672821</v>
      </c>
      <c r="F33" s="10">
        <v>5921211</v>
      </c>
      <c r="G33" s="10" t="s">
        <v>689</v>
      </c>
      <c r="H33" s="10" t="s">
        <v>541</v>
      </c>
      <c r="I33" s="18" t="s">
        <v>100</v>
      </c>
      <c r="J33" s="18" t="s">
        <v>100</v>
      </c>
      <c r="K33" s="18" t="s">
        <v>100</v>
      </c>
      <c r="L33" s="18" t="s">
        <v>100</v>
      </c>
      <c r="M33" s="18" t="s">
        <v>100</v>
      </c>
      <c r="N33" s="18" t="s">
        <v>100</v>
      </c>
      <c r="O33" s="18" t="s">
        <v>100</v>
      </c>
      <c r="P33" s="27" t="s">
        <v>101</v>
      </c>
      <c r="Q33" s="27" t="s">
        <v>101</v>
      </c>
      <c r="R33" s="27" t="s">
        <v>101</v>
      </c>
      <c r="S33" s="35">
        <f t="shared" si="7"/>
        <v>11</v>
      </c>
      <c r="T33" s="35">
        <f t="shared" si="8"/>
        <v>1</v>
      </c>
      <c r="V33" s="9">
        <v>1</v>
      </c>
      <c r="W33" s="9">
        <v>1</v>
      </c>
    </row>
    <row r="34" spans="1:23" ht="12.75">
      <c r="A34" s="9">
        <f t="shared" si="6"/>
        <v>12</v>
      </c>
      <c r="B34" s="9" t="s">
        <v>690</v>
      </c>
      <c r="C34" s="10" t="s">
        <v>627</v>
      </c>
      <c r="D34" s="10" t="s">
        <v>691</v>
      </c>
      <c r="E34" s="10">
        <v>733611</v>
      </c>
      <c r="F34" s="10">
        <v>5966091</v>
      </c>
      <c r="G34" s="10" t="s">
        <v>692</v>
      </c>
      <c r="H34" s="10" t="s">
        <v>541</v>
      </c>
      <c r="I34" s="18" t="s">
        <v>100</v>
      </c>
      <c r="J34" s="18" t="s">
        <v>100</v>
      </c>
      <c r="K34" s="18" t="s">
        <v>100</v>
      </c>
      <c r="L34" s="18" t="s">
        <v>100</v>
      </c>
      <c r="M34" s="18" t="s">
        <v>100</v>
      </c>
      <c r="N34" s="18" t="s">
        <v>100</v>
      </c>
      <c r="O34" s="27" t="s">
        <v>101</v>
      </c>
      <c r="P34" s="27" t="s">
        <v>101</v>
      </c>
      <c r="Q34" s="27" t="s">
        <v>101</v>
      </c>
      <c r="R34" s="27" t="s">
        <v>101</v>
      </c>
      <c r="S34" s="35">
        <f t="shared" si="7"/>
        <v>12</v>
      </c>
      <c r="T34" s="35">
        <f t="shared" si="8"/>
        <v>1</v>
      </c>
      <c r="V34" s="9">
        <v>1</v>
      </c>
      <c r="W34" s="9">
        <v>1</v>
      </c>
    </row>
    <row r="35" spans="1:23" ht="12.75">
      <c r="A35" s="9">
        <f t="shared" si="6"/>
        <v>13</v>
      </c>
      <c r="B35" s="9" t="s">
        <v>694</v>
      </c>
      <c r="C35" s="10" t="s">
        <v>627</v>
      </c>
      <c r="D35" s="10" t="s">
        <v>693</v>
      </c>
      <c r="E35" s="10">
        <v>294556</v>
      </c>
      <c r="F35" s="10">
        <v>5938867</v>
      </c>
      <c r="G35" s="17">
        <v>33573</v>
      </c>
      <c r="H35" s="10" t="s">
        <v>541</v>
      </c>
      <c r="I35" s="18" t="s">
        <v>100</v>
      </c>
      <c r="J35" s="18" t="s">
        <v>100</v>
      </c>
      <c r="K35" s="18" t="s">
        <v>100</v>
      </c>
      <c r="L35" s="18" t="s">
        <v>100</v>
      </c>
      <c r="M35" s="18" t="s">
        <v>100</v>
      </c>
      <c r="N35" s="18" t="s">
        <v>100</v>
      </c>
      <c r="O35" s="27" t="s">
        <v>101</v>
      </c>
      <c r="P35" s="27" t="s">
        <v>101</v>
      </c>
      <c r="Q35" s="27" t="s">
        <v>101</v>
      </c>
      <c r="R35" s="27" t="s">
        <v>101</v>
      </c>
      <c r="S35" s="35">
        <f t="shared" si="7"/>
        <v>13</v>
      </c>
      <c r="T35" s="35">
        <f t="shared" si="8"/>
        <v>1</v>
      </c>
      <c r="V35" s="9">
        <v>1</v>
      </c>
      <c r="W35" s="9">
        <v>1</v>
      </c>
    </row>
    <row r="36" spans="1:23" ht="12.75">
      <c r="A36" s="9">
        <f t="shared" si="6"/>
        <v>14</v>
      </c>
      <c r="B36" s="9" t="s">
        <v>695</v>
      </c>
      <c r="C36" s="10" t="s">
        <v>627</v>
      </c>
      <c r="D36" s="10" t="s">
        <v>696</v>
      </c>
      <c r="E36" s="10">
        <v>285905</v>
      </c>
      <c r="F36" s="10">
        <v>5941091</v>
      </c>
      <c r="G36" s="10" t="s">
        <v>697</v>
      </c>
      <c r="H36" s="10" t="s">
        <v>541</v>
      </c>
      <c r="I36" s="18" t="s">
        <v>100</v>
      </c>
      <c r="J36" s="18" t="s">
        <v>100</v>
      </c>
      <c r="K36" s="18" t="s">
        <v>100</v>
      </c>
      <c r="L36" s="18" t="s">
        <v>100</v>
      </c>
      <c r="M36" s="18" t="s">
        <v>100</v>
      </c>
      <c r="N36" s="18" t="s">
        <v>100</v>
      </c>
      <c r="O36" s="27" t="s">
        <v>101</v>
      </c>
      <c r="P36" s="27" t="s">
        <v>101</v>
      </c>
      <c r="Q36" s="27" t="s">
        <v>101</v>
      </c>
      <c r="R36" s="27" t="s">
        <v>101</v>
      </c>
      <c r="S36" s="35">
        <f t="shared" si="7"/>
        <v>14</v>
      </c>
      <c r="T36" s="35">
        <f t="shared" si="8"/>
        <v>1</v>
      </c>
      <c r="V36" s="9">
        <v>1</v>
      </c>
      <c r="W36" s="9">
        <v>1</v>
      </c>
    </row>
    <row r="37" spans="1:23" ht="12.75">
      <c r="A37" s="9">
        <f t="shared" si="6"/>
        <v>15</v>
      </c>
      <c r="B37" s="9" t="s">
        <v>698</v>
      </c>
      <c r="C37" s="10" t="s">
        <v>627</v>
      </c>
      <c r="D37" s="10" t="s">
        <v>699</v>
      </c>
      <c r="E37" s="10">
        <v>756927</v>
      </c>
      <c r="F37" s="10">
        <v>5942044</v>
      </c>
      <c r="G37" s="10" t="s">
        <v>700</v>
      </c>
      <c r="H37" s="10" t="s">
        <v>541</v>
      </c>
      <c r="I37" s="18" t="s">
        <v>100</v>
      </c>
      <c r="J37" s="18" t="s">
        <v>100</v>
      </c>
      <c r="K37" s="18" t="s">
        <v>100</v>
      </c>
      <c r="L37" s="18" t="s">
        <v>100</v>
      </c>
      <c r="M37" s="18" t="s">
        <v>100</v>
      </c>
      <c r="N37" s="27" t="s">
        <v>101</v>
      </c>
      <c r="O37" s="27" t="s">
        <v>101</v>
      </c>
      <c r="P37" s="27" t="s">
        <v>101</v>
      </c>
      <c r="Q37" s="27" t="s">
        <v>101</v>
      </c>
      <c r="R37" s="27" t="s">
        <v>101</v>
      </c>
      <c r="S37" s="35">
        <f t="shared" si="7"/>
        <v>15</v>
      </c>
      <c r="T37" s="35">
        <f t="shared" si="8"/>
        <v>1</v>
      </c>
      <c r="V37" s="9">
        <v>1</v>
      </c>
      <c r="W37" s="9">
        <v>1</v>
      </c>
    </row>
    <row r="38" spans="1:23" ht="12.75">
      <c r="A38" s="9">
        <f t="shared" si="6"/>
        <v>16</v>
      </c>
      <c r="B38" s="9" t="s">
        <v>701</v>
      </c>
      <c r="C38" s="10" t="s">
        <v>627</v>
      </c>
      <c r="D38" s="10" t="s">
        <v>702</v>
      </c>
      <c r="E38" s="10">
        <v>707114</v>
      </c>
      <c r="F38" s="10">
        <v>5960815</v>
      </c>
      <c r="G38" s="17">
        <v>22555</v>
      </c>
      <c r="H38" s="10" t="s">
        <v>541</v>
      </c>
      <c r="I38" s="18" t="s">
        <v>100</v>
      </c>
      <c r="J38" s="18" t="s">
        <v>100</v>
      </c>
      <c r="K38" s="18" t="s">
        <v>100</v>
      </c>
      <c r="L38" s="27" t="s">
        <v>101</v>
      </c>
      <c r="M38" s="27" t="s">
        <v>101</v>
      </c>
      <c r="N38" s="27" t="s">
        <v>101</v>
      </c>
      <c r="O38" s="27" t="s">
        <v>101</v>
      </c>
      <c r="P38" s="27" t="s">
        <v>101</v>
      </c>
      <c r="Q38" s="27" t="s">
        <v>101</v>
      </c>
      <c r="R38" s="27" t="s">
        <v>101</v>
      </c>
      <c r="S38" s="35">
        <f t="shared" si="7"/>
        <v>16</v>
      </c>
      <c r="T38" s="35">
        <f t="shared" si="8"/>
        <v>1</v>
      </c>
      <c r="V38" s="9">
        <v>1</v>
      </c>
      <c r="W38" s="9">
        <v>1</v>
      </c>
    </row>
    <row r="39" spans="1:23" ht="12.75">
      <c r="A39" s="9">
        <f t="shared" si="6"/>
        <v>17</v>
      </c>
      <c r="B39" s="9" t="s">
        <v>703</v>
      </c>
      <c r="C39" s="10" t="s">
        <v>627</v>
      </c>
      <c r="D39" s="10" t="s">
        <v>704</v>
      </c>
      <c r="E39" s="10">
        <v>675421</v>
      </c>
      <c r="F39" s="10">
        <v>5923532</v>
      </c>
      <c r="G39" s="17" t="s">
        <v>146</v>
      </c>
      <c r="H39" s="10" t="s">
        <v>132</v>
      </c>
      <c r="I39" s="18" t="s">
        <v>100</v>
      </c>
      <c r="J39" s="18" t="s">
        <v>100</v>
      </c>
      <c r="K39" s="18" t="s">
        <v>100</v>
      </c>
      <c r="L39" s="18" t="s">
        <v>100</v>
      </c>
      <c r="M39" s="18" t="s">
        <v>100</v>
      </c>
      <c r="N39" s="18" t="s">
        <v>100</v>
      </c>
      <c r="O39" s="18" t="s">
        <v>100</v>
      </c>
      <c r="P39" s="27" t="s">
        <v>101</v>
      </c>
      <c r="Q39" s="27" t="s">
        <v>101</v>
      </c>
      <c r="R39" s="18" t="s">
        <v>100</v>
      </c>
      <c r="S39" s="35">
        <f t="shared" si="7"/>
        <v>17</v>
      </c>
      <c r="T39" s="35">
        <f t="shared" si="8"/>
        <v>0</v>
      </c>
      <c r="V39" s="9">
        <v>1</v>
      </c>
      <c r="W39" s="9">
        <v>1</v>
      </c>
    </row>
    <row r="40" spans="1:23" ht="12.75">
      <c r="A40" s="9">
        <f t="shared" si="6"/>
        <v>18</v>
      </c>
      <c r="B40" s="9" t="s">
        <v>706</v>
      </c>
      <c r="C40" s="10" t="s">
        <v>627</v>
      </c>
      <c r="D40" s="10" t="s">
        <v>705</v>
      </c>
      <c r="E40" s="10">
        <v>685191</v>
      </c>
      <c r="F40" s="10">
        <v>5953481</v>
      </c>
      <c r="G40" s="17" t="s">
        <v>707</v>
      </c>
      <c r="H40" s="10" t="s">
        <v>541</v>
      </c>
      <c r="I40" s="18" t="s">
        <v>100</v>
      </c>
      <c r="J40" s="18" t="s">
        <v>100</v>
      </c>
      <c r="K40" s="18" t="s">
        <v>100</v>
      </c>
      <c r="L40" s="18" t="s">
        <v>100</v>
      </c>
      <c r="M40" s="18" t="s">
        <v>100</v>
      </c>
      <c r="N40" s="27" t="s">
        <v>101</v>
      </c>
      <c r="O40" s="27" t="s">
        <v>101</v>
      </c>
      <c r="P40" s="27" t="s">
        <v>101</v>
      </c>
      <c r="Q40" s="27" t="s">
        <v>101</v>
      </c>
      <c r="R40" s="27" t="s">
        <v>101</v>
      </c>
      <c r="S40" s="35">
        <f t="shared" si="7"/>
        <v>18</v>
      </c>
      <c r="T40" s="35">
        <f t="shared" si="8"/>
        <v>1</v>
      </c>
      <c r="V40" s="9">
        <v>1</v>
      </c>
      <c r="W40" s="9">
        <v>1</v>
      </c>
    </row>
    <row r="41" spans="1:23" ht="12.75">
      <c r="A41" s="9">
        <f t="shared" si="6"/>
        <v>19</v>
      </c>
      <c r="B41" s="9" t="s">
        <v>709</v>
      </c>
      <c r="C41" s="10" t="s">
        <v>627</v>
      </c>
      <c r="D41" s="10" t="s">
        <v>708</v>
      </c>
      <c r="E41" s="10">
        <v>683253</v>
      </c>
      <c r="F41" s="10">
        <v>5943101</v>
      </c>
      <c r="G41" s="17" t="s">
        <v>710</v>
      </c>
      <c r="H41" s="10" t="s">
        <v>541</v>
      </c>
      <c r="I41" s="18" t="s">
        <v>100</v>
      </c>
      <c r="J41" s="18" t="s">
        <v>100</v>
      </c>
      <c r="K41" s="18" t="s">
        <v>100</v>
      </c>
      <c r="L41" s="18" t="s">
        <v>100</v>
      </c>
      <c r="M41" s="18" t="s">
        <v>100</v>
      </c>
      <c r="N41" s="18" t="s">
        <v>100</v>
      </c>
      <c r="O41" s="18" t="s">
        <v>100</v>
      </c>
      <c r="P41" s="18" t="s">
        <v>100</v>
      </c>
      <c r="Q41" s="27" t="s">
        <v>101</v>
      </c>
      <c r="R41" s="27" t="s">
        <v>101</v>
      </c>
      <c r="S41" s="35">
        <f t="shared" si="7"/>
        <v>19</v>
      </c>
      <c r="T41" s="35">
        <f t="shared" si="8"/>
        <v>1</v>
      </c>
      <c r="V41" s="9">
        <v>1</v>
      </c>
    </row>
    <row r="42" spans="1:23" ht="12.75">
      <c r="A42" s="9">
        <f t="shared" si="6"/>
        <v>20</v>
      </c>
      <c r="B42" s="9" t="s">
        <v>711</v>
      </c>
      <c r="C42" s="10" t="s">
        <v>627</v>
      </c>
      <c r="D42" s="10" t="s">
        <v>712</v>
      </c>
      <c r="E42" s="10">
        <v>270038</v>
      </c>
      <c r="F42" s="10">
        <v>5911100</v>
      </c>
      <c r="G42" s="17" t="s">
        <v>713</v>
      </c>
      <c r="H42" s="10" t="s">
        <v>541</v>
      </c>
      <c r="I42" s="27" t="s">
        <v>101</v>
      </c>
      <c r="J42" s="27" t="s">
        <v>101</v>
      </c>
      <c r="K42" s="27" t="s">
        <v>101</v>
      </c>
      <c r="L42" s="27" t="s">
        <v>101</v>
      </c>
      <c r="M42" s="27" t="s">
        <v>101</v>
      </c>
      <c r="N42" s="27" t="s">
        <v>101</v>
      </c>
      <c r="O42" s="27" t="s">
        <v>101</v>
      </c>
      <c r="P42" s="27" t="s">
        <v>101</v>
      </c>
      <c r="Q42" s="27" t="s">
        <v>101</v>
      </c>
      <c r="R42" s="27" t="s">
        <v>101</v>
      </c>
      <c r="S42" s="35">
        <f t="shared" si="7"/>
        <v>20</v>
      </c>
      <c r="T42" s="35">
        <f t="shared" si="8"/>
        <v>1</v>
      </c>
      <c r="V42" s="9">
        <v>1</v>
      </c>
      <c r="W42" s="9">
        <v>1</v>
      </c>
    </row>
    <row r="43" spans="1:23" ht="12.75">
      <c r="A43" s="9">
        <f t="shared" si="6"/>
        <v>21</v>
      </c>
      <c r="B43" s="9" t="s">
        <v>714</v>
      </c>
      <c r="C43" s="10" t="s">
        <v>627</v>
      </c>
      <c r="D43" s="10" t="s">
        <v>715</v>
      </c>
      <c r="E43" s="10">
        <v>291934</v>
      </c>
      <c r="F43" s="10">
        <v>5940438</v>
      </c>
      <c r="G43" s="17" t="s">
        <v>716</v>
      </c>
      <c r="H43" s="10" t="s">
        <v>132</v>
      </c>
      <c r="I43" s="18" t="s">
        <v>100</v>
      </c>
      <c r="J43" s="18" t="s">
        <v>100</v>
      </c>
      <c r="K43" s="18" t="s">
        <v>100</v>
      </c>
      <c r="L43" s="27" t="s">
        <v>101</v>
      </c>
      <c r="M43" s="27" t="s">
        <v>101</v>
      </c>
      <c r="N43" s="27" t="s">
        <v>101</v>
      </c>
      <c r="O43" s="27" t="s">
        <v>101</v>
      </c>
      <c r="P43" s="18" t="s">
        <v>100</v>
      </c>
      <c r="Q43" s="18" t="s">
        <v>100</v>
      </c>
      <c r="R43" s="18" t="s">
        <v>100</v>
      </c>
      <c r="S43" s="35">
        <f t="shared" si="7"/>
        <v>21</v>
      </c>
      <c r="T43" s="35">
        <f t="shared" si="8"/>
        <v>0</v>
      </c>
      <c r="U43" s="9">
        <v>1</v>
      </c>
    </row>
    <row r="44" spans="1:23" ht="12.75">
      <c r="A44" s="9">
        <f t="shared" si="6"/>
        <v>22</v>
      </c>
      <c r="B44" s="9" t="s">
        <v>717</v>
      </c>
      <c r="C44" s="10" t="s">
        <v>627</v>
      </c>
      <c r="D44" s="10" t="s">
        <v>718</v>
      </c>
      <c r="E44" s="10">
        <v>765748</v>
      </c>
      <c r="F44" s="10">
        <v>5976609</v>
      </c>
      <c r="G44" s="17" t="s">
        <v>103</v>
      </c>
      <c r="H44" s="10" t="s">
        <v>541</v>
      </c>
      <c r="I44" s="18" t="s">
        <v>100</v>
      </c>
      <c r="J44" s="18" t="s">
        <v>100</v>
      </c>
      <c r="K44" s="18" t="s">
        <v>100</v>
      </c>
      <c r="L44" s="18" t="s">
        <v>100</v>
      </c>
      <c r="M44" s="18" t="s">
        <v>100</v>
      </c>
      <c r="N44" s="18" t="s">
        <v>100</v>
      </c>
      <c r="O44" s="27" t="s">
        <v>101</v>
      </c>
      <c r="P44" s="27" t="s">
        <v>101</v>
      </c>
      <c r="Q44" s="27" t="s">
        <v>101</v>
      </c>
      <c r="R44" s="27" t="s">
        <v>101</v>
      </c>
      <c r="S44" s="35">
        <f t="shared" si="7"/>
        <v>22</v>
      </c>
      <c r="T44" s="35">
        <f t="shared" si="8"/>
        <v>1</v>
      </c>
      <c r="V44" s="9">
        <v>1</v>
      </c>
      <c r="W44" s="9">
        <v>1</v>
      </c>
    </row>
    <row r="45" spans="1:23" ht="12.75">
      <c r="A45" s="9">
        <f t="shared" si="6"/>
        <v>23</v>
      </c>
      <c r="B45" s="9" t="s">
        <v>719</v>
      </c>
      <c r="C45" s="10" t="s">
        <v>627</v>
      </c>
      <c r="D45" s="10" t="s">
        <v>720</v>
      </c>
      <c r="E45" s="10">
        <v>727397</v>
      </c>
      <c r="F45" s="10">
        <v>5940379</v>
      </c>
      <c r="G45" s="17" t="s">
        <v>721</v>
      </c>
      <c r="H45" s="10" t="s">
        <v>541</v>
      </c>
      <c r="I45" s="18" t="s">
        <v>100</v>
      </c>
      <c r="J45" s="18" t="s">
        <v>100</v>
      </c>
      <c r="K45" s="18" t="s">
        <v>100</v>
      </c>
      <c r="L45" s="27" t="s">
        <v>101</v>
      </c>
      <c r="M45" s="27" t="s">
        <v>101</v>
      </c>
      <c r="N45" s="27" t="s">
        <v>101</v>
      </c>
      <c r="O45" s="27" t="s">
        <v>101</v>
      </c>
      <c r="P45" s="27" t="s">
        <v>101</v>
      </c>
      <c r="Q45" s="27" t="s">
        <v>101</v>
      </c>
      <c r="R45" s="27" t="s">
        <v>101</v>
      </c>
      <c r="S45" s="35">
        <f t="shared" si="7"/>
        <v>23</v>
      </c>
      <c r="T45" s="35">
        <f t="shared" si="8"/>
        <v>1</v>
      </c>
      <c r="V45" s="9">
        <v>1</v>
      </c>
      <c r="W45" s="9">
        <v>1</v>
      </c>
    </row>
    <row r="46" spans="1:23" ht="12.75">
      <c r="A46" s="9">
        <f t="shared" si="6"/>
        <v>24</v>
      </c>
      <c r="B46" s="9" t="s">
        <v>722</v>
      </c>
      <c r="C46" s="10" t="s">
        <v>627</v>
      </c>
      <c r="D46" s="10" t="s">
        <v>723</v>
      </c>
      <c r="E46" s="10">
        <v>270578</v>
      </c>
      <c r="F46" s="10">
        <v>5910343</v>
      </c>
      <c r="G46" s="17" t="s">
        <v>724</v>
      </c>
      <c r="H46" s="10" t="s">
        <v>541</v>
      </c>
      <c r="I46" s="18" t="s">
        <v>100</v>
      </c>
      <c r="J46" s="18" t="s">
        <v>100</v>
      </c>
      <c r="K46" s="18" t="s">
        <v>100</v>
      </c>
      <c r="L46" s="18" t="s">
        <v>100</v>
      </c>
      <c r="M46" s="18" t="s">
        <v>100</v>
      </c>
      <c r="N46" s="18" t="s">
        <v>100</v>
      </c>
      <c r="O46" s="18" t="s">
        <v>100</v>
      </c>
      <c r="P46" s="18" t="s">
        <v>100</v>
      </c>
      <c r="Q46" s="27" t="s">
        <v>101</v>
      </c>
      <c r="R46" s="27" t="s">
        <v>101</v>
      </c>
      <c r="S46" s="35">
        <f t="shared" si="7"/>
        <v>24</v>
      </c>
      <c r="T46" s="35">
        <f t="shared" si="8"/>
        <v>1</v>
      </c>
      <c r="V46" s="9">
        <v>1</v>
      </c>
    </row>
    <row r="47" spans="1:23" ht="12.75">
      <c r="A47" s="9">
        <f t="shared" si="6"/>
        <v>25</v>
      </c>
      <c r="B47" s="9" t="s">
        <v>725</v>
      </c>
      <c r="C47" s="10" t="s">
        <v>627</v>
      </c>
      <c r="D47" s="10" t="s">
        <v>726</v>
      </c>
      <c r="E47" s="10">
        <v>706886</v>
      </c>
      <c r="F47" s="10">
        <v>5961714</v>
      </c>
      <c r="G47" s="17" t="s">
        <v>689</v>
      </c>
      <c r="H47" s="10" t="s">
        <v>541</v>
      </c>
      <c r="I47" s="18" t="s">
        <v>100</v>
      </c>
      <c r="J47" s="18" t="s">
        <v>100</v>
      </c>
      <c r="K47" s="18" t="s">
        <v>100</v>
      </c>
      <c r="L47" s="18" t="s">
        <v>100</v>
      </c>
      <c r="M47" s="18" t="s">
        <v>100</v>
      </c>
      <c r="N47" s="18" t="s">
        <v>100</v>
      </c>
      <c r="O47" s="18" t="s">
        <v>100</v>
      </c>
      <c r="P47" s="18" t="s">
        <v>100</v>
      </c>
      <c r="Q47" s="27" t="s">
        <v>101</v>
      </c>
      <c r="R47" s="27" t="s">
        <v>101</v>
      </c>
      <c r="S47" s="35">
        <f t="shared" si="7"/>
        <v>25</v>
      </c>
      <c r="T47" s="35">
        <f t="shared" si="8"/>
        <v>1</v>
      </c>
      <c r="V47" s="9">
        <v>1</v>
      </c>
    </row>
    <row r="48" spans="1:23" ht="12.75">
      <c r="A48" s="9">
        <f t="shared" si="6"/>
        <v>26</v>
      </c>
      <c r="B48" s="9" t="s">
        <v>727</v>
      </c>
      <c r="C48" s="10" t="s">
        <v>627</v>
      </c>
      <c r="D48" s="10" t="s">
        <v>728</v>
      </c>
      <c r="E48" s="10">
        <v>270579</v>
      </c>
      <c r="F48" s="10">
        <v>5910312</v>
      </c>
      <c r="G48" s="17" t="s">
        <v>284</v>
      </c>
      <c r="H48" s="10" t="s">
        <v>729</v>
      </c>
      <c r="I48" s="18" t="s">
        <v>100</v>
      </c>
      <c r="J48" s="18" t="s">
        <v>100</v>
      </c>
      <c r="K48" s="18" t="s">
        <v>100</v>
      </c>
      <c r="L48" s="27" t="s">
        <v>101</v>
      </c>
      <c r="M48" s="27" t="s">
        <v>101</v>
      </c>
      <c r="N48" s="27" t="s">
        <v>101</v>
      </c>
      <c r="O48" s="27" t="s">
        <v>101</v>
      </c>
      <c r="P48" s="27" t="s">
        <v>101</v>
      </c>
      <c r="Q48" s="27" t="s">
        <v>101</v>
      </c>
      <c r="R48" s="18" t="s">
        <v>100</v>
      </c>
      <c r="S48" s="35">
        <f t="shared" si="7"/>
        <v>26</v>
      </c>
      <c r="T48" s="35">
        <f t="shared" si="8"/>
        <v>0</v>
      </c>
      <c r="V48" s="9">
        <v>1</v>
      </c>
      <c r="W48" s="9">
        <v>1</v>
      </c>
    </row>
    <row r="49" spans="1:23" ht="12.75">
      <c r="A49" s="9">
        <f t="shared" si="6"/>
        <v>27</v>
      </c>
      <c r="B49" s="9" t="s">
        <v>730</v>
      </c>
      <c r="C49" s="10" t="s">
        <v>627</v>
      </c>
      <c r="D49" s="10" t="s">
        <v>731</v>
      </c>
      <c r="E49" s="10">
        <v>759406</v>
      </c>
      <c r="F49" s="10">
        <v>5945887</v>
      </c>
      <c r="G49" s="17" t="s">
        <v>732</v>
      </c>
      <c r="H49" s="10" t="s">
        <v>541</v>
      </c>
      <c r="I49" s="18" t="s">
        <v>100</v>
      </c>
      <c r="J49" s="18" t="s">
        <v>100</v>
      </c>
      <c r="K49" s="18" t="s">
        <v>100</v>
      </c>
      <c r="L49" s="18" t="s">
        <v>100</v>
      </c>
      <c r="M49" s="18" t="s">
        <v>100</v>
      </c>
      <c r="N49" s="18" t="s">
        <v>100</v>
      </c>
      <c r="O49" s="18" t="s">
        <v>100</v>
      </c>
      <c r="P49" s="18" t="s">
        <v>100</v>
      </c>
      <c r="Q49" s="27" t="s">
        <v>101</v>
      </c>
      <c r="R49" s="27" t="s">
        <v>101</v>
      </c>
      <c r="S49" s="35">
        <f t="shared" si="7"/>
        <v>27</v>
      </c>
      <c r="T49" s="35">
        <f t="shared" si="8"/>
        <v>1</v>
      </c>
      <c r="V49" s="9">
        <v>1</v>
      </c>
    </row>
    <row r="50" spans="1:23" ht="12.75">
      <c r="A50" s="9">
        <f t="shared" si="6"/>
        <v>28</v>
      </c>
      <c r="B50" s="9" t="s">
        <v>733</v>
      </c>
      <c r="C50" s="10" t="s">
        <v>627</v>
      </c>
      <c r="D50" s="10" t="s">
        <v>734</v>
      </c>
      <c r="E50" s="10">
        <v>671955</v>
      </c>
      <c r="F50" s="10">
        <v>5923726</v>
      </c>
      <c r="G50" s="17" t="s">
        <v>103</v>
      </c>
      <c r="H50" s="10" t="s">
        <v>132</v>
      </c>
      <c r="I50" s="18" t="s">
        <v>100</v>
      </c>
      <c r="J50" s="18" t="s">
        <v>100</v>
      </c>
      <c r="K50" s="18" t="s">
        <v>100</v>
      </c>
      <c r="L50" s="18" t="s">
        <v>100</v>
      </c>
      <c r="M50" s="18" t="s">
        <v>100</v>
      </c>
      <c r="N50" s="18" t="s">
        <v>100</v>
      </c>
      <c r="O50" s="27" t="s">
        <v>101</v>
      </c>
      <c r="P50" s="27" t="s">
        <v>101</v>
      </c>
      <c r="Q50" s="18" t="s">
        <v>100</v>
      </c>
      <c r="R50" s="18" t="s">
        <v>100</v>
      </c>
      <c r="S50" s="35">
        <f t="shared" si="7"/>
        <v>28</v>
      </c>
      <c r="T50" s="35">
        <f t="shared" si="8"/>
        <v>0</v>
      </c>
      <c r="U50" s="9">
        <v>1</v>
      </c>
    </row>
    <row r="51" spans="1:23" ht="12.75">
      <c r="A51" s="9">
        <f t="shared" si="6"/>
        <v>29</v>
      </c>
      <c r="B51" s="9" t="s">
        <v>735</v>
      </c>
      <c r="C51" s="10" t="s">
        <v>627</v>
      </c>
      <c r="D51" s="10" t="s">
        <v>736</v>
      </c>
      <c r="E51" s="10">
        <v>729956</v>
      </c>
      <c r="F51" s="10">
        <v>5928343</v>
      </c>
      <c r="G51" s="17" t="s">
        <v>737</v>
      </c>
      <c r="H51" s="10" t="s">
        <v>541</v>
      </c>
      <c r="I51" s="18" t="s">
        <v>100</v>
      </c>
      <c r="J51" s="18" t="s">
        <v>100</v>
      </c>
      <c r="K51" s="27" t="s">
        <v>101</v>
      </c>
      <c r="L51" s="27" t="s">
        <v>101</v>
      </c>
      <c r="M51" s="27" t="s">
        <v>101</v>
      </c>
      <c r="N51" s="27" t="s">
        <v>101</v>
      </c>
      <c r="O51" s="27" t="s">
        <v>101</v>
      </c>
      <c r="P51" s="27" t="s">
        <v>101</v>
      </c>
      <c r="Q51" s="27" t="s">
        <v>101</v>
      </c>
      <c r="R51" s="27" t="s">
        <v>101</v>
      </c>
      <c r="S51" s="35">
        <f t="shared" si="7"/>
        <v>29</v>
      </c>
      <c r="T51" s="35">
        <f t="shared" si="8"/>
        <v>1</v>
      </c>
      <c r="V51" s="9">
        <v>1</v>
      </c>
      <c r="W51" s="9">
        <v>1</v>
      </c>
    </row>
    <row r="52" spans="1:23" ht="12.75">
      <c r="A52" s="9">
        <f t="shared" si="6"/>
        <v>30</v>
      </c>
      <c r="B52" s="9" t="s">
        <v>738</v>
      </c>
      <c r="C52" s="10" t="s">
        <v>627</v>
      </c>
      <c r="D52" s="10" t="s">
        <v>739</v>
      </c>
      <c r="E52" s="10">
        <v>249759</v>
      </c>
      <c r="F52" s="10">
        <v>5941254</v>
      </c>
      <c r="G52" s="17" t="s">
        <v>589</v>
      </c>
      <c r="H52" s="10" t="s">
        <v>541</v>
      </c>
      <c r="I52" s="18" t="s">
        <v>100</v>
      </c>
      <c r="J52" s="18" t="s">
        <v>100</v>
      </c>
      <c r="K52" s="18" t="s">
        <v>100</v>
      </c>
      <c r="L52" s="18" t="s">
        <v>100</v>
      </c>
      <c r="M52" s="27" t="s">
        <v>101</v>
      </c>
      <c r="N52" s="27" t="s">
        <v>101</v>
      </c>
      <c r="O52" s="27" t="s">
        <v>101</v>
      </c>
      <c r="P52" s="27" t="s">
        <v>101</v>
      </c>
      <c r="Q52" s="27" t="s">
        <v>101</v>
      </c>
      <c r="R52" s="27" t="s">
        <v>101</v>
      </c>
      <c r="S52" s="35">
        <f t="shared" si="7"/>
        <v>30</v>
      </c>
      <c r="T52" s="35">
        <f t="shared" si="8"/>
        <v>1</v>
      </c>
      <c r="V52" s="9">
        <v>1</v>
      </c>
      <c r="W52" s="9">
        <v>1</v>
      </c>
    </row>
    <row r="53" spans="1:23" ht="12.75">
      <c r="A53" s="9">
        <f t="shared" si="6"/>
        <v>31</v>
      </c>
      <c r="B53" s="9" t="s">
        <v>740</v>
      </c>
      <c r="C53" s="10" t="s">
        <v>627</v>
      </c>
      <c r="D53" s="10" t="s">
        <v>741</v>
      </c>
      <c r="E53" s="10">
        <v>264442</v>
      </c>
      <c r="F53" s="10">
        <v>5916375</v>
      </c>
      <c r="G53" s="17" t="s">
        <v>742</v>
      </c>
      <c r="H53" s="10" t="s">
        <v>541</v>
      </c>
      <c r="I53" s="18" t="s">
        <v>100</v>
      </c>
      <c r="J53" s="18" t="s">
        <v>100</v>
      </c>
      <c r="K53" s="18" t="s">
        <v>100</v>
      </c>
      <c r="L53" s="27" t="s">
        <v>101</v>
      </c>
      <c r="M53" s="27" t="s">
        <v>101</v>
      </c>
      <c r="N53" s="27" t="s">
        <v>101</v>
      </c>
      <c r="O53" s="27" t="s">
        <v>101</v>
      </c>
      <c r="P53" s="27" t="s">
        <v>101</v>
      </c>
      <c r="Q53" s="27" t="s">
        <v>101</v>
      </c>
      <c r="R53" s="27" t="s">
        <v>101</v>
      </c>
      <c r="S53" s="35">
        <f t="shared" si="7"/>
        <v>31</v>
      </c>
      <c r="T53" s="35">
        <f t="shared" si="8"/>
        <v>1</v>
      </c>
      <c r="V53" s="9">
        <v>1</v>
      </c>
      <c r="W53" s="9">
        <v>1</v>
      </c>
    </row>
    <row r="54" spans="1:23" ht="12.75">
      <c r="A54" s="9">
        <f t="shared" si="6"/>
        <v>32</v>
      </c>
      <c r="B54" s="9" t="s">
        <v>743</v>
      </c>
      <c r="C54" s="10" t="s">
        <v>627</v>
      </c>
      <c r="D54" s="10" t="s">
        <v>744</v>
      </c>
      <c r="E54" s="10">
        <v>683228</v>
      </c>
      <c r="F54" s="10">
        <v>5905021</v>
      </c>
      <c r="G54" s="17" t="s">
        <v>710</v>
      </c>
      <c r="H54" s="10" t="s">
        <v>541</v>
      </c>
      <c r="I54" s="18" t="s">
        <v>100</v>
      </c>
      <c r="J54" s="18" t="s">
        <v>100</v>
      </c>
      <c r="K54" s="18" t="s">
        <v>100</v>
      </c>
      <c r="L54" s="18" t="s">
        <v>100</v>
      </c>
      <c r="M54" s="18" t="s">
        <v>100</v>
      </c>
      <c r="N54" s="18" t="s">
        <v>100</v>
      </c>
      <c r="O54" s="18" t="s">
        <v>100</v>
      </c>
      <c r="P54" s="18" t="s">
        <v>100</v>
      </c>
      <c r="Q54" s="27" t="s">
        <v>101</v>
      </c>
      <c r="R54" s="27" t="s">
        <v>101</v>
      </c>
      <c r="S54" s="35">
        <f t="shared" si="7"/>
        <v>32</v>
      </c>
      <c r="T54" s="35">
        <f t="shared" si="8"/>
        <v>1</v>
      </c>
      <c r="V54" s="9">
        <v>1</v>
      </c>
    </row>
    <row r="55" spans="1:23" ht="12.75">
      <c r="A55" s="9">
        <f t="shared" si="6"/>
        <v>33</v>
      </c>
      <c r="B55" s="9" t="s">
        <v>745</v>
      </c>
      <c r="C55" s="10" t="s">
        <v>627</v>
      </c>
      <c r="D55" s="10" t="s">
        <v>746</v>
      </c>
      <c r="E55" s="10">
        <v>761493</v>
      </c>
      <c r="F55" s="10">
        <v>5915772</v>
      </c>
      <c r="G55" s="17" t="s">
        <v>747</v>
      </c>
      <c r="H55" s="10" t="s">
        <v>748</v>
      </c>
      <c r="I55" s="18" t="s">
        <v>100</v>
      </c>
      <c r="J55" s="18" t="s">
        <v>100</v>
      </c>
      <c r="K55" s="18" t="s">
        <v>100</v>
      </c>
      <c r="L55" s="27" t="s">
        <v>101</v>
      </c>
      <c r="M55" s="27" t="s">
        <v>101</v>
      </c>
      <c r="N55" s="18" t="s">
        <v>100</v>
      </c>
      <c r="O55" s="18" t="s">
        <v>100</v>
      </c>
      <c r="P55" s="18" t="s">
        <v>100</v>
      </c>
      <c r="Q55" s="18" t="s">
        <v>100</v>
      </c>
      <c r="R55" s="18" t="s">
        <v>100</v>
      </c>
      <c r="S55" s="35">
        <f t="shared" si="7"/>
        <v>33</v>
      </c>
      <c r="T55" s="35">
        <f t="shared" si="8"/>
        <v>0</v>
      </c>
      <c r="U55" s="9">
        <v>1</v>
      </c>
    </row>
    <row r="56" spans="1:23" ht="12.75">
      <c r="A56" s="9">
        <f t="shared" si="6"/>
        <v>34</v>
      </c>
      <c r="B56" s="9" t="s">
        <v>749</v>
      </c>
      <c r="C56" s="10" t="s">
        <v>627</v>
      </c>
      <c r="D56" s="10" t="s">
        <v>750</v>
      </c>
      <c r="E56" s="10">
        <v>688070</v>
      </c>
      <c r="F56" s="10">
        <v>5926007</v>
      </c>
      <c r="G56" s="17" t="s">
        <v>679</v>
      </c>
      <c r="H56" s="10" t="s">
        <v>541</v>
      </c>
      <c r="I56" s="18" t="s">
        <v>100</v>
      </c>
      <c r="J56" s="18" t="s">
        <v>100</v>
      </c>
      <c r="K56" s="18" t="s">
        <v>100</v>
      </c>
      <c r="L56" s="18" t="s">
        <v>100</v>
      </c>
      <c r="M56" s="18" t="s">
        <v>100</v>
      </c>
      <c r="N56" s="18" t="s">
        <v>100</v>
      </c>
      <c r="O56" s="27" t="s">
        <v>101</v>
      </c>
      <c r="P56" s="27" t="s">
        <v>101</v>
      </c>
      <c r="Q56" s="27" t="s">
        <v>101</v>
      </c>
      <c r="R56" s="27" t="s">
        <v>101</v>
      </c>
      <c r="S56" s="35">
        <f t="shared" si="7"/>
        <v>34</v>
      </c>
      <c r="T56" s="35">
        <f t="shared" si="8"/>
        <v>1</v>
      </c>
      <c r="V56" s="9">
        <v>1</v>
      </c>
      <c r="W56" s="9">
        <v>1</v>
      </c>
    </row>
    <row r="57" spans="1:23" ht="12.75">
      <c r="A57" s="9">
        <f t="shared" si="6"/>
        <v>35</v>
      </c>
      <c r="B57" s="9" t="s">
        <v>751</v>
      </c>
      <c r="C57" s="10" t="s">
        <v>627</v>
      </c>
      <c r="D57" s="10" t="s">
        <v>752</v>
      </c>
      <c r="E57" s="10">
        <v>738812</v>
      </c>
      <c r="F57" s="10">
        <v>5986615</v>
      </c>
      <c r="G57" s="17" t="s">
        <v>103</v>
      </c>
      <c r="H57" s="10" t="s">
        <v>541</v>
      </c>
      <c r="I57" s="18" t="s">
        <v>100</v>
      </c>
      <c r="J57" s="18" t="s">
        <v>100</v>
      </c>
      <c r="K57" s="18" t="s">
        <v>100</v>
      </c>
      <c r="L57" s="18" t="s">
        <v>100</v>
      </c>
      <c r="M57" s="18" t="s">
        <v>100</v>
      </c>
      <c r="N57" s="18" t="s">
        <v>100</v>
      </c>
      <c r="O57" s="27" t="s">
        <v>101</v>
      </c>
      <c r="P57" s="27" t="s">
        <v>101</v>
      </c>
      <c r="Q57" s="27" t="s">
        <v>101</v>
      </c>
      <c r="R57" s="27" t="s">
        <v>101</v>
      </c>
      <c r="S57" s="35">
        <f t="shared" si="7"/>
        <v>35</v>
      </c>
      <c r="T57" s="35">
        <f t="shared" si="8"/>
        <v>1</v>
      </c>
      <c r="V57" s="9">
        <v>1</v>
      </c>
      <c r="W57" s="9">
        <v>1</v>
      </c>
    </row>
    <row r="58" spans="1:23" ht="12.75">
      <c r="A58" s="9">
        <f t="shared" si="6"/>
        <v>36</v>
      </c>
      <c r="B58" s="9" t="s">
        <v>753</v>
      </c>
      <c r="C58" s="10" t="s">
        <v>627</v>
      </c>
      <c r="D58" s="10" t="s">
        <v>754</v>
      </c>
      <c r="E58" s="10">
        <v>730257</v>
      </c>
      <c r="F58" s="10">
        <v>5954399</v>
      </c>
      <c r="G58" s="17" t="s">
        <v>755</v>
      </c>
      <c r="H58" s="10" t="s">
        <v>541</v>
      </c>
      <c r="I58" s="18" t="s">
        <v>100</v>
      </c>
      <c r="J58" s="18" t="s">
        <v>100</v>
      </c>
      <c r="K58" s="18" t="s">
        <v>100</v>
      </c>
      <c r="L58" s="18" t="s">
        <v>100</v>
      </c>
      <c r="M58" s="18" t="s">
        <v>100</v>
      </c>
      <c r="N58" s="18" t="s">
        <v>100</v>
      </c>
      <c r="O58" s="18" t="s">
        <v>100</v>
      </c>
      <c r="P58" s="18" t="s">
        <v>100</v>
      </c>
      <c r="Q58" s="27" t="s">
        <v>101</v>
      </c>
      <c r="R58" s="27" t="s">
        <v>101</v>
      </c>
      <c r="S58" s="35">
        <f t="shared" si="7"/>
        <v>36</v>
      </c>
      <c r="T58" s="35">
        <f t="shared" si="8"/>
        <v>1</v>
      </c>
      <c r="V58" s="9">
        <v>1</v>
      </c>
    </row>
    <row r="59" spans="1:23" ht="12.75">
      <c r="A59" s="9">
        <f t="shared" si="6"/>
        <v>37</v>
      </c>
      <c r="B59" s="9" t="s">
        <v>756</v>
      </c>
      <c r="C59" s="10" t="s">
        <v>627</v>
      </c>
      <c r="D59" s="10" t="s">
        <v>757</v>
      </c>
      <c r="E59" s="10">
        <v>692326</v>
      </c>
      <c r="F59" s="10">
        <v>5943242</v>
      </c>
      <c r="G59" s="10" t="s">
        <v>103</v>
      </c>
      <c r="H59" s="10" t="s">
        <v>541</v>
      </c>
      <c r="I59" s="18" t="s">
        <v>100</v>
      </c>
      <c r="J59" s="18" t="s">
        <v>100</v>
      </c>
      <c r="K59" s="18" t="s">
        <v>100</v>
      </c>
      <c r="L59" s="18" t="s">
        <v>100</v>
      </c>
      <c r="M59" s="18" t="s">
        <v>100</v>
      </c>
      <c r="N59" s="18" t="s">
        <v>100</v>
      </c>
      <c r="O59" s="27" t="s">
        <v>101</v>
      </c>
      <c r="P59" s="27" t="s">
        <v>101</v>
      </c>
      <c r="Q59" s="27" t="s">
        <v>101</v>
      </c>
      <c r="R59" s="27" t="s">
        <v>101</v>
      </c>
      <c r="S59" s="35">
        <f t="shared" si="7"/>
        <v>37</v>
      </c>
      <c r="T59" s="35">
        <f t="shared" si="8"/>
        <v>1</v>
      </c>
      <c r="V59" s="9">
        <v>1</v>
      </c>
      <c r="W59" s="9">
        <v>1</v>
      </c>
    </row>
    <row r="60" spans="1:23" ht="12.75">
      <c r="A60" s="9">
        <f t="shared" si="6"/>
        <v>38</v>
      </c>
      <c r="B60" s="9" t="s">
        <v>758</v>
      </c>
      <c r="C60" s="10" t="s">
        <v>627</v>
      </c>
      <c r="D60" s="10" t="s">
        <v>759</v>
      </c>
      <c r="E60" s="10">
        <v>262596</v>
      </c>
      <c r="F60" s="10">
        <v>5923944</v>
      </c>
      <c r="G60" s="10" t="s">
        <v>760</v>
      </c>
      <c r="H60" s="10" t="s">
        <v>541</v>
      </c>
      <c r="I60" s="18" t="s">
        <v>100</v>
      </c>
      <c r="J60" s="18" t="s">
        <v>100</v>
      </c>
      <c r="K60" s="18" t="s">
        <v>100</v>
      </c>
      <c r="L60" s="18" t="s">
        <v>100</v>
      </c>
      <c r="M60" s="18" t="s">
        <v>100</v>
      </c>
      <c r="N60" s="18" t="s">
        <v>100</v>
      </c>
      <c r="O60" s="18" t="s">
        <v>100</v>
      </c>
      <c r="P60" s="18" t="s">
        <v>100</v>
      </c>
      <c r="Q60" s="27" t="s">
        <v>101</v>
      </c>
      <c r="R60" s="27" t="s">
        <v>101</v>
      </c>
      <c r="S60" s="35">
        <f t="shared" si="7"/>
        <v>38</v>
      </c>
      <c r="T60" s="35">
        <f t="shared" si="8"/>
        <v>1</v>
      </c>
      <c r="V60" s="9">
        <v>1</v>
      </c>
    </row>
    <row r="61" spans="1:23" ht="12.75">
      <c r="A61" s="9">
        <f t="shared" si="6"/>
        <v>39</v>
      </c>
      <c r="B61" s="9" t="s">
        <v>761</v>
      </c>
      <c r="C61" s="10" t="s">
        <v>627</v>
      </c>
      <c r="D61" s="10" t="s">
        <v>762</v>
      </c>
      <c r="E61" s="10">
        <v>274040</v>
      </c>
      <c r="F61" s="10">
        <v>5948066</v>
      </c>
      <c r="G61" s="10" t="s">
        <v>760</v>
      </c>
      <c r="H61" s="10" t="s">
        <v>541</v>
      </c>
      <c r="I61" s="18" t="s">
        <v>100</v>
      </c>
      <c r="J61" s="18" t="s">
        <v>100</v>
      </c>
      <c r="K61" s="18" t="s">
        <v>100</v>
      </c>
      <c r="L61" s="18" t="s">
        <v>100</v>
      </c>
      <c r="M61" s="18" t="s">
        <v>100</v>
      </c>
      <c r="N61" s="18" t="s">
        <v>100</v>
      </c>
      <c r="O61" s="18" t="s">
        <v>100</v>
      </c>
      <c r="P61" s="27" t="s">
        <v>101</v>
      </c>
      <c r="Q61" s="27" t="s">
        <v>101</v>
      </c>
      <c r="R61" s="27" t="s">
        <v>101</v>
      </c>
      <c r="S61" s="35">
        <f t="shared" si="7"/>
        <v>39</v>
      </c>
      <c r="T61" s="35">
        <f t="shared" si="8"/>
        <v>1</v>
      </c>
      <c r="V61" s="9">
        <v>1</v>
      </c>
      <c r="W61" s="9">
        <v>1</v>
      </c>
    </row>
    <row r="62" spans="1:23" ht="12.75">
      <c r="A62" s="9">
        <f t="shared" si="6"/>
        <v>40</v>
      </c>
      <c r="B62" s="9" t="s">
        <v>763</v>
      </c>
      <c r="C62" s="10" t="s">
        <v>627</v>
      </c>
      <c r="D62" s="10" t="s">
        <v>764</v>
      </c>
      <c r="E62" s="10">
        <v>274109</v>
      </c>
      <c r="F62" s="10">
        <v>5948284</v>
      </c>
      <c r="G62" s="10" t="s">
        <v>765</v>
      </c>
      <c r="H62" s="10" t="s">
        <v>541</v>
      </c>
      <c r="I62" s="18" t="s">
        <v>100</v>
      </c>
      <c r="J62" s="18" t="s">
        <v>100</v>
      </c>
      <c r="K62" s="18" t="s">
        <v>100</v>
      </c>
      <c r="L62" s="27" t="s">
        <v>101</v>
      </c>
      <c r="M62" s="27" t="s">
        <v>101</v>
      </c>
      <c r="N62" s="27" t="s">
        <v>101</v>
      </c>
      <c r="O62" s="27" t="s">
        <v>101</v>
      </c>
      <c r="P62" s="27" t="s">
        <v>101</v>
      </c>
      <c r="Q62" s="27" t="s">
        <v>101</v>
      </c>
      <c r="R62" s="27" t="s">
        <v>101</v>
      </c>
      <c r="S62" s="35">
        <f t="shared" si="7"/>
        <v>40</v>
      </c>
      <c r="T62" s="35">
        <f t="shared" si="8"/>
        <v>1</v>
      </c>
      <c r="V62" s="9">
        <v>1</v>
      </c>
      <c r="W62" s="9">
        <v>1</v>
      </c>
    </row>
    <row r="63" spans="1:23">
      <c r="B63" s="25" t="s">
        <v>538</v>
      </c>
      <c r="C63" s="26" t="s">
        <v>683</v>
      </c>
      <c r="D63" s="26">
        <v>5930000</v>
      </c>
      <c r="E63" s="32"/>
      <c r="F63" s="32"/>
      <c r="G63" s="32"/>
      <c r="H63" s="32"/>
      <c r="I63" s="32"/>
      <c r="J63" s="33"/>
      <c r="K63" s="33"/>
      <c r="L63" s="33"/>
      <c r="M63" s="33"/>
      <c r="N63" s="33"/>
      <c r="O63" s="33"/>
      <c r="P63" s="33"/>
      <c r="Q63" s="33"/>
      <c r="R63" s="33"/>
      <c r="S63" s="9">
        <f>T63-U63</f>
        <v>27</v>
      </c>
      <c r="T63" s="9">
        <f>SUM(T23:T62)</f>
        <v>33</v>
      </c>
      <c r="U63" s="9">
        <f>SUM(U23:U62)</f>
        <v>6</v>
      </c>
      <c r="V63" s="9">
        <f>SUM(V23:V62)</f>
        <v>34</v>
      </c>
      <c r="W63" s="9">
        <f>SUM(W23:W62)</f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B12" sqref="B12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42440.422299791666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10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560</v>
      </c>
      <c r="S7" s="43"/>
      <c r="T7" s="43"/>
      <c r="U7" s="43"/>
      <c r="V7" s="39" t="s">
        <v>12</v>
      </c>
      <c r="W7" s="39"/>
      <c r="X7" s="39"/>
      <c r="Y7" s="39"/>
      <c r="Z7" s="42">
        <v>6090157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16</v>
      </c>
      <c r="S8" s="43"/>
      <c r="T8" s="43"/>
      <c r="U8" s="43"/>
      <c r="V8" s="39" t="s">
        <v>17</v>
      </c>
      <c r="W8" s="39"/>
      <c r="X8" s="39"/>
      <c r="Y8" s="39"/>
      <c r="Z8" s="42">
        <v>309233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19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21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1992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>
        <v>87.5</v>
      </c>
      <c r="Q12" s="4" t="s">
        <v>23</v>
      </c>
      <c r="R12" s="2">
        <v>104.4</v>
      </c>
      <c r="S12" s="4" t="s">
        <v>23</v>
      </c>
      <c r="T12" s="2">
        <v>72.5</v>
      </c>
      <c r="U12" s="4" t="s">
        <v>23</v>
      </c>
      <c r="V12" s="2">
        <v>8.1999999999999993</v>
      </c>
      <c r="W12" s="4" t="s">
        <v>23</v>
      </c>
      <c r="X12" s="2">
        <v>8</v>
      </c>
      <c r="Y12" s="4" t="s">
        <v>23</v>
      </c>
      <c r="Z12" s="2">
        <v>2.5</v>
      </c>
      <c r="AA12" s="20"/>
      <c r="AB12" s="19"/>
    </row>
    <row r="13" spans="1:28" s="21" customFormat="1" ht="15" customHeight="1">
      <c r="A13" s="19"/>
      <c r="B13" s="4">
        <v>1993</v>
      </c>
      <c r="C13" s="37">
        <v>6.5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81</v>
      </c>
      <c r="K13" s="4" t="s">
        <v>23</v>
      </c>
      <c r="L13" s="2">
        <v>309.7</v>
      </c>
      <c r="M13" s="4" t="s">
        <v>23</v>
      </c>
      <c r="N13" s="2">
        <v>274.5</v>
      </c>
      <c r="O13" s="4" t="s">
        <v>23</v>
      </c>
      <c r="P13" s="2">
        <v>99.5</v>
      </c>
      <c r="Q13" s="4" t="s">
        <v>23</v>
      </c>
      <c r="R13" s="2">
        <v>27</v>
      </c>
      <c r="S13" s="4" t="s">
        <v>23</v>
      </c>
      <c r="T13" s="2">
        <v>19</v>
      </c>
      <c r="U13" s="4" t="s">
        <v>23</v>
      </c>
      <c r="V13" s="2">
        <v>65.599999999999994</v>
      </c>
      <c r="W13" s="4" t="s">
        <v>23</v>
      </c>
      <c r="X13" s="2">
        <v>37.5</v>
      </c>
      <c r="Y13" s="4" t="s">
        <v>23</v>
      </c>
      <c r="Z13" s="2">
        <v>27</v>
      </c>
      <c r="AA13" s="20"/>
      <c r="AB13" s="19"/>
    </row>
    <row r="14" spans="1:28" s="21" customFormat="1" ht="15" customHeight="1">
      <c r="A14" s="19"/>
      <c r="B14" s="4">
        <v>1994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6</v>
      </c>
      <c r="I14" s="4" t="s">
        <v>23</v>
      </c>
      <c r="J14" s="2">
        <v>40.9</v>
      </c>
      <c r="K14" s="4" t="s">
        <v>23</v>
      </c>
      <c r="L14" s="2">
        <v>64.099999999999994</v>
      </c>
      <c r="M14" s="4" t="s">
        <v>23</v>
      </c>
      <c r="N14" s="2">
        <v>250</v>
      </c>
      <c r="O14" s="4" t="s">
        <v>23</v>
      </c>
      <c r="P14" s="2">
        <v>341</v>
      </c>
      <c r="Q14" s="4" t="s">
        <v>23</v>
      </c>
      <c r="R14" s="2">
        <v>55.8</v>
      </c>
      <c r="S14" s="4" t="s">
        <v>23</v>
      </c>
      <c r="T14" s="2">
        <v>83.2</v>
      </c>
      <c r="U14" s="4" t="s">
        <v>23</v>
      </c>
      <c r="V14" s="2">
        <v>71.3</v>
      </c>
      <c r="W14" s="4" t="s">
        <v>23</v>
      </c>
      <c r="X14" s="2">
        <v>23</v>
      </c>
      <c r="Y14" s="4" t="s">
        <v>23</v>
      </c>
      <c r="Z14" s="2">
        <v>26.5</v>
      </c>
      <c r="AA14" s="20"/>
      <c r="AB14" s="19"/>
    </row>
    <row r="15" spans="1:28" s="21" customFormat="1" ht="15" customHeight="1">
      <c r="A15" s="19"/>
      <c r="B15" s="4">
        <v>1995</v>
      </c>
      <c r="C15" s="37">
        <v>0</v>
      </c>
      <c r="D15" s="37"/>
      <c r="E15" s="4" t="s">
        <v>23</v>
      </c>
      <c r="F15" s="2">
        <v>4.5</v>
      </c>
      <c r="G15" s="4" t="s">
        <v>23</v>
      </c>
      <c r="H15" s="2">
        <v>0</v>
      </c>
      <c r="I15" s="4" t="s">
        <v>23</v>
      </c>
      <c r="J15" s="2">
        <v>87</v>
      </c>
      <c r="K15" s="4" t="s">
        <v>23</v>
      </c>
      <c r="L15" s="2">
        <v>148</v>
      </c>
      <c r="M15" s="4" t="s">
        <v>23</v>
      </c>
      <c r="N15" s="2">
        <v>352.7</v>
      </c>
      <c r="O15" s="4" t="s">
        <v>23</v>
      </c>
      <c r="P15" s="2">
        <v>523.6</v>
      </c>
      <c r="Q15" s="4" t="s">
        <v>23</v>
      </c>
      <c r="R15" s="2">
        <v>248.9</v>
      </c>
      <c r="S15" s="4" t="s">
        <v>23</v>
      </c>
      <c r="T15" s="2">
        <v>55.3</v>
      </c>
      <c r="U15" s="4" t="s">
        <v>23</v>
      </c>
      <c r="V15" s="2">
        <v>64.599999999999994</v>
      </c>
      <c r="W15" s="4" t="s">
        <v>23</v>
      </c>
      <c r="X15" s="2">
        <v>7.2</v>
      </c>
      <c r="Y15" s="4" t="s">
        <v>23</v>
      </c>
      <c r="Z15" s="2">
        <v>0</v>
      </c>
      <c r="AA15" s="20"/>
      <c r="AB15" s="19"/>
    </row>
    <row r="16" spans="1:28" s="21" customFormat="1" ht="15" customHeight="1">
      <c r="A16" s="19"/>
      <c r="B16" s="4">
        <v>1996</v>
      </c>
      <c r="C16" s="37">
        <v>0</v>
      </c>
      <c r="D16" s="37"/>
      <c r="E16" s="4" t="s">
        <v>23</v>
      </c>
      <c r="F16" s="2">
        <v>5</v>
      </c>
      <c r="G16" s="4" t="s">
        <v>23</v>
      </c>
      <c r="H16" s="2">
        <v>37.5</v>
      </c>
      <c r="I16" s="4" t="s">
        <v>23</v>
      </c>
      <c r="J16" s="2">
        <v>81.5</v>
      </c>
      <c r="K16" s="4" t="s">
        <v>23</v>
      </c>
      <c r="L16" s="2">
        <v>110.3</v>
      </c>
      <c r="M16" s="4" t="s">
        <v>23</v>
      </c>
      <c r="N16" s="2">
        <v>223.3</v>
      </c>
      <c r="O16" s="4" t="s">
        <v>23</v>
      </c>
      <c r="P16" s="2">
        <v>79.3</v>
      </c>
      <c r="Q16" s="4" t="s">
        <v>23</v>
      </c>
      <c r="R16" s="2">
        <v>253</v>
      </c>
      <c r="S16" s="4" t="s">
        <v>23</v>
      </c>
      <c r="T16" s="2">
        <v>0</v>
      </c>
      <c r="U16" s="4" t="s">
        <v>23</v>
      </c>
      <c r="V16" s="2">
        <v>27</v>
      </c>
      <c r="W16" s="4" t="s">
        <v>23</v>
      </c>
      <c r="X16" s="2">
        <v>0</v>
      </c>
      <c r="Y16" s="4" t="s">
        <v>23</v>
      </c>
      <c r="Z16" s="2">
        <v>13.5</v>
      </c>
      <c r="AA16" s="20"/>
      <c r="AB16" s="19"/>
    </row>
    <row r="17" spans="1:28" s="21" customFormat="1" ht="15" customHeight="1">
      <c r="A17" s="19"/>
      <c r="B17" s="4">
        <v>1997</v>
      </c>
      <c r="C17" s="37">
        <v>42</v>
      </c>
      <c r="D17" s="37"/>
      <c r="E17" s="4" t="s">
        <v>23</v>
      </c>
      <c r="F17" s="2">
        <v>14.2</v>
      </c>
      <c r="G17" s="4" t="s">
        <v>23</v>
      </c>
      <c r="H17" s="2">
        <v>0</v>
      </c>
      <c r="I17" s="4" t="s">
        <v>23</v>
      </c>
      <c r="J17" s="2">
        <v>154</v>
      </c>
      <c r="K17" s="4" t="s">
        <v>23</v>
      </c>
      <c r="L17" s="2">
        <v>241</v>
      </c>
      <c r="M17" s="4" t="s">
        <v>23</v>
      </c>
      <c r="N17" s="2">
        <v>617.6</v>
      </c>
      <c r="O17" s="4" t="s">
        <v>23</v>
      </c>
      <c r="P17" s="2">
        <v>243.2</v>
      </c>
      <c r="Q17" s="4" t="s">
        <v>23</v>
      </c>
      <c r="R17" s="2">
        <v>133.1</v>
      </c>
      <c r="S17" s="4" t="s">
        <v>23</v>
      </c>
      <c r="T17" s="2">
        <v>318.60000000000002</v>
      </c>
      <c r="U17" s="4" t="s">
        <v>23</v>
      </c>
      <c r="V17" s="2">
        <v>282.10000000000002</v>
      </c>
      <c r="W17" s="4" t="s">
        <v>23</v>
      </c>
      <c r="X17" s="2">
        <v>60.1</v>
      </c>
      <c r="Y17" s="4" t="s">
        <v>23</v>
      </c>
      <c r="Z17" s="2">
        <v>13</v>
      </c>
      <c r="AA17" s="20"/>
      <c r="AB17" s="19"/>
    </row>
    <row r="18" spans="1:28" s="21" customFormat="1" ht="15" customHeight="1">
      <c r="A18" s="19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71.2</v>
      </c>
      <c r="K18" s="4" t="s">
        <v>23</v>
      </c>
      <c r="L18" s="2">
        <v>60.4</v>
      </c>
      <c r="M18" s="4" t="s">
        <v>23</v>
      </c>
      <c r="N18" s="2">
        <v>101.3</v>
      </c>
      <c r="O18" s="4" t="s">
        <v>23</v>
      </c>
      <c r="P18" s="2">
        <v>16.7</v>
      </c>
      <c r="Q18" s="4" t="s">
        <v>23</v>
      </c>
      <c r="R18" s="2">
        <v>31.3</v>
      </c>
      <c r="S18" s="4" t="s">
        <v>23</v>
      </c>
      <c r="T18" s="2">
        <v>103.8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20"/>
      <c r="AB18" s="19"/>
    </row>
    <row r="19" spans="1:28" s="21" customFormat="1" ht="15" customHeight="1">
      <c r="A19" s="19"/>
      <c r="B19" s="4">
        <v>1999</v>
      </c>
      <c r="C19" s="37">
        <v>0</v>
      </c>
      <c r="D19" s="37"/>
      <c r="E19" s="4" t="s">
        <v>23</v>
      </c>
      <c r="F19" s="2">
        <v>9.6</v>
      </c>
      <c r="G19" s="4" t="s">
        <v>23</v>
      </c>
      <c r="H19" s="2">
        <v>26.2</v>
      </c>
      <c r="I19" s="4" t="s">
        <v>23</v>
      </c>
      <c r="J19" s="2">
        <v>27.4</v>
      </c>
      <c r="K19" s="4" t="s">
        <v>23</v>
      </c>
      <c r="L19" s="2">
        <v>135.30000000000001</v>
      </c>
      <c r="M19" s="4" t="s">
        <v>23</v>
      </c>
      <c r="N19" s="2">
        <v>285.3</v>
      </c>
      <c r="O19" s="4" t="s">
        <v>23</v>
      </c>
      <c r="P19" s="2">
        <v>142.69999999999999</v>
      </c>
      <c r="Q19" s="4" t="s">
        <v>23</v>
      </c>
      <c r="R19" s="2">
        <v>277.10000000000002</v>
      </c>
      <c r="S19" s="4" t="s">
        <v>23</v>
      </c>
      <c r="T19" s="2">
        <v>339.7</v>
      </c>
      <c r="U19" s="4" t="s">
        <v>23</v>
      </c>
      <c r="V19" s="2">
        <v>33.5</v>
      </c>
      <c r="W19" s="4" t="s">
        <v>23</v>
      </c>
      <c r="X19" s="2">
        <v>8.4</v>
      </c>
      <c r="Y19" s="4" t="s">
        <v>23</v>
      </c>
      <c r="Z19" s="2">
        <v>8.6</v>
      </c>
      <c r="AA19" s="20"/>
      <c r="AB19" s="19"/>
    </row>
    <row r="20" spans="1:28" s="21" customFormat="1" ht="15" customHeight="1">
      <c r="A20" s="19"/>
      <c r="B20" s="4">
        <v>2000</v>
      </c>
      <c r="C20" s="37">
        <v>0</v>
      </c>
      <c r="D20" s="37"/>
      <c r="E20" s="4" t="s">
        <v>23</v>
      </c>
      <c r="F20" s="2">
        <v>103</v>
      </c>
      <c r="G20" s="4" t="s">
        <v>23</v>
      </c>
      <c r="H20" s="2">
        <v>0</v>
      </c>
      <c r="I20" s="4" t="s">
        <v>23</v>
      </c>
      <c r="J20" s="2">
        <v>51.1</v>
      </c>
      <c r="K20" s="4" t="s">
        <v>23</v>
      </c>
      <c r="L20" s="2">
        <v>121.2</v>
      </c>
      <c r="M20" s="4" t="s">
        <v>23</v>
      </c>
      <c r="N20" s="2">
        <v>934.9</v>
      </c>
      <c r="O20" s="4" t="s">
        <v>23</v>
      </c>
      <c r="P20" s="2">
        <v>114.5</v>
      </c>
      <c r="Q20" s="4" t="s">
        <v>23</v>
      </c>
      <c r="R20" s="2">
        <v>49.4</v>
      </c>
      <c r="S20" s="4" t="s">
        <v>23</v>
      </c>
      <c r="T20" s="2">
        <v>486.9</v>
      </c>
      <c r="U20" s="4" t="s">
        <v>23</v>
      </c>
      <c r="V20" s="2">
        <v>19.7</v>
      </c>
      <c r="W20" s="4" t="s">
        <v>23</v>
      </c>
      <c r="X20" s="2">
        <v>34.5</v>
      </c>
      <c r="Y20" s="4" t="s">
        <v>23</v>
      </c>
      <c r="Z20" s="2">
        <v>0</v>
      </c>
      <c r="AA20" s="20"/>
      <c r="AB20" s="19"/>
    </row>
    <row r="21" spans="1:28" s="21" customFormat="1" ht="15" customHeight="1">
      <c r="A21" s="19"/>
      <c r="B21" s="4">
        <v>2001</v>
      </c>
      <c r="C21" s="37">
        <v>24.5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103</v>
      </c>
      <c r="K21" s="4" t="s">
        <v>23</v>
      </c>
      <c r="L21" s="2">
        <v>284</v>
      </c>
      <c r="M21" s="4" t="s">
        <v>23</v>
      </c>
      <c r="N21" s="2">
        <v>119</v>
      </c>
      <c r="O21" s="4" t="s">
        <v>23</v>
      </c>
      <c r="P21" s="2">
        <v>665.9</v>
      </c>
      <c r="Q21" s="4" t="s">
        <v>23</v>
      </c>
      <c r="R21" s="2">
        <v>271.60000000000002</v>
      </c>
      <c r="S21" s="4" t="s">
        <v>23</v>
      </c>
      <c r="T21" s="2">
        <v>20.100000000000001</v>
      </c>
      <c r="U21" s="4" t="s">
        <v>23</v>
      </c>
      <c r="V21" s="2">
        <v>15.8</v>
      </c>
      <c r="W21" s="4" t="s">
        <v>23</v>
      </c>
      <c r="X21" s="2">
        <v>17</v>
      </c>
      <c r="Y21" s="4" t="s">
        <v>23</v>
      </c>
      <c r="Z21" s="2">
        <v>0</v>
      </c>
      <c r="AA21" s="20"/>
      <c r="AB21" s="19"/>
    </row>
    <row r="22" spans="1:28" s="21" customFormat="1" ht="15" customHeight="1">
      <c r="A22" s="19"/>
      <c r="B22" s="4">
        <v>2002</v>
      </c>
      <c r="C22" s="37">
        <v>2</v>
      </c>
      <c r="D22" s="37"/>
      <c r="E22" s="4" t="s">
        <v>23</v>
      </c>
      <c r="F22" s="2">
        <v>34.5</v>
      </c>
      <c r="G22" s="4" t="s">
        <v>23</v>
      </c>
      <c r="H22" s="2">
        <v>292.3</v>
      </c>
      <c r="I22" s="4" t="s">
        <v>23</v>
      </c>
      <c r="J22" s="2">
        <v>58.9</v>
      </c>
      <c r="K22" s="4" t="s">
        <v>23</v>
      </c>
      <c r="L22" s="2">
        <v>365.7</v>
      </c>
      <c r="M22" s="4" t="s">
        <v>23</v>
      </c>
      <c r="N22" s="2">
        <v>291.3</v>
      </c>
      <c r="O22" s="4" t="s">
        <v>23</v>
      </c>
      <c r="P22" s="2">
        <v>235.4</v>
      </c>
      <c r="Q22" s="4" t="s">
        <v>23</v>
      </c>
      <c r="R22" s="2">
        <v>585.5</v>
      </c>
      <c r="S22" s="4" t="s">
        <v>23</v>
      </c>
      <c r="T22" s="2">
        <v>131.80000000000001</v>
      </c>
      <c r="U22" s="4" t="s">
        <v>38</v>
      </c>
      <c r="V22" s="2">
        <v>85.1</v>
      </c>
      <c r="W22" s="4" t="s">
        <v>23</v>
      </c>
      <c r="X22" s="2">
        <v>31.3</v>
      </c>
      <c r="Y22" s="4" t="s">
        <v>23</v>
      </c>
      <c r="Z22" s="2">
        <v>15</v>
      </c>
      <c r="AA22" s="20"/>
      <c r="AB22" s="19"/>
    </row>
    <row r="23" spans="1:28" s="21" customFormat="1" ht="15" customHeight="1">
      <c r="A23" s="19"/>
      <c r="B23" s="4">
        <v>2003</v>
      </c>
      <c r="C23" s="37">
        <v>43.2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3.5</v>
      </c>
      <c r="K23" s="4" t="s">
        <v>23</v>
      </c>
      <c r="L23" s="2">
        <v>137</v>
      </c>
      <c r="M23" s="4" t="s">
        <v>23</v>
      </c>
      <c r="N23" s="2">
        <v>282.10000000000002</v>
      </c>
      <c r="O23" s="4" t="s">
        <v>23</v>
      </c>
      <c r="P23" s="2">
        <v>168.9</v>
      </c>
      <c r="Q23" s="4" t="s">
        <v>23</v>
      </c>
      <c r="R23" s="2">
        <v>28.8</v>
      </c>
      <c r="S23" s="4" t="s">
        <v>23</v>
      </c>
      <c r="T23" s="2">
        <v>93</v>
      </c>
      <c r="U23" s="4" t="s">
        <v>23</v>
      </c>
      <c r="V23" s="2">
        <v>86.3</v>
      </c>
      <c r="W23" s="4" t="s">
        <v>23</v>
      </c>
      <c r="X23" s="2">
        <v>76.900000000000006</v>
      </c>
      <c r="Y23" s="4" t="s">
        <v>23</v>
      </c>
      <c r="Z23" s="2">
        <v>10.5</v>
      </c>
      <c r="AA23" s="20"/>
      <c r="AB23" s="19"/>
    </row>
    <row r="24" spans="1:28" s="21" customFormat="1" ht="15" customHeight="1">
      <c r="A24" s="19"/>
      <c r="B24" s="4">
        <v>2004</v>
      </c>
      <c r="C24" s="37">
        <v>0</v>
      </c>
      <c r="D24" s="37"/>
      <c r="E24" s="4" t="s">
        <v>23</v>
      </c>
      <c r="F24" s="2">
        <v>4.3</v>
      </c>
      <c r="G24" s="4" t="s">
        <v>23</v>
      </c>
      <c r="H24" s="2">
        <v>63</v>
      </c>
      <c r="I24" s="4" t="s">
        <v>23</v>
      </c>
      <c r="J24" s="2">
        <v>259.3</v>
      </c>
      <c r="K24" s="4" t="s">
        <v>23</v>
      </c>
      <c r="L24" s="2">
        <v>40.6</v>
      </c>
      <c r="M24" s="4" t="s">
        <v>23</v>
      </c>
      <c r="N24" s="2">
        <v>171.3</v>
      </c>
      <c r="O24" s="4" t="s">
        <v>23</v>
      </c>
      <c r="P24" s="2">
        <v>252.2</v>
      </c>
      <c r="Q24" s="4" t="s">
        <v>23</v>
      </c>
      <c r="R24" s="2">
        <v>143.1</v>
      </c>
      <c r="S24" s="4" t="s">
        <v>23</v>
      </c>
      <c r="T24" s="2">
        <v>175</v>
      </c>
      <c r="U24" s="4" t="s">
        <v>23</v>
      </c>
      <c r="V24" s="2">
        <v>85.5</v>
      </c>
      <c r="W24" s="4" t="s">
        <v>23</v>
      </c>
      <c r="X24" s="2">
        <v>25.8</v>
      </c>
      <c r="Y24" s="4" t="s">
        <v>23</v>
      </c>
      <c r="Z24" s="2">
        <v>11.8</v>
      </c>
      <c r="AA24" s="20"/>
      <c r="AB24" s="19"/>
    </row>
    <row r="25" spans="1:28" ht="15" customHeight="1">
      <c r="A25" s="1"/>
      <c r="B25" s="4">
        <v>2005</v>
      </c>
      <c r="C25" s="37">
        <v>3.8</v>
      </c>
      <c r="D25" s="37"/>
      <c r="E25" s="4" t="s">
        <v>23</v>
      </c>
      <c r="F25" s="2">
        <v>3</v>
      </c>
      <c r="G25" s="4" t="s">
        <v>23</v>
      </c>
      <c r="H25" s="2">
        <v>14.3</v>
      </c>
      <c r="I25" s="4" t="s">
        <v>23</v>
      </c>
      <c r="J25" s="2">
        <v>0</v>
      </c>
      <c r="K25" s="4" t="s">
        <v>23</v>
      </c>
      <c r="L25" s="2">
        <v>393.4</v>
      </c>
      <c r="M25" s="4" t="s">
        <v>38</v>
      </c>
      <c r="N25" s="2">
        <v>384.8</v>
      </c>
      <c r="O25" s="4" t="s">
        <v>23</v>
      </c>
      <c r="P25" s="2">
        <v>203.4</v>
      </c>
      <c r="Q25" s="4" t="s">
        <v>23</v>
      </c>
      <c r="R25" s="2">
        <v>390.8</v>
      </c>
      <c r="S25" s="4" t="s">
        <v>38</v>
      </c>
      <c r="T25" s="2">
        <v>65.7</v>
      </c>
      <c r="U25" s="4" t="s">
        <v>23</v>
      </c>
      <c r="V25" s="2">
        <v>34.200000000000003</v>
      </c>
      <c r="W25" s="4" t="s">
        <v>23</v>
      </c>
      <c r="X25" s="2">
        <v>80.2</v>
      </c>
      <c r="Y25" s="4" t="s">
        <v>23</v>
      </c>
      <c r="Z25" s="2">
        <v>8</v>
      </c>
      <c r="AA25" s="4" t="s">
        <v>23</v>
      </c>
      <c r="AB25" s="1"/>
    </row>
    <row r="26" spans="1:28" ht="15" customHeight="1">
      <c r="A26" s="1"/>
      <c r="B26" s="4">
        <v>2006</v>
      </c>
      <c r="C26" s="37">
        <v>4</v>
      </c>
      <c r="D26" s="37"/>
      <c r="E26" s="4" t="s">
        <v>23</v>
      </c>
      <c r="F26" s="2">
        <v>10.4</v>
      </c>
      <c r="G26" s="4" t="s">
        <v>23</v>
      </c>
      <c r="H26" s="2">
        <v>0</v>
      </c>
      <c r="I26" s="4" t="s">
        <v>23</v>
      </c>
      <c r="J26" s="2">
        <v>56</v>
      </c>
      <c r="K26" s="4" t="s">
        <v>23</v>
      </c>
      <c r="L26" s="2">
        <v>84</v>
      </c>
      <c r="M26" s="4" t="s">
        <v>23</v>
      </c>
      <c r="N26" s="2">
        <v>490.9</v>
      </c>
      <c r="O26" s="4" t="s">
        <v>23</v>
      </c>
      <c r="P26" s="2">
        <v>432.1</v>
      </c>
      <c r="Q26" s="4" t="s">
        <v>23</v>
      </c>
      <c r="R26" s="2">
        <v>413.9</v>
      </c>
      <c r="S26" s="4" t="s">
        <v>23</v>
      </c>
      <c r="T26" s="2">
        <v>113.9</v>
      </c>
      <c r="U26" s="4" t="s">
        <v>23</v>
      </c>
      <c r="V26" s="2">
        <v>168.8</v>
      </c>
      <c r="W26" s="4" t="s">
        <v>23</v>
      </c>
      <c r="X26" s="2">
        <v>0</v>
      </c>
      <c r="Y26" s="4" t="s">
        <v>23</v>
      </c>
      <c r="Z26" s="2">
        <v>8.5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0</v>
      </c>
      <c r="D27" s="37"/>
      <c r="E27" s="4" t="s">
        <v>23</v>
      </c>
      <c r="F27" s="2">
        <v>49.5</v>
      </c>
      <c r="G27" s="4" t="s">
        <v>23</v>
      </c>
      <c r="H27" s="2">
        <v>20.5</v>
      </c>
      <c r="I27" s="4" t="s">
        <v>23</v>
      </c>
      <c r="J27" s="2">
        <v>13</v>
      </c>
      <c r="K27" s="4" t="s">
        <v>23</v>
      </c>
      <c r="L27" s="2">
        <v>41.5</v>
      </c>
      <c r="M27" s="4" t="s">
        <v>23</v>
      </c>
      <c r="N27" s="2">
        <v>172.1</v>
      </c>
      <c r="O27" s="4" t="s">
        <v>23</v>
      </c>
      <c r="P27" s="2">
        <v>162.19999999999999</v>
      </c>
      <c r="Q27" s="4" t="s">
        <v>38</v>
      </c>
      <c r="R27" s="2">
        <v>166</v>
      </c>
      <c r="S27" s="4" t="s">
        <v>23</v>
      </c>
      <c r="T27" s="2">
        <v>5</v>
      </c>
      <c r="U27" s="4" t="s">
        <v>38</v>
      </c>
      <c r="V27" s="2">
        <v>21.3</v>
      </c>
      <c r="W27" s="4" t="s">
        <v>23</v>
      </c>
      <c r="X27" s="2">
        <v>6.8</v>
      </c>
      <c r="Y27" s="4" t="s">
        <v>23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11.6</v>
      </c>
      <c r="I28" s="4" t="s">
        <v>23</v>
      </c>
      <c r="J28" s="2">
        <v>70.2</v>
      </c>
      <c r="K28" s="4" t="s">
        <v>23</v>
      </c>
      <c r="L28" s="2">
        <v>370.4</v>
      </c>
      <c r="M28" s="4" t="s">
        <v>23</v>
      </c>
      <c r="N28" s="2">
        <v>218.5</v>
      </c>
      <c r="O28" s="4" t="s">
        <v>23</v>
      </c>
      <c r="P28" s="2">
        <v>272.3</v>
      </c>
      <c r="Q28" s="4" t="s">
        <v>23</v>
      </c>
      <c r="R28" s="2">
        <v>288.89999999999998</v>
      </c>
      <c r="S28" s="4" t="s">
        <v>23</v>
      </c>
      <c r="T28" s="2">
        <v>2.8</v>
      </c>
      <c r="U28" s="4" t="s">
        <v>38</v>
      </c>
      <c r="V28" s="2">
        <v>8.4</v>
      </c>
      <c r="W28" s="4" t="s">
        <v>23</v>
      </c>
      <c r="X28" s="2">
        <v>0</v>
      </c>
      <c r="Y28" s="4" t="s">
        <v>23</v>
      </c>
      <c r="Z28" s="2">
        <v>0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0</v>
      </c>
      <c r="D29" s="37"/>
      <c r="E29" s="4" t="s">
        <v>23</v>
      </c>
      <c r="F29" s="2">
        <v>2.8</v>
      </c>
      <c r="G29" s="4" t="s">
        <v>23</v>
      </c>
      <c r="H29" s="2">
        <v>0</v>
      </c>
      <c r="I29" s="4" t="s">
        <v>23</v>
      </c>
      <c r="J29" s="2">
        <v>0</v>
      </c>
      <c r="K29" s="4" t="s">
        <v>23</v>
      </c>
      <c r="L29" s="2">
        <v>166</v>
      </c>
      <c r="M29" s="4" t="s">
        <v>23</v>
      </c>
      <c r="N29" s="2">
        <v>213.4</v>
      </c>
      <c r="O29" s="4" t="s">
        <v>23</v>
      </c>
      <c r="P29" s="2">
        <v>163.69999999999999</v>
      </c>
      <c r="Q29" s="4" t="s">
        <v>23</v>
      </c>
      <c r="R29" s="2">
        <v>240.7</v>
      </c>
      <c r="S29" s="4" t="s">
        <v>23</v>
      </c>
      <c r="T29" s="2">
        <v>76.2</v>
      </c>
      <c r="U29" s="4" t="s">
        <v>38</v>
      </c>
      <c r="V29" s="2">
        <v>108.9</v>
      </c>
      <c r="W29" s="4" t="s">
        <v>23</v>
      </c>
      <c r="X29" s="2">
        <v>50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7.5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2</v>
      </c>
      <c r="K30" s="4" t="s">
        <v>23</v>
      </c>
      <c r="L30" s="2">
        <v>75.599999999999994</v>
      </c>
      <c r="M30" s="4" t="s">
        <v>23</v>
      </c>
      <c r="N30" s="2">
        <v>274.3</v>
      </c>
      <c r="O30" s="4" t="s">
        <v>23</v>
      </c>
      <c r="P30" s="2">
        <v>209.3</v>
      </c>
      <c r="Q30" s="4" t="s">
        <v>23</v>
      </c>
      <c r="R30" s="2">
        <v>93.3</v>
      </c>
      <c r="S30" s="4" t="s">
        <v>23</v>
      </c>
      <c r="T30" s="2">
        <v>17</v>
      </c>
      <c r="U30" s="4" t="s">
        <v>23</v>
      </c>
      <c r="V30" s="2">
        <v>43.3</v>
      </c>
      <c r="W30" s="4" t="s">
        <v>23</v>
      </c>
      <c r="X30" s="2">
        <v>26.5</v>
      </c>
      <c r="Y30" s="4" t="s">
        <v>23</v>
      </c>
      <c r="Z30" s="2">
        <v>27.5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0</v>
      </c>
      <c r="D31" s="37"/>
      <c r="E31" s="4" t="s">
        <v>38</v>
      </c>
      <c r="F31" s="2">
        <v>1</v>
      </c>
      <c r="G31" s="4" t="s">
        <v>23</v>
      </c>
      <c r="H31" s="2">
        <v>28.5</v>
      </c>
      <c r="I31" s="4" t="s">
        <v>23</v>
      </c>
      <c r="J31" s="2">
        <v>105</v>
      </c>
      <c r="K31" s="4" t="s">
        <v>23</v>
      </c>
      <c r="L31" s="2">
        <v>49.3</v>
      </c>
      <c r="M31" s="4" t="s">
        <v>23</v>
      </c>
      <c r="N31" s="2">
        <v>172.3</v>
      </c>
      <c r="O31" s="4" t="s">
        <v>23</v>
      </c>
      <c r="P31" s="2">
        <v>148.1</v>
      </c>
      <c r="Q31" s="4" t="s">
        <v>23</v>
      </c>
      <c r="R31" s="2">
        <v>326.60000000000002</v>
      </c>
      <c r="S31" s="4" t="s">
        <v>23</v>
      </c>
      <c r="T31" s="2">
        <v>37.5</v>
      </c>
      <c r="U31" s="4" t="s">
        <v>23</v>
      </c>
      <c r="V31" s="2">
        <v>17</v>
      </c>
      <c r="W31" s="4" t="s">
        <v>23</v>
      </c>
      <c r="X31" s="2">
        <v>45.9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0</v>
      </c>
      <c r="D32" s="37"/>
      <c r="E32" s="4" t="s">
        <v>23</v>
      </c>
      <c r="F32" s="2">
        <v>0</v>
      </c>
      <c r="G32" s="4" t="s">
        <v>38</v>
      </c>
      <c r="H32" s="2">
        <v>0</v>
      </c>
      <c r="I32" s="4" t="s">
        <v>23</v>
      </c>
      <c r="J32" s="2">
        <v>9</v>
      </c>
      <c r="K32" s="4" t="s">
        <v>23</v>
      </c>
      <c r="L32" s="2">
        <v>128.1</v>
      </c>
      <c r="M32" s="4" t="s">
        <v>23</v>
      </c>
      <c r="N32" s="2">
        <v>221.3</v>
      </c>
      <c r="O32" s="4" t="s">
        <v>23</v>
      </c>
      <c r="P32" s="2">
        <v>40</v>
      </c>
      <c r="Q32" s="4" t="s">
        <v>23</v>
      </c>
      <c r="R32" s="2">
        <v>96</v>
      </c>
      <c r="S32" s="4" t="s">
        <v>23</v>
      </c>
      <c r="T32" s="2">
        <v>13.1</v>
      </c>
      <c r="U32" s="4" t="s">
        <v>23</v>
      </c>
      <c r="V32" s="2">
        <v>136.30000000000001</v>
      </c>
      <c r="W32" s="4" t="s">
        <v>23</v>
      </c>
      <c r="X32" s="2">
        <v>23.3</v>
      </c>
      <c r="Y32" s="4" t="s">
        <v>23</v>
      </c>
      <c r="Z32" s="2">
        <v>166.7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0</v>
      </c>
      <c r="D33" s="37"/>
      <c r="E33" s="4" t="s">
        <v>23</v>
      </c>
      <c r="F33" s="2">
        <v>22.5</v>
      </c>
      <c r="G33" s="4" t="s">
        <v>23</v>
      </c>
      <c r="H33" s="2">
        <v>0</v>
      </c>
      <c r="I33" s="4" t="s">
        <v>23</v>
      </c>
      <c r="J33" s="2">
        <v>2</v>
      </c>
      <c r="K33" s="4" t="s">
        <v>23</v>
      </c>
      <c r="L33" s="2">
        <v>161.80000000000001</v>
      </c>
      <c r="M33" s="4" t="s">
        <v>23</v>
      </c>
      <c r="N33" s="2">
        <v>97.5</v>
      </c>
      <c r="O33" s="4" t="s">
        <v>23</v>
      </c>
      <c r="P33" s="2">
        <v>240.5</v>
      </c>
      <c r="Q33" s="4" t="s">
        <v>23</v>
      </c>
      <c r="R33" s="2">
        <v>112</v>
      </c>
      <c r="S33" s="4" t="s">
        <v>23</v>
      </c>
      <c r="T33" s="2">
        <v>52</v>
      </c>
      <c r="U33" s="4" t="s">
        <v>23</v>
      </c>
      <c r="V33" s="2">
        <v>23.5</v>
      </c>
      <c r="W33" s="4" t="s">
        <v>23</v>
      </c>
      <c r="X33" s="2">
        <v>0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22.5</v>
      </c>
      <c r="I34" s="4" t="s">
        <v>23</v>
      </c>
      <c r="J34" s="2">
        <v>11.5</v>
      </c>
      <c r="K34" s="4" t="s">
        <v>23</v>
      </c>
      <c r="L34" s="2">
        <v>202.6</v>
      </c>
      <c r="M34" s="4" t="s">
        <v>23</v>
      </c>
      <c r="N34" s="2">
        <v>302.10000000000002</v>
      </c>
      <c r="O34" s="4" t="s">
        <v>23</v>
      </c>
      <c r="P34" s="2">
        <v>199.2</v>
      </c>
      <c r="Q34" s="4" t="s">
        <v>23</v>
      </c>
      <c r="R34" s="2">
        <v>292.39999999999998</v>
      </c>
      <c r="S34" s="4" t="s">
        <v>23</v>
      </c>
      <c r="T34" s="2">
        <v>182.5</v>
      </c>
      <c r="U34" s="4" t="s">
        <v>23</v>
      </c>
      <c r="V34" s="2">
        <v>7.2</v>
      </c>
      <c r="W34" s="4" t="s">
        <v>23</v>
      </c>
      <c r="X34" s="2">
        <v>34</v>
      </c>
      <c r="Y34" s="4" t="s">
        <v>23</v>
      </c>
      <c r="Z34" s="2">
        <v>23.9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15</v>
      </c>
      <c r="I35" s="4" t="s">
        <v>23</v>
      </c>
      <c r="J35" s="2">
        <v>22</v>
      </c>
      <c r="K35" s="4" t="s">
        <v>23</v>
      </c>
      <c r="L35" s="2">
        <v>38.4</v>
      </c>
      <c r="M35" s="4" t="s">
        <v>23</v>
      </c>
      <c r="N35" s="2">
        <v>99.7</v>
      </c>
      <c r="O35" s="4" t="s">
        <v>23</v>
      </c>
      <c r="P35" s="2">
        <v>312.39999999999998</v>
      </c>
      <c r="Q35" s="4" t="s">
        <v>23</v>
      </c>
      <c r="R35" s="2">
        <v>368</v>
      </c>
      <c r="S35" s="4" t="s">
        <v>23</v>
      </c>
      <c r="T35" s="2">
        <v>114.7</v>
      </c>
      <c r="U35" s="4" t="s">
        <v>23</v>
      </c>
      <c r="V35" s="2">
        <v>149</v>
      </c>
      <c r="W35" s="4" t="s">
        <v>23</v>
      </c>
      <c r="X35" s="2" t="s">
        <v>23</v>
      </c>
      <c r="Y35" s="4" t="s">
        <v>23</v>
      </c>
      <c r="Z35" s="2" t="s">
        <v>23</v>
      </c>
      <c r="AA35" s="4" t="s">
        <v>23</v>
      </c>
      <c r="AB35" s="1"/>
    </row>
    <row r="36" spans="1:28" ht="49.9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V1:Y1"/>
    <mergeCell ref="B5:AA5"/>
    <mergeCell ref="B6:C6"/>
    <mergeCell ref="D6:Q6"/>
    <mergeCell ref="B7:C7"/>
    <mergeCell ref="Z1:AA1"/>
    <mergeCell ref="B2:U2"/>
    <mergeCell ref="V2:Y2"/>
    <mergeCell ref="Z2:AA2"/>
    <mergeCell ref="B3:AA3"/>
    <mergeCell ref="B4:AA4"/>
    <mergeCell ref="D7:N7"/>
    <mergeCell ref="O7:Q7"/>
    <mergeCell ref="R7:U7"/>
    <mergeCell ref="V7:Y7"/>
    <mergeCell ref="B1:U1"/>
    <mergeCell ref="Z9:AA9"/>
    <mergeCell ref="Z7:AA7"/>
    <mergeCell ref="B8:C8"/>
    <mergeCell ref="D8:N8"/>
    <mergeCell ref="O8:Q8"/>
    <mergeCell ref="R8:U8"/>
    <mergeCell ref="V8:Y8"/>
    <mergeCell ref="Z8:AA8"/>
    <mergeCell ref="B9:C9"/>
    <mergeCell ref="V9:Y9"/>
    <mergeCell ref="O9:Q9"/>
    <mergeCell ref="R9:U9"/>
    <mergeCell ref="D9:N9"/>
    <mergeCell ref="B10:C10"/>
    <mergeCell ref="C11:D11"/>
    <mergeCell ref="C25:D25"/>
    <mergeCell ref="C26:D26"/>
    <mergeCell ref="C27:D27"/>
    <mergeCell ref="C15:D15"/>
    <mergeCell ref="C16:D16"/>
    <mergeCell ref="C17:D17"/>
    <mergeCell ref="C12:D12"/>
    <mergeCell ref="C18:D18"/>
    <mergeCell ref="C21:D21"/>
    <mergeCell ref="C22:D22"/>
    <mergeCell ref="C23:D23"/>
    <mergeCell ref="C24:D24"/>
    <mergeCell ref="C13:D13"/>
    <mergeCell ref="C14:D14"/>
    <mergeCell ref="C35:D35"/>
    <mergeCell ref="C19:D19"/>
    <mergeCell ref="C20:D20"/>
    <mergeCell ref="B36:G36"/>
    <mergeCell ref="H36:M36"/>
    <mergeCell ref="C29:D29"/>
    <mergeCell ref="C30:D30"/>
    <mergeCell ref="C31:D31"/>
    <mergeCell ref="C32:D32"/>
    <mergeCell ref="C33:D33"/>
    <mergeCell ref="C34:D34"/>
    <mergeCell ref="C28:D2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opLeftCell="B1" workbookViewId="0">
      <selection activeCell="C26" sqref="C26:D26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42440.42230027778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42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600</v>
      </c>
      <c r="S7" s="43"/>
      <c r="T7" s="43"/>
      <c r="U7" s="43"/>
      <c r="V7" s="39" t="s">
        <v>12</v>
      </c>
      <c r="W7" s="39"/>
      <c r="X7" s="39"/>
      <c r="Y7" s="39"/>
      <c r="Z7" s="42">
        <v>5981671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43</v>
      </c>
      <c r="S8" s="43"/>
      <c r="T8" s="43"/>
      <c r="U8" s="43"/>
      <c r="V8" s="39" t="s">
        <v>17</v>
      </c>
      <c r="W8" s="39"/>
      <c r="X8" s="39"/>
      <c r="Y8" s="39"/>
      <c r="Z8" s="42">
        <v>283173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45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1930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>
        <v>38.4</v>
      </c>
      <c r="M12" s="4" t="s">
        <v>23</v>
      </c>
      <c r="N12" s="2">
        <v>805.5</v>
      </c>
      <c r="O12" s="4" t="s">
        <v>23</v>
      </c>
      <c r="P12" s="2">
        <v>814.9</v>
      </c>
      <c r="Q12" s="4" t="s">
        <v>23</v>
      </c>
      <c r="R12" s="2">
        <v>378.5</v>
      </c>
      <c r="S12" s="4" t="s">
        <v>23</v>
      </c>
      <c r="T12" s="2">
        <v>60.1</v>
      </c>
      <c r="U12" s="4" t="s">
        <v>23</v>
      </c>
      <c r="V12" s="2">
        <v>298.3</v>
      </c>
      <c r="W12" s="4" t="s">
        <v>23</v>
      </c>
      <c r="X12" s="2">
        <v>187.7</v>
      </c>
      <c r="Y12" s="4" t="s">
        <v>23</v>
      </c>
      <c r="Z12" s="2">
        <v>179.6</v>
      </c>
      <c r="AA12" s="4" t="s">
        <v>23</v>
      </c>
      <c r="AB12" s="19"/>
    </row>
    <row r="13" spans="1:28" s="21" customFormat="1" ht="15" customHeight="1">
      <c r="A13" s="19"/>
      <c r="B13" s="4">
        <v>1931</v>
      </c>
      <c r="C13" s="37">
        <v>88.2</v>
      </c>
      <c r="D13" s="37"/>
      <c r="E13" s="4" t="s">
        <v>23</v>
      </c>
      <c r="F13" s="2">
        <v>5.3</v>
      </c>
      <c r="G13" s="4" t="s">
        <v>23</v>
      </c>
      <c r="H13" s="2">
        <v>7.3</v>
      </c>
      <c r="I13" s="4" t="s">
        <v>23</v>
      </c>
      <c r="J13" s="2">
        <v>197</v>
      </c>
      <c r="K13" s="4" t="s">
        <v>23</v>
      </c>
      <c r="L13" s="2">
        <v>99.2</v>
      </c>
      <c r="M13" s="4" t="s">
        <v>23</v>
      </c>
      <c r="N13" s="2">
        <v>522</v>
      </c>
      <c r="O13" s="4" t="s">
        <v>23</v>
      </c>
      <c r="P13" s="2">
        <v>488.3</v>
      </c>
      <c r="Q13" s="4" t="s">
        <v>23</v>
      </c>
      <c r="R13" s="2">
        <v>414.5</v>
      </c>
      <c r="S13" s="4" t="s">
        <v>23</v>
      </c>
      <c r="T13" s="2">
        <v>181.2</v>
      </c>
      <c r="U13" s="4" t="s">
        <v>23</v>
      </c>
      <c r="V13" s="2">
        <v>109.3</v>
      </c>
      <c r="W13" s="4" t="s">
        <v>23</v>
      </c>
      <c r="X13" s="2">
        <v>166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1932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76.2</v>
      </c>
      <c r="I14" s="4" t="s">
        <v>23</v>
      </c>
      <c r="J14" s="2">
        <v>125.7</v>
      </c>
      <c r="K14" s="4" t="s">
        <v>23</v>
      </c>
      <c r="L14" s="2">
        <v>153.6</v>
      </c>
      <c r="M14" s="4" t="s">
        <v>23</v>
      </c>
      <c r="N14" s="2">
        <v>642.79999999999995</v>
      </c>
      <c r="O14" s="4" t="s">
        <v>23</v>
      </c>
      <c r="P14" s="2">
        <v>723.9</v>
      </c>
      <c r="Q14" s="4" t="s">
        <v>23</v>
      </c>
      <c r="R14" s="2">
        <v>366.9</v>
      </c>
      <c r="S14" s="4" t="s">
        <v>23</v>
      </c>
      <c r="T14" s="2">
        <v>197.1</v>
      </c>
      <c r="U14" s="4" t="s">
        <v>23</v>
      </c>
      <c r="V14" s="2">
        <v>178.9</v>
      </c>
      <c r="W14" s="4" t="s">
        <v>23</v>
      </c>
      <c r="X14" s="2">
        <v>10.5</v>
      </c>
      <c r="Y14" s="4" t="s">
        <v>23</v>
      </c>
      <c r="Z14" s="2">
        <v>41.2</v>
      </c>
      <c r="AA14" s="4" t="s">
        <v>23</v>
      </c>
      <c r="AB14" s="19"/>
    </row>
    <row r="15" spans="1:28" s="21" customFormat="1" ht="15" customHeight="1">
      <c r="A15" s="19"/>
      <c r="B15" s="4">
        <v>1933</v>
      </c>
      <c r="C15" s="37">
        <v>160.19999999999999</v>
      </c>
      <c r="D15" s="37"/>
      <c r="E15" s="4" t="s">
        <v>23</v>
      </c>
      <c r="F15" s="2">
        <v>28</v>
      </c>
      <c r="G15" s="4" t="s">
        <v>23</v>
      </c>
      <c r="H15" s="2">
        <v>36.6</v>
      </c>
      <c r="I15" s="4" t="s">
        <v>23</v>
      </c>
      <c r="J15" s="2">
        <v>67</v>
      </c>
      <c r="K15" s="4" t="s">
        <v>23</v>
      </c>
      <c r="L15" s="2">
        <v>338.5</v>
      </c>
      <c r="M15" s="4" t="s">
        <v>23</v>
      </c>
      <c r="N15" s="2">
        <v>397</v>
      </c>
      <c r="O15" s="4" t="s">
        <v>23</v>
      </c>
      <c r="P15" s="2">
        <v>155.5</v>
      </c>
      <c r="Q15" s="4" t="s">
        <v>23</v>
      </c>
      <c r="R15" s="2">
        <v>295</v>
      </c>
      <c r="S15" s="4" t="s">
        <v>23</v>
      </c>
      <c r="T15" s="2">
        <v>86.5</v>
      </c>
      <c r="U15" s="4" t="s">
        <v>23</v>
      </c>
      <c r="V15" s="2">
        <v>132.4</v>
      </c>
      <c r="W15" s="4" t="s">
        <v>23</v>
      </c>
      <c r="X15" s="2">
        <v>78.2</v>
      </c>
      <c r="Y15" s="4" t="s">
        <v>23</v>
      </c>
      <c r="Z15" s="2">
        <v>99.5</v>
      </c>
      <c r="AA15" s="4" t="s">
        <v>23</v>
      </c>
      <c r="AB15" s="19"/>
    </row>
    <row r="16" spans="1:28" s="21" customFormat="1" ht="15" customHeight="1">
      <c r="A16" s="19"/>
      <c r="B16" s="4">
        <v>1934</v>
      </c>
      <c r="C16" s="37">
        <v>0</v>
      </c>
      <c r="D16" s="37"/>
      <c r="E16" s="4" t="s">
        <v>23</v>
      </c>
      <c r="F16" s="2">
        <v>52.5</v>
      </c>
      <c r="G16" s="4" t="s">
        <v>23</v>
      </c>
      <c r="H16" s="2">
        <v>95</v>
      </c>
      <c r="I16" s="4" t="s">
        <v>23</v>
      </c>
      <c r="J16" s="2">
        <v>90</v>
      </c>
      <c r="K16" s="4" t="s">
        <v>23</v>
      </c>
      <c r="L16" s="2">
        <v>721.2</v>
      </c>
      <c r="M16" s="4" t="s">
        <v>23</v>
      </c>
      <c r="N16" s="2">
        <v>1108.4000000000001</v>
      </c>
      <c r="O16" s="4" t="s">
        <v>23</v>
      </c>
      <c r="P16" s="2">
        <v>296.3</v>
      </c>
      <c r="Q16" s="4" t="s">
        <v>23</v>
      </c>
      <c r="R16" s="2">
        <v>128.19999999999999</v>
      </c>
      <c r="S16" s="4" t="s">
        <v>23</v>
      </c>
      <c r="T16" s="2">
        <v>107.7</v>
      </c>
      <c r="U16" s="4" t="s">
        <v>23</v>
      </c>
      <c r="V16" s="2">
        <v>197.8</v>
      </c>
      <c r="W16" s="4" t="s">
        <v>23</v>
      </c>
      <c r="X16" s="2">
        <v>13.8</v>
      </c>
      <c r="Y16" s="4" t="s">
        <v>23</v>
      </c>
      <c r="Z16" s="2">
        <v>0</v>
      </c>
      <c r="AA16" s="4" t="s">
        <v>23</v>
      </c>
      <c r="AB16" s="19"/>
    </row>
    <row r="17" spans="1:28" s="21" customFormat="1" ht="15" customHeight="1">
      <c r="A17" s="19"/>
      <c r="B17" s="4">
        <v>1935</v>
      </c>
      <c r="C17" s="37">
        <v>12.4</v>
      </c>
      <c r="D17" s="37"/>
      <c r="E17" s="4" t="s">
        <v>23</v>
      </c>
      <c r="F17" s="2">
        <v>31</v>
      </c>
      <c r="G17" s="4" t="s">
        <v>23</v>
      </c>
      <c r="H17" s="2">
        <v>4.5</v>
      </c>
      <c r="I17" s="4" t="s">
        <v>23</v>
      </c>
      <c r="J17" s="2">
        <v>101.5</v>
      </c>
      <c r="K17" s="4" t="s">
        <v>23</v>
      </c>
      <c r="L17" s="2">
        <v>469.2</v>
      </c>
      <c r="M17" s="4" t="s">
        <v>23</v>
      </c>
      <c r="N17" s="2">
        <v>543.70000000000005</v>
      </c>
      <c r="O17" s="4" t="s">
        <v>23</v>
      </c>
      <c r="P17" s="2">
        <v>309</v>
      </c>
      <c r="Q17" s="4" t="s">
        <v>23</v>
      </c>
      <c r="R17" s="2">
        <v>254.9</v>
      </c>
      <c r="S17" s="4" t="s">
        <v>23</v>
      </c>
      <c r="T17" s="2">
        <v>324.7</v>
      </c>
      <c r="U17" s="4" t="s">
        <v>23</v>
      </c>
      <c r="V17" s="2">
        <v>49.8</v>
      </c>
      <c r="W17" s="4" t="s">
        <v>23</v>
      </c>
      <c r="X17" s="2">
        <v>158</v>
      </c>
      <c r="Y17" s="4" t="s">
        <v>23</v>
      </c>
      <c r="Z17" s="2">
        <v>67.099999999999994</v>
      </c>
      <c r="AA17" s="4" t="s">
        <v>23</v>
      </c>
      <c r="AB17" s="19"/>
    </row>
    <row r="18" spans="1:28" s="21" customFormat="1" ht="15" customHeight="1">
      <c r="A18" s="19"/>
      <c r="B18" s="4">
        <v>1936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11</v>
      </c>
      <c r="I18" s="4" t="s">
        <v>23</v>
      </c>
      <c r="J18" s="2">
        <v>266.89999999999998</v>
      </c>
      <c r="K18" s="4" t="s">
        <v>23</v>
      </c>
      <c r="L18" s="2">
        <v>874.9</v>
      </c>
      <c r="M18" s="4" t="s">
        <v>23</v>
      </c>
      <c r="N18" s="2">
        <v>533.9</v>
      </c>
      <c r="O18" s="4" t="s">
        <v>23</v>
      </c>
      <c r="P18" s="2">
        <v>309.10000000000002</v>
      </c>
      <c r="Q18" s="4" t="s">
        <v>23</v>
      </c>
      <c r="R18" s="2">
        <v>331.8</v>
      </c>
      <c r="S18" s="4" t="s">
        <v>23</v>
      </c>
      <c r="T18" s="2">
        <v>194</v>
      </c>
      <c r="U18" s="4" t="s">
        <v>23</v>
      </c>
      <c r="V18" s="2">
        <v>56.2</v>
      </c>
      <c r="W18" s="4" t="s">
        <v>23</v>
      </c>
      <c r="X18" s="2">
        <v>21.5</v>
      </c>
      <c r="Y18" s="4" t="s">
        <v>23</v>
      </c>
      <c r="Z18" s="2">
        <v>60.2</v>
      </c>
      <c r="AA18" s="4" t="s">
        <v>23</v>
      </c>
      <c r="AB18" s="19"/>
    </row>
    <row r="19" spans="1:28" s="21" customFormat="1" ht="15" customHeight="1">
      <c r="A19" s="19"/>
      <c r="B19" s="4">
        <v>1937</v>
      </c>
      <c r="C19" s="37">
        <v>0</v>
      </c>
      <c r="D19" s="37"/>
      <c r="E19" s="4" t="s">
        <v>23</v>
      </c>
      <c r="F19" s="2">
        <v>165.3</v>
      </c>
      <c r="G19" s="4" t="s">
        <v>23</v>
      </c>
      <c r="H19" s="2">
        <v>7.1</v>
      </c>
      <c r="I19" s="4" t="s">
        <v>23</v>
      </c>
      <c r="J19" s="2">
        <v>204</v>
      </c>
      <c r="K19" s="4" t="s">
        <v>23</v>
      </c>
      <c r="L19" s="2">
        <v>327.39999999999998</v>
      </c>
      <c r="M19" s="4" t="s">
        <v>23</v>
      </c>
      <c r="N19" s="2">
        <v>568</v>
      </c>
      <c r="O19" s="4" t="s">
        <v>23</v>
      </c>
      <c r="P19" s="2">
        <v>439.6</v>
      </c>
      <c r="Q19" s="4" t="s">
        <v>23</v>
      </c>
      <c r="R19" s="2">
        <v>524.4</v>
      </c>
      <c r="S19" s="4" t="s">
        <v>23</v>
      </c>
      <c r="T19" s="2">
        <v>99.8</v>
      </c>
      <c r="U19" s="4" t="s">
        <v>23</v>
      </c>
      <c r="V19" s="2">
        <v>76.8</v>
      </c>
      <c r="W19" s="4" t="s">
        <v>23</v>
      </c>
      <c r="X19" s="2">
        <v>93.8</v>
      </c>
      <c r="Y19" s="4" t="s">
        <v>23</v>
      </c>
      <c r="Z19" s="2">
        <v>3.5</v>
      </c>
      <c r="AA19" s="4" t="s">
        <v>23</v>
      </c>
      <c r="AB19" s="19"/>
    </row>
    <row r="20" spans="1:28" s="21" customFormat="1" ht="15" customHeight="1">
      <c r="A20" s="19"/>
      <c r="B20" s="4">
        <v>1938</v>
      </c>
      <c r="C20" s="37">
        <v>2</v>
      </c>
      <c r="D20" s="37"/>
      <c r="E20" s="4" t="s">
        <v>23</v>
      </c>
      <c r="F20" s="2">
        <v>0</v>
      </c>
      <c r="G20" s="4" t="s">
        <v>23</v>
      </c>
      <c r="H20" s="2">
        <v>109.2</v>
      </c>
      <c r="I20" s="4" t="s">
        <v>23</v>
      </c>
      <c r="J20" s="2">
        <v>21.7</v>
      </c>
      <c r="K20" s="4" t="s">
        <v>23</v>
      </c>
      <c r="L20" s="2">
        <v>250</v>
      </c>
      <c r="M20" s="4" t="s">
        <v>23</v>
      </c>
      <c r="N20" s="2">
        <v>346.8</v>
      </c>
      <c r="O20" s="4" t="s">
        <v>23</v>
      </c>
      <c r="P20" s="2">
        <v>488.2</v>
      </c>
      <c r="Q20" s="4" t="s">
        <v>23</v>
      </c>
      <c r="R20" s="2">
        <v>215</v>
      </c>
      <c r="S20" s="4" t="s">
        <v>23</v>
      </c>
      <c r="T20" s="2">
        <v>225</v>
      </c>
      <c r="U20" s="4" t="s">
        <v>23</v>
      </c>
      <c r="V20" s="2">
        <v>178.6</v>
      </c>
      <c r="W20" s="4" t="s">
        <v>23</v>
      </c>
      <c r="X20" s="2">
        <v>90</v>
      </c>
      <c r="Y20" s="4" t="s">
        <v>23</v>
      </c>
      <c r="Z20" s="2">
        <v>0</v>
      </c>
      <c r="AA20" s="4" t="s">
        <v>23</v>
      </c>
      <c r="AB20" s="19"/>
    </row>
    <row r="21" spans="1:28" s="21" customFormat="1" ht="15" customHeight="1">
      <c r="A21" s="19"/>
      <c r="B21" s="4">
        <v>1939</v>
      </c>
      <c r="C21" s="37">
        <v>59</v>
      </c>
      <c r="D21" s="37"/>
      <c r="E21" s="4" t="s">
        <v>23</v>
      </c>
      <c r="F21" s="2">
        <v>54</v>
      </c>
      <c r="G21" s="4" t="s">
        <v>23</v>
      </c>
      <c r="H21" s="2">
        <v>1</v>
      </c>
      <c r="I21" s="4" t="s">
        <v>23</v>
      </c>
      <c r="J21" s="2">
        <v>27</v>
      </c>
      <c r="K21" s="4" t="s">
        <v>23</v>
      </c>
      <c r="L21" s="2">
        <v>571</v>
      </c>
      <c r="M21" s="4" t="s">
        <v>23</v>
      </c>
      <c r="N21" s="2">
        <v>495.5</v>
      </c>
      <c r="O21" s="4" t="s">
        <v>23</v>
      </c>
      <c r="P21" s="2">
        <v>135.5</v>
      </c>
      <c r="Q21" s="4" t="s">
        <v>23</v>
      </c>
      <c r="R21" s="2">
        <v>425</v>
      </c>
      <c r="S21" s="4" t="s">
        <v>23</v>
      </c>
      <c r="T21" s="2">
        <v>130.5</v>
      </c>
      <c r="U21" s="4" t="s">
        <v>23</v>
      </c>
      <c r="V21" s="2">
        <v>405</v>
      </c>
      <c r="W21" s="4" t="s">
        <v>23</v>
      </c>
      <c r="X21" s="2">
        <v>4</v>
      </c>
      <c r="Y21" s="4" t="s">
        <v>23</v>
      </c>
      <c r="Z21" s="2">
        <v>50</v>
      </c>
      <c r="AA21" s="4" t="s">
        <v>23</v>
      </c>
      <c r="AB21" s="19"/>
    </row>
    <row r="22" spans="1:28" s="21" customFormat="1" ht="15" customHeight="1">
      <c r="A22" s="19"/>
      <c r="B22" s="4">
        <v>1940</v>
      </c>
      <c r="C22" s="37">
        <v>1</v>
      </c>
      <c r="D22" s="37"/>
      <c r="E22" s="4" t="s">
        <v>23</v>
      </c>
      <c r="F22" s="2">
        <v>89.5</v>
      </c>
      <c r="G22" s="4" t="s">
        <v>23</v>
      </c>
      <c r="H22" s="2">
        <v>4</v>
      </c>
      <c r="I22" s="4" t="s">
        <v>23</v>
      </c>
      <c r="J22" s="2">
        <v>293</v>
      </c>
      <c r="K22" s="4" t="s">
        <v>23</v>
      </c>
      <c r="L22" s="2">
        <v>757</v>
      </c>
      <c r="M22" s="4" t="s">
        <v>23</v>
      </c>
      <c r="N22" s="2">
        <v>430</v>
      </c>
      <c r="O22" s="4" t="s">
        <v>23</v>
      </c>
      <c r="P22" s="2">
        <v>711</v>
      </c>
      <c r="Q22" s="4" t="s">
        <v>23</v>
      </c>
      <c r="R22" s="2">
        <v>80.5</v>
      </c>
      <c r="S22" s="4" t="s">
        <v>23</v>
      </c>
      <c r="T22" s="2">
        <v>202</v>
      </c>
      <c r="U22" s="4" t="s">
        <v>23</v>
      </c>
      <c r="V22" s="2">
        <v>101</v>
      </c>
      <c r="W22" s="4" t="s">
        <v>23</v>
      </c>
      <c r="X22" s="2">
        <v>119.5</v>
      </c>
      <c r="Y22" s="4" t="s">
        <v>23</v>
      </c>
      <c r="Z22" s="2">
        <v>64.5</v>
      </c>
      <c r="AA22" s="4" t="s">
        <v>23</v>
      </c>
      <c r="AB22" s="19"/>
    </row>
    <row r="23" spans="1:28" s="21" customFormat="1" ht="15" customHeight="1">
      <c r="A23" s="19"/>
      <c r="B23" s="4">
        <v>1941</v>
      </c>
      <c r="C23" s="37">
        <v>0</v>
      </c>
      <c r="D23" s="37"/>
      <c r="E23" s="4" t="s">
        <v>23</v>
      </c>
      <c r="F23" s="2">
        <v>28</v>
      </c>
      <c r="G23" s="4" t="s">
        <v>23</v>
      </c>
      <c r="H23" s="2">
        <v>145.5</v>
      </c>
      <c r="I23" s="4" t="s">
        <v>23</v>
      </c>
      <c r="J23" s="2">
        <v>122</v>
      </c>
      <c r="K23" s="4" t="s">
        <v>23</v>
      </c>
      <c r="L23" s="2">
        <v>312.5</v>
      </c>
      <c r="M23" s="4" t="s">
        <v>23</v>
      </c>
      <c r="N23" s="2">
        <v>550.5</v>
      </c>
      <c r="O23" s="4" t="s">
        <v>23</v>
      </c>
      <c r="P23" s="2">
        <v>609.5</v>
      </c>
      <c r="Q23" s="4" t="s">
        <v>23</v>
      </c>
      <c r="R23" s="2">
        <v>484</v>
      </c>
      <c r="S23" s="4" t="s">
        <v>23</v>
      </c>
      <c r="T23" s="2">
        <v>24</v>
      </c>
      <c r="U23" s="4" t="s">
        <v>23</v>
      </c>
      <c r="V23" s="2">
        <v>190</v>
      </c>
      <c r="W23" s="4" t="s">
        <v>23</v>
      </c>
      <c r="X23" s="2">
        <v>219</v>
      </c>
      <c r="Y23" s="4" t="s">
        <v>23</v>
      </c>
      <c r="Z23" s="2">
        <v>126</v>
      </c>
      <c r="AA23" s="4" t="s">
        <v>23</v>
      </c>
      <c r="AB23" s="19"/>
    </row>
    <row r="24" spans="1:28" s="21" customFormat="1" ht="15" customHeight="1">
      <c r="A24" s="19"/>
      <c r="B24" s="4">
        <v>1942</v>
      </c>
      <c r="C24" s="37">
        <v>0</v>
      </c>
      <c r="D24" s="37"/>
      <c r="E24" s="4" t="s">
        <v>23</v>
      </c>
      <c r="F24" s="2">
        <v>32</v>
      </c>
      <c r="G24" s="4" t="s">
        <v>23</v>
      </c>
      <c r="H24" s="2">
        <v>52</v>
      </c>
      <c r="I24" s="4" t="s">
        <v>23</v>
      </c>
      <c r="J24" s="2">
        <v>57.5</v>
      </c>
      <c r="K24" s="4" t="s">
        <v>23</v>
      </c>
      <c r="L24" s="2">
        <v>348.5</v>
      </c>
      <c r="M24" s="4" t="s">
        <v>23</v>
      </c>
      <c r="N24" s="2">
        <v>270.5</v>
      </c>
      <c r="O24" s="4" t="s">
        <v>23</v>
      </c>
      <c r="P24" s="2">
        <v>437</v>
      </c>
      <c r="Q24" s="4" t="s">
        <v>23</v>
      </c>
      <c r="R24" s="2">
        <v>593</v>
      </c>
      <c r="S24" s="4" t="s">
        <v>23</v>
      </c>
      <c r="T24" s="2">
        <v>129</v>
      </c>
      <c r="U24" s="4" t="s">
        <v>23</v>
      </c>
      <c r="V24" s="2">
        <v>48</v>
      </c>
      <c r="W24" s="4" t="s">
        <v>23</v>
      </c>
      <c r="X24" s="2">
        <v>117.5</v>
      </c>
      <c r="Y24" s="4" t="s">
        <v>23</v>
      </c>
      <c r="Z24" s="2">
        <v>0.4</v>
      </c>
      <c r="AA24" s="4" t="s">
        <v>23</v>
      </c>
      <c r="AB24" s="19"/>
    </row>
    <row r="25" spans="1:28" s="21" customFormat="1" ht="15" customHeight="1">
      <c r="A25" s="19"/>
      <c r="B25" s="4">
        <v>1943</v>
      </c>
      <c r="C25" s="37">
        <v>0</v>
      </c>
      <c r="D25" s="37"/>
      <c r="E25" s="4" t="s">
        <v>23</v>
      </c>
      <c r="F25" s="2">
        <v>2</v>
      </c>
      <c r="G25" s="4" t="s">
        <v>23</v>
      </c>
      <c r="H25" s="2">
        <v>21</v>
      </c>
      <c r="I25" s="4" t="s">
        <v>23</v>
      </c>
      <c r="J25" s="2">
        <v>53</v>
      </c>
      <c r="K25" s="4" t="s">
        <v>23</v>
      </c>
      <c r="L25" s="2">
        <v>292</v>
      </c>
      <c r="M25" s="4" t="s">
        <v>23</v>
      </c>
      <c r="N25" s="2">
        <v>187</v>
      </c>
      <c r="O25" s="4" t="s">
        <v>23</v>
      </c>
      <c r="P25" s="2">
        <v>275</v>
      </c>
      <c r="Q25" s="4" t="s">
        <v>23</v>
      </c>
      <c r="R25" s="2">
        <v>359</v>
      </c>
      <c r="S25" s="4" t="s">
        <v>23</v>
      </c>
      <c r="T25" s="2">
        <v>251</v>
      </c>
      <c r="U25" s="4" t="s">
        <v>23</v>
      </c>
      <c r="V25" s="2">
        <v>6</v>
      </c>
      <c r="W25" s="4" t="s">
        <v>23</v>
      </c>
      <c r="X25" s="2">
        <v>49</v>
      </c>
      <c r="Y25" s="4" t="s">
        <v>23</v>
      </c>
      <c r="Z25" s="2">
        <v>0</v>
      </c>
      <c r="AA25" s="4" t="s">
        <v>23</v>
      </c>
      <c r="AB25" s="19"/>
    </row>
    <row r="26" spans="1:28" s="21" customFormat="1" ht="15" customHeight="1">
      <c r="A26" s="19"/>
      <c r="B26" s="4">
        <v>1944</v>
      </c>
      <c r="C26" s="37">
        <v>38</v>
      </c>
      <c r="D26" s="37"/>
      <c r="E26" s="4" t="s">
        <v>23</v>
      </c>
      <c r="F26" s="2">
        <v>38</v>
      </c>
      <c r="G26" s="4" t="s">
        <v>23</v>
      </c>
      <c r="H26" s="2">
        <v>0</v>
      </c>
      <c r="I26" s="4" t="s">
        <v>23</v>
      </c>
      <c r="J26" s="2">
        <v>55</v>
      </c>
      <c r="K26" s="4" t="s">
        <v>23</v>
      </c>
      <c r="L26" s="2">
        <v>375</v>
      </c>
      <c r="M26" s="4" t="s">
        <v>23</v>
      </c>
      <c r="N26" s="2">
        <v>408</v>
      </c>
      <c r="O26" s="4" t="s">
        <v>23</v>
      </c>
      <c r="P26" s="2">
        <v>315</v>
      </c>
      <c r="Q26" s="4" t="s">
        <v>23</v>
      </c>
      <c r="R26" s="2">
        <v>568</v>
      </c>
      <c r="S26" s="4" t="s">
        <v>23</v>
      </c>
      <c r="T26" s="2">
        <v>122</v>
      </c>
      <c r="U26" s="4" t="s">
        <v>23</v>
      </c>
      <c r="V26" s="2">
        <v>324</v>
      </c>
      <c r="W26" s="4" t="s">
        <v>23</v>
      </c>
      <c r="X26" s="2">
        <v>92</v>
      </c>
      <c r="Y26" s="4" t="s">
        <v>23</v>
      </c>
      <c r="Z26" s="2">
        <v>1</v>
      </c>
      <c r="AA26" s="4" t="s">
        <v>23</v>
      </c>
      <c r="AB26" s="19"/>
    </row>
    <row r="27" spans="1:28" s="21" customFormat="1" ht="15" customHeight="1">
      <c r="A27" s="19"/>
      <c r="B27" s="4">
        <v>1945</v>
      </c>
      <c r="C27" s="37">
        <v>4</v>
      </c>
      <c r="D27" s="37"/>
      <c r="E27" s="4" t="s">
        <v>23</v>
      </c>
      <c r="F27" s="2">
        <v>213</v>
      </c>
      <c r="G27" s="4" t="s">
        <v>23</v>
      </c>
      <c r="H27" s="2">
        <v>77</v>
      </c>
      <c r="I27" s="4" t="s">
        <v>23</v>
      </c>
      <c r="J27" s="2">
        <v>154</v>
      </c>
      <c r="K27" s="4" t="s">
        <v>23</v>
      </c>
      <c r="L27" s="2">
        <v>402</v>
      </c>
      <c r="M27" s="4" t="s">
        <v>23</v>
      </c>
      <c r="N27" s="2">
        <v>132</v>
      </c>
      <c r="O27" s="4" t="s">
        <v>23</v>
      </c>
      <c r="P27" s="2">
        <v>641</v>
      </c>
      <c r="Q27" s="4" t="s">
        <v>23</v>
      </c>
      <c r="R27" s="2">
        <v>330</v>
      </c>
      <c r="S27" s="4" t="s">
        <v>23</v>
      </c>
      <c r="T27" s="2">
        <v>148</v>
      </c>
      <c r="U27" s="4" t="s">
        <v>23</v>
      </c>
      <c r="V27" s="2">
        <v>56</v>
      </c>
      <c r="W27" s="4" t="s">
        <v>23</v>
      </c>
      <c r="X27" s="2">
        <v>191</v>
      </c>
      <c r="Y27" s="4" t="s">
        <v>23</v>
      </c>
      <c r="Z27" s="2">
        <v>17</v>
      </c>
      <c r="AA27" s="4" t="s">
        <v>23</v>
      </c>
      <c r="AB27" s="19"/>
    </row>
    <row r="28" spans="1:28" s="21" customFormat="1" ht="15" customHeight="1">
      <c r="A28" s="19"/>
      <c r="B28" s="4">
        <v>1946</v>
      </c>
      <c r="C28" s="37">
        <v>93</v>
      </c>
      <c r="D28" s="37"/>
      <c r="E28" s="4" t="s">
        <v>23</v>
      </c>
      <c r="F28" s="2">
        <v>43</v>
      </c>
      <c r="G28" s="4" t="s">
        <v>23</v>
      </c>
      <c r="H28" s="2">
        <v>1</v>
      </c>
      <c r="I28" s="4" t="s">
        <v>23</v>
      </c>
      <c r="J28" s="2">
        <v>57</v>
      </c>
      <c r="K28" s="4" t="s">
        <v>23</v>
      </c>
      <c r="L28" s="2">
        <v>163</v>
      </c>
      <c r="M28" s="4" t="s">
        <v>23</v>
      </c>
      <c r="N28" s="2">
        <v>142</v>
      </c>
      <c r="O28" s="4" t="s">
        <v>23</v>
      </c>
      <c r="P28" s="2">
        <v>293</v>
      </c>
      <c r="Q28" s="4" t="s">
        <v>23</v>
      </c>
      <c r="R28" s="2">
        <v>126</v>
      </c>
      <c r="S28" s="4" t="s">
        <v>23</v>
      </c>
      <c r="T28" s="2">
        <v>164</v>
      </c>
      <c r="U28" s="4" t="s">
        <v>23</v>
      </c>
      <c r="V28" s="2">
        <v>76</v>
      </c>
      <c r="W28" s="4" t="s">
        <v>23</v>
      </c>
      <c r="X28" s="2">
        <v>0</v>
      </c>
      <c r="Y28" s="4" t="s">
        <v>23</v>
      </c>
      <c r="Z28" s="2">
        <v>13</v>
      </c>
      <c r="AA28" s="4" t="s">
        <v>23</v>
      </c>
      <c r="AB28" s="19"/>
    </row>
    <row r="29" spans="1:28" s="21" customFormat="1" ht="15" customHeight="1">
      <c r="A29" s="19"/>
      <c r="B29" s="4">
        <v>1947</v>
      </c>
      <c r="C29" s="37">
        <v>2</v>
      </c>
      <c r="D29" s="37"/>
      <c r="E29" s="4" t="s">
        <v>23</v>
      </c>
      <c r="F29" s="2">
        <v>0</v>
      </c>
      <c r="G29" s="4" t="s">
        <v>23</v>
      </c>
      <c r="H29" s="2">
        <v>2</v>
      </c>
      <c r="I29" s="4" t="s">
        <v>23</v>
      </c>
      <c r="J29" s="2">
        <v>35</v>
      </c>
      <c r="K29" s="4" t="s">
        <v>23</v>
      </c>
      <c r="L29" s="2">
        <v>139</v>
      </c>
      <c r="M29" s="4" t="s">
        <v>23</v>
      </c>
      <c r="N29" s="2">
        <v>409</v>
      </c>
      <c r="O29" s="4" t="s">
        <v>23</v>
      </c>
      <c r="P29" s="2">
        <v>288</v>
      </c>
      <c r="Q29" s="4" t="s">
        <v>23</v>
      </c>
      <c r="R29" s="2">
        <v>206</v>
      </c>
      <c r="S29" s="4" t="s">
        <v>23</v>
      </c>
      <c r="T29" s="2">
        <v>187</v>
      </c>
      <c r="U29" s="4" t="s">
        <v>23</v>
      </c>
      <c r="V29" s="2">
        <v>88</v>
      </c>
      <c r="W29" s="4" t="s">
        <v>23</v>
      </c>
      <c r="X29" s="2">
        <v>0</v>
      </c>
      <c r="Y29" s="4" t="s">
        <v>23</v>
      </c>
      <c r="Z29" s="2">
        <v>48</v>
      </c>
      <c r="AA29" s="4" t="s">
        <v>23</v>
      </c>
      <c r="AB29" s="19"/>
    </row>
    <row r="30" spans="1:28" s="21" customFormat="1" ht="15" customHeight="1">
      <c r="A30" s="19"/>
      <c r="B30" s="4">
        <v>1948</v>
      </c>
      <c r="C30" s="37">
        <v>1</v>
      </c>
      <c r="D30" s="37"/>
      <c r="E30" s="4" t="s">
        <v>23</v>
      </c>
      <c r="F30" s="2">
        <v>30</v>
      </c>
      <c r="G30" s="4" t="s">
        <v>23</v>
      </c>
      <c r="H30" s="2">
        <v>5</v>
      </c>
      <c r="I30" s="4" t="s">
        <v>23</v>
      </c>
      <c r="J30" s="2">
        <v>279</v>
      </c>
      <c r="K30" s="4" t="s">
        <v>23</v>
      </c>
      <c r="L30" s="2">
        <v>162</v>
      </c>
      <c r="M30" s="4" t="s">
        <v>23</v>
      </c>
      <c r="N30" s="2">
        <v>301</v>
      </c>
      <c r="O30" s="4" t="s">
        <v>23</v>
      </c>
      <c r="P30" s="2">
        <v>603</v>
      </c>
      <c r="Q30" s="4" t="s">
        <v>23</v>
      </c>
      <c r="R30" s="2">
        <v>135</v>
      </c>
      <c r="S30" s="4" t="s">
        <v>23</v>
      </c>
      <c r="T30" s="2">
        <v>273</v>
      </c>
      <c r="U30" s="4" t="s">
        <v>23</v>
      </c>
      <c r="V30" s="2">
        <v>102</v>
      </c>
      <c r="W30" s="4" t="s">
        <v>23</v>
      </c>
      <c r="X30" s="2">
        <v>0</v>
      </c>
      <c r="Y30" s="4" t="s">
        <v>23</v>
      </c>
      <c r="Z30" s="2">
        <v>86</v>
      </c>
      <c r="AA30" s="4" t="s">
        <v>23</v>
      </c>
      <c r="AB30" s="19"/>
    </row>
    <row r="31" spans="1:28" s="21" customFormat="1" ht="15" customHeight="1">
      <c r="A31" s="19"/>
      <c r="B31" s="4">
        <v>1949</v>
      </c>
      <c r="C31" s="37">
        <v>0</v>
      </c>
      <c r="D31" s="37"/>
      <c r="E31" s="4" t="s">
        <v>23</v>
      </c>
      <c r="F31" s="2">
        <v>51</v>
      </c>
      <c r="G31" s="4" t="s">
        <v>23</v>
      </c>
      <c r="H31" s="2">
        <v>108</v>
      </c>
      <c r="I31" s="4" t="s">
        <v>23</v>
      </c>
      <c r="J31" s="2">
        <v>38</v>
      </c>
      <c r="K31" s="4" t="s">
        <v>23</v>
      </c>
      <c r="L31" s="2">
        <v>882</v>
      </c>
      <c r="M31" s="4" t="s">
        <v>23</v>
      </c>
      <c r="N31" s="2">
        <v>372</v>
      </c>
      <c r="O31" s="4" t="s">
        <v>23</v>
      </c>
      <c r="P31" s="2">
        <v>44</v>
      </c>
      <c r="Q31" s="4" t="s">
        <v>23</v>
      </c>
      <c r="R31" s="2">
        <v>133</v>
      </c>
      <c r="S31" s="4" t="s">
        <v>23</v>
      </c>
      <c r="T31" s="2">
        <v>20</v>
      </c>
      <c r="U31" s="4" t="s">
        <v>23</v>
      </c>
      <c r="V31" s="2">
        <v>4</v>
      </c>
      <c r="W31" s="4" t="s">
        <v>23</v>
      </c>
      <c r="X31" s="2">
        <v>10</v>
      </c>
      <c r="Y31" s="4" t="s">
        <v>23</v>
      </c>
      <c r="Z31" s="2">
        <v>102</v>
      </c>
      <c r="AA31" s="4" t="s">
        <v>23</v>
      </c>
      <c r="AB31" s="19"/>
    </row>
    <row r="32" spans="1:28" s="21" customFormat="1" ht="15" customHeight="1">
      <c r="A32" s="19"/>
      <c r="B32" s="4">
        <v>1950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87</v>
      </c>
      <c r="I32" s="4" t="s">
        <v>23</v>
      </c>
      <c r="J32" s="2">
        <v>264</v>
      </c>
      <c r="K32" s="4" t="s">
        <v>23</v>
      </c>
      <c r="L32" s="2">
        <v>674</v>
      </c>
      <c r="M32" s="4" t="s">
        <v>23</v>
      </c>
      <c r="N32" s="2">
        <v>416</v>
      </c>
      <c r="O32" s="4" t="s">
        <v>23</v>
      </c>
      <c r="P32" s="2">
        <v>154</v>
      </c>
      <c r="Q32" s="4" t="s">
        <v>23</v>
      </c>
      <c r="R32" s="2">
        <v>539</v>
      </c>
      <c r="S32" s="4" t="s">
        <v>23</v>
      </c>
      <c r="T32" s="2">
        <v>169</v>
      </c>
      <c r="U32" s="4" t="s">
        <v>23</v>
      </c>
      <c r="V32" s="2">
        <v>191</v>
      </c>
      <c r="W32" s="4" t="s">
        <v>23</v>
      </c>
      <c r="X32" s="2">
        <v>307</v>
      </c>
      <c r="Y32" s="4" t="s">
        <v>23</v>
      </c>
      <c r="Z32" s="2">
        <v>10</v>
      </c>
      <c r="AA32" s="4" t="s">
        <v>23</v>
      </c>
      <c r="AB32" s="19"/>
    </row>
    <row r="33" spans="1:28" s="21" customFormat="1" ht="15" customHeight="1">
      <c r="A33" s="19"/>
      <c r="B33" s="4">
        <v>1951</v>
      </c>
      <c r="C33" s="37">
        <v>201</v>
      </c>
      <c r="D33" s="37"/>
      <c r="E33" s="4" t="s">
        <v>23</v>
      </c>
      <c r="F33" s="2">
        <v>22</v>
      </c>
      <c r="G33" s="4" t="s">
        <v>23</v>
      </c>
      <c r="H33" s="2">
        <v>64</v>
      </c>
      <c r="I33" s="4" t="s">
        <v>23</v>
      </c>
      <c r="J33" s="2">
        <v>37</v>
      </c>
      <c r="K33" s="4" t="s">
        <v>23</v>
      </c>
      <c r="L33" s="2">
        <v>350</v>
      </c>
      <c r="M33" s="4" t="s">
        <v>23</v>
      </c>
      <c r="N33" s="2">
        <v>650</v>
      </c>
      <c r="O33" s="4" t="s">
        <v>23</v>
      </c>
      <c r="P33" s="2">
        <v>540</v>
      </c>
      <c r="Q33" s="4" t="s">
        <v>23</v>
      </c>
      <c r="R33" s="2">
        <v>224</v>
      </c>
      <c r="S33" s="4" t="s">
        <v>23</v>
      </c>
      <c r="T33" s="2">
        <v>343.5</v>
      </c>
      <c r="U33" s="4" t="s">
        <v>23</v>
      </c>
      <c r="V33" s="2">
        <v>82.7</v>
      </c>
      <c r="W33" s="4" t="s">
        <v>23</v>
      </c>
      <c r="X33" s="2">
        <v>103</v>
      </c>
      <c r="Y33" s="4" t="s">
        <v>23</v>
      </c>
      <c r="Z33" s="2">
        <v>27</v>
      </c>
      <c r="AA33" s="4" t="s">
        <v>23</v>
      </c>
      <c r="AB33" s="19"/>
    </row>
    <row r="34" spans="1:28" s="21" customFormat="1" ht="15" customHeight="1">
      <c r="A34" s="19"/>
      <c r="B34" s="4">
        <v>1952</v>
      </c>
      <c r="C34" s="37">
        <v>0</v>
      </c>
      <c r="D34" s="37"/>
      <c r="E34" s="4" t="s">
        <v>23</v>
      </c>
      <c r="F34" s="2">
        <v>18</v>
      </c>
      <c r="G34" s="4" t="s">
        <v>23</v>
      </c>
      <c r="H34" s="2">
        <v>90</v>
      </c>
      <c r="I34" s="4" t="s">
        <v>23</v>
      </c>
      <c r="J34" s="2">
        <v>0</v>
      </c>
      <c r="K34" s="4" t="s">
        <v>23</v>
      </c>
      <c r="L34" s="2">
        <v>367</v>
      </c>
      <c r="M34" s="4" t="s">
        <v>23</v>
      </c>
      <c r="N34" s="2">
        <v>278</v>
      </c>
      <c r="O34" s="4" t="s">
        <v>23</v>
      </c>
      <c r="P34" s="2">
        <v>273</v>
      </c>
      <c r="Q34" s="4" t="s">
        <v>23</v>
      </c>
      <c r="R34" s="2">
        <v>106</v>
      </c>
      <c r="S34" s="4" t="s">
        <v>23</v>
      </c>
      <c r="T34" s="2">
        <v>118</v>
      </c>
      <c r="U34" s="4" t="s">
        <v>23</v>
      </c>
      <c r="V34" s="2">
        <v>103</v>
      </c>
      <c r="W34" s="4" t="s">
        <v>23</v>
      </c>
      <c r="X34" s="2">
        <v>6</v>
      </c>
      <c r="Y34" s="4" t="s">
        <v>23</v>
      </c>
      <c r="Z34" s="2">
        <v>0</v>
      </c>
      <c r="AA34" s="4" t="s">
        <v>23</v>
      </c>
      <c r="AB34" s="19"/>
    </row>
    <row r="35" spans="1:28" s="21" customFormat="1" ht="15" customHeight="1">
      <c r="A35" s="19"/>
      <c r="B35" s="4">
        <v>1953</v>
      </c>
      <c r="C35" s="37">
        <v>0</v>
      </c>
      <c r="D35" s="37"/>
      <c r="E35" s="4" t="s">
        <v>23</v>
      </c>
      <c r="F35" s="2">
        <v>18</v>
      </c>
      <c r="G35" s="4" t="s">
        <v>23</v>
      </c>
      <c r="H35" s="2">
        <v>102</v>
      </c>
      <c r="I35" s="4" t="s">
        <v>23</v>
      </c>
      <c r="J35" s="2">
        <v>177.5</v>
      </c>
      <c r="K35" s="4" t="s">
        <v>23</v>
      </c>
      <c r="L35" s="2">
        <v>588</v>
      </c>
      <c r="M35" s="4" t="s">
        <v>23</v>
      </c>
      <c r="N35" s="2">
        <v>166</v>
      </c>
      <c r="O35" s="4" t="s">
        <v>23</v>
      </c>
      <c r="P35" s="2">
        <v>411.5</v>
      </c>
      <c r="Q35" s="4" t="s">
        <v>23</v>
      </c>
      <c r="R35" s="2">
        <v>617</v>
      </c>
      <c r="S35" s="4" t="s">
        <v>23</v>
      </c>
      <c r="T35" s="2">
        <v>640</v>
      </c>
      <c r="U35" s="4" t="s">
        <v>23</v>
      </c>
      <c r="V35" s="2">
        <v>142</v>
      </c>
      <c r="W35" s="4" t="s">
        <v>23</v>
      </c>
      <c r="X35" s="2">
        <v>30</v>
      </c>
      <c r="Y35" s="4" t="s">
        <v>23</v>
      </c>
      <c r="Z35" s="2">
        <v>34</v>
      </c>
      <c r="AA35" s="4" t="s">
        <v>23</v>
      </c>
      <c r="AB35" s="19"/>
    </row>
    <row r="36" spans="1:28" s="21" customFormat="1" ht="15" customHeight="1">
      <c r="A36" s="19"/>
      <c r="B36" s="4">
        <v>1954</v>
      </c>
      <c r="C36" s="37">
        <v>0</v>
      </c>
      <c r="D36" s="37"/>
      <c r="E36" s="4" t="s">
        <v>23</v>
      </c>
      <c r="F36" s="2">
        <v>46</v>
      </c>
      <c r="G36" s="4" t="s">
        <v>23</v>
      </c>
      <c r="H36" s="2">
        <v>0</v>
      </c>
      <c r="I36" s="4" t="s">
        <v>23</v>
      </c>
      <c r="J36" s="2">
        <v>196</v>
      </c>
      <c r="K36" s="4" t="s">
        <v>23</v>
      </c>
      <c r="L36" s="2">
        <v>440</v>
      </c>
      <c r="M36" s="4" t="s">
        <v>23</v>
      </c>
      <c r="N36" s="2">
        <v>481</v>
      </c>
      <c r="O36" s="4" t="s">
        <v>23</v>
      </c>
      <c r="P36" s="2">
        <v>463</v>
      </c>
      <c r="Q36" s="4" t="s">
        <v>23</v>
      </c>
      <c r="R36" s="2">
        <v>153</v>
      </c>
      <c r="S36" s="4" t="s">
        <v>23</v>
      </c>
      <c r="T36" s="2">
        <v>121</v>
      </c>
      <c r="U36" s="4" t="s">
        <v>23</v>
      </c>
      <c r="V36" s="2">
        <v>47</v>
      </c>
      <c r="W36" s="4" t="s">
        <v>23</v>
      </c>
      <c r="X36" s="2">
        <v>24</v>
      </c>
      <c r="Y36" s="4" t="s">
        <v>23</v>
      </c>
      <c r="Z36" s="2">
        <v>79</v>
      </c>
      <c r="AA36" s="4" t="s">
        <v>23</v>
      </c>
      <c r="AB36" s="19"/>
    </row>
    <row r="37" spans="1:28" s="21" customFormat="1" ht="15" customHeight="1">
      <c r="A37" s="19"/>
      <c r="B37" s="4">
        <v>1955</v>
      </c>
      <c r="C37" s="37">
        <v>18</v>
      </c>
      <c r="D37" s="37"/>
      <c r="E37" s="4" t="s">
        <v>23</v>
      </c>
      <c r="F37" s="2">
        <v>77</v>
      </c>
      <c r="G37" s="4" t="s">
        <v>23</v>
      </c>
      <c r="H37" s="2">
        <v>0</v>
      </c>
      <c r="I37" s="4" t="s">
        <v>23</v>
      </c>
      <c r="J37" s="2">
        <v>98</v>
      </c>
      <c r="K37" s="4" t="s">
        <v>23</v>
      </c>
      <c r="L37" s="2">
        <v>219.5</v>
      </c>
      <c r="M37" s="4" t="s">
        <v>23</v>
      </c>
      <c r="N37" s="2">
        <v>636.5</v>
      </c>
      <c r="O37" s="4" t="s">
        <v>23</v>
      </c>
      <c r="P37" s="2">
        <v>75.5</v>
      </c>
      <c r="Q37" s="4" t="s">
        <v>23</v>
      </c>
      <c r="R37" s="2">
        <v>475</v>
      </c>
      <c r="S37" s="4" t="s">
        <v>23</v>
      </c>
      <c r="T37" s="2">
        <v>81.5</v>
      </c>
      <c r="U37" s="4" t="s">
        <v>23</v>
      </c>
      <c r="V37" s="2">
        <v>26.5</v>
      </c>
      <c r="W37" s="4" t="s">
        <v>23</v>
      </c>
      <c r="X37" s="2">
        <v>16</v>
      </c>
      <c r="Y37" s="4" t="s">
        <v>23</v>
      </c>
      <c r="Z37" s="2">
        <v>166.5</v>
      </c>
      <c r="AA37" s="4" t="s">
        <v>23</v>
      </c>
      <c r="AB37" s="19"/>
    </row>
    <row r="38" spans="1:28" s="21" customFormat="1" ht="15" customHeight="1">
      <c r="A38" s="19"/>
      <c r="B38" s="4">
        <v>1956</v>
      </c>
      <c r="C38" s="37">
        <v>75</v>
      </c>
      <c r="D38" s="37"/>
      <c r="E38" s="4" t="s">
        <v>23</v>
      </c>
      <c r="F38" s="2">
        <v>9</v>
      </c>
      <c r="G38" s="4" t="s">
        <v>23</v>
      </c>
      <c r="H38" s="2">
        <v>259</v>
      </c>
      <c r="I38" s="4" t="s">
        <v>23</v>
      </c>
      <c r="J38" s="2">
        <v>171</v>
      </c>
      <c r="K38" s="4" t="s">
        <v>23</v>
      </c>
      <c r="L38" s="2">
        <v>243</v>
      </c>
      <c r="M38" s="4" t="s">
        <v>23</v>
      </c>
      <c r="N38" s="2">
        <v>144</v>
      </c>
      <c r="O38" s="4" t="s">
        <v>23</v>
      </c>
      <c r="P38" s="2">
        <v>668</v>
      </c>
      <c r="Q38" s="4" t="s">
        <v>23</v>
      </c>
      <c r="R38" s="2">
        <v>184</v>
      </c>
      <c r="S38" s="4" t="s">
        <v>23</v>
      </c>
      <c r="T38" s="2">
        <v>151</v>
      </c>
      <c r="U38" s="4" t="s">
        <v>23</v>
      </c>
      <c r="V38" s="2">
        <v>91</v>
      </c>
      <c r="W38" s="4" t="s">
        <v>23</v>
      </c>
      <c r="X38" s="2">
        <v>45</v>
      </c>
      <c r="Y38" s="4" t="s">
        <v>23</v>
      </c>
      <c r="Z38" s="2">
        <v>0</v>
      </c>
      <c r="AA38" s="4" t="s">
        <v>23</v>
      </c>
      <c r="AB38" s="19"/>
    </row>
    <row r="39" spans="1:28" s="21" customFormat="1" ht="15" customHeight="1">
      <c r="A39" s="19"/>
      <c r="B39" s="4">
        <v>1957</v>
      </c>
      <c r="C39" s="37">
        <v>22</v>
      </c>
      <c r="D39" s="37"/>
      <c r="E39" s="4" t="s">
        <v>23</v>
      </c>
      <c r="F39" s="2">
        <v>4</v>
      </c>
      <c r="G39" s="4" t="s">
        <v>23</v>
      </c>
      <c r="H39" s="2">
        <v>0</v>
      </c>
      <c r="I39" s="4" t="s">
        <v>23</v>
      </c>
      <c r="J39" s="2">
        <v>91</v>
      </c>
      <c r="K39" s="4" t="s">
        <v>23</v>
      </c>
      <c r="L39" s="2">
        <v>360</v>
      </c>
      <c r="M39" s="4" t="s">
        <v>23</v>
      </c>
      <c r="N39" s="2">
        <v>178</v>
      </c>
      <c r="O39" s="4" t="s">
        <v>23</v>
      </c>
      <c r="P39" s="2">
        <v>299</v>
      </c>
      <c r="Q39" s="4" t="s">
        <v>23</v>
      </c>
      <c r="R39" s="2">
        <v>573</v>
      </c>
      <c r="S39" s="4" t="s">
        <v>23</v>
      </c>
      <c r="T39" s="2">
        <v>117</v>
      </c>
      <c r="U39" s="4" t="s">
        <v>23</v>
      </c>
      <c r="V39" s="2">
        <v>103</v>
      </c>
      <c r="W39" s="4" t="s">
        <v>23</v>
      </c>
      <c r="X39" s="2">
        <v>115</v>
      </c>
      <c r="Y39" s="4" t="s">
        <v>23</v>
      </c>
      <c r="Z39" s="2">
        <v>63</v>
      </c>
      <c r="AA39" s="4" t="s">
        <v>23</v>
      </c>
      <c r="AB39" s="19"/>
    </row>
    <row r="40" spans="1:28" s="21" customFormat="1" ht="15" customHeight="1">
      <c r="A40" s="19"/>
      <c r="B40" s="4">
        <v>1958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90</v>
      </c>
      <c r="K40" s="4" t="s">
        <v>23</v>
      </c>
      <c r="L40" s="2">
        <v>491</v>
      </c>
      <c r="M40" s="4" t="s">
        <v>23</v>
      </c>
      <c r="N40" s="2">
        <v>535</v>
      </c>
      <c r="O40" s="4" t="s">
        <v>23</v>
      </c>
      <c r="P40" s="2">
        <v>160</v>
      </c>
      <c r="Q40" s="4" t="s">
        <v>23</v>
      </c>
      <c r="R40" s="2">
        <v>464</v>
      </c>
      <c r="S40" s="4" t="s">
        <v>23</v>
      </c>
      <c r="T40" s="2">
        <v>279</v>
      </c>
      <c r="U40" s="4" t="s">
        <v>23</v>
      </c>
      <c r="V40" s="2">
        <v>22</v>
      </c>
      <c r="W40" s="4" t="s">
        <v>23</v>
      </c>
      <c r="X40" s="2">
        <v>195</v>
      </c>
      <c r="Y40" s="4" t="s">
        <v>23</v>
      </c>
      <c r="Z40" s="2">
        <v>0</v>
      </c>
      <c r="AA40" s="4" t="s">
        <v>23</v>
      </c>
      <c r="AB40" s="19"/>
    </row>
    <row r="41" spans="1:28" s="21" customFormat="1" ht="15" customHeight="1">
      <c r="A41" s="19"/>
      <c r="B41" s="4">
        <v>1959</v>
      </c>
      <c r="C41" s="37">
        <v>102</v>
      </c>
      <c r="D41" s="37"/>
      <c r="E41" s="4" t="s">
        <v>23</v>
      </c>
      <c r="F41" s="2">
        <v>26</v>
      </c>
      <c r="G41" s="4" t="s">
        <v>23</v>
      </c>
      <c r="H41" s="2">
        <v>133</v>
      </c>
      <c r="I41" s="4" t="s">
        <v>23</v>
      </c>
      <c r="J41" s="2">
        <v>636</v>
      </c>
      <c r="K41" s="4" t="s">
        <v>23</v>
      </c>
      <c r="L41" s="2">
        <v>248</v>
      </c>
      <c r="M41" s="4" t="s">
        <v>23</v>
      </c>
      <c r="N41" s="2">
        <v>299</v>
      </c>
      <c r="O41" s="4" t="s">
        <v>23</v>
      </c>
      <c r="P41" s="2">
        <v>461</v>
      </c>
      <c r="Q41" s="4" t="s">
        <v>23</v>
      </c>
      <c r="R41" s="2">
        <v>189</v>
      </c>
      <c r="S41" s="4" t="s">
        <v>23</v>
      </c>
      <c r="T41" s="2">
        <v>327</v>
      </c>
      <c r="U41" s="4" t="s">
        <v>23</v>
      </c>
      <c r="V41" s="2">
        <v>121</v>
      </c>
      <c r="W41" s="4" t="s">
        <v>23</v>
      </c>
      <c r="X41" s="2">
        <v>0</v>
      </c>
      <c r="Y41" s="4" t="s">
        <v>23</v>
      </c>
      <c r="Z41" s="2">
        <v>0</v>
      </c>
      <c r="AA41" s="4" t="s">
        <v>23</v>
      </c>
      <c r="AB41" s="19"/>
    </row>
    <row r="42" spans="1:28" s="21" customFormat="1" ht="15" customHeight="1">
      <c r="A42" s="19"/>
      <c r="B42" s="4">
        <v>1960</v>
      </c>
      <c r="C42" s="37">
        <v>49</v>
      </c>
      <c r="D42" s="37"/>
      <c r="E42" s="4" t="s">
        <v>23</v>
      </c>
      <c r="F42" s="2">
        <v>0</v>
      </c>
      <c r="G42" s="4" t="s">
        <v>23</v>
      </c>
      <c r="H42" s="2">
        <v>88</v>
      </c>
      <c r="I42" s="4" t="s">
        <v>23</v>
      </c>
      <c r="J42" s="2">
        <v>78</v>
      </c>
      <c r="K42" s="4" t="s">
        <v>23</v>
      </c>
      <c r="L42" s="2">
        <v>90</v>
      </c>
      <c r="M42" s="4" t="s">
        <v>23</v>
      </c>
      <c r="N42" s="2">
        <v>579</v>
      </c>
      <c r="O42" s="4" t="s">
        <v>23</v>
      </c>
      <c r="P42" s="2">
        <v>284</v>
      </c>
      <c r="Q42" s="4" t="s">
        <v>23</v>
      </c>
      <c r="R42" s="2">
        <v>146.5</v>
      </c>
      <c r="S42" s="4" t="s">
        <v>23</v>
      </c>
      <c r="T42" s="2">
        <v>131</v>
      </c>
      <c r="U42" s="4" t="s">
        <v>23</v>
      </c>
      <c r="V42" s="2">
        <v>191</v>
      </c>
      <c r="W42" s="4" t="s">
        <v>23</v>
      </c>
      <c r="X42" s="2">
        <v>27</v>
      </c>
      <c r="Y42" s="4" t="s">
        <v>23</v>
      </c>
      <c r="Z42" s="2">
        <v>0</v>
      </c>
      <c r="AA42" s="4" t="s">
        <v>23</v>
      </c>
      <c r="AB42" s="19"/>
    </row>
    <row r="43" spans="1:28" s="21" customFormat="1" ht="15" customHeight="1">
      <c r="A43" s="19"/>
      <c r="B43" s="4">
        <v>1961</v>
      </c>
      <c r="C43" s="37">
        <v>149</v>
      </c>
      <c r="D43" s="37"/>
      <c r="E43" s="4" t="s">
        <v>23</v>
      </c>
      <c r="F43" s="2">
        <v>4</v>
      </c>
      <c r="G43" s="4" t="s">
        <v>23</v>
      </c>
      <c r="H43" s="2">
        <v>175</v>
      </c>
      <c r="I43" s="4" t="s">
        <v>23</v>
      </c>
      <c r="J43" s="2">
        <v>26</v>
      </c>
      <c r="K43" s="4" t="s">
        <v>23</v>
      </c>
      <c r="L43" s="2">
        <v>81</v>
      </c>
      <c r="M43" s="4" t="s">
        <v>23</v>
      </c>
      <c r="N43" s="2">
        <v>331</v>
      </c>
      <c r="O43" s="4" t="s">
        <v>23</v>
      </c>
      <c r="P43" s="2">
        <v>381</v>
      </c>
      <c r="Q43" s="4" t="s">
        <v>23</v>
      </c>
      <c r="R43" s="2">
        <v>375</v>
      </c>
      <c r="S43" s="4" t="s">
        <v>23</v>
      </c>
      <c r="T43" s="2">
        <v>629</v>
      </c>
      <c r="U43" s="4" t="s">
        <v>23</v>
      </c>
      <c r="V43" s="2">
        <v>120.5</v>
      </c>
      <c r="W43" s="4" t="s">
        <v>23</v>
      </c>
      <c r="X43" s="2">
        <v>0</v>
      </c>
      <c r="Y43" s="4" t="s">
        <v>23</v>
      </c>
      <c r="Z43" s="2">
        <v>10</v>
      </c>
      <c r="AA43" s="4" t="s">
        <v>23</v>
      </c>
      <c r="AB43" s="19"/>
    </row>
    <row r="44" spans="1:28" s="21" customFormat="1" ht="15" customHeight="1">
      <c r="A44" s="19"/>
      <c r="B44" s="4">
        <v>1962</v>
      </c>
      <c r="C44" s="37">
        <v>0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52</v>
      </c>
      <c r="K44" s="4" t="s">
        <v>23</v>
      </c>
      <c r="L44" s="2">
        <v>103</v>
      </c>
      <c r="M44" s="4" t="s">
        <v>23</v>
      </c>
      <c r="N44" s="2">
        <v>385.5</v>
      </c>
      <c r="O44" s="4" t="s">
        <v>23</v>
      </c>
      <c r="P44" s="2">
        <v>65</v>
      </c>
      <c r="Q44" s="4" t="s">
        <v>23</v>
      </c>
      <c r="R44" s="2">
        <v>245</v>
      </c>
      <c r="S44" s="4" t="s">
        <v>23</v>
      </c>
      <c r="T44" s="2">
        <v>56.5</v>
      </c>
      <c r="U44" s="4" t="s">
        <v>23</v>
      </c>
      <c r="V44" s="2">
        <v>130.19999999999999</v>
      </c>
      <c r="W44" s="4" t="s">
        <v>23</v>
      </c>
      <c r="X44" s="2">
        <v>4.5999999999999996</v>
      </c>
      <c r="Y44" s="4" t="s">
        <v>23</v>
      </c>
      <c r="Z44" s="2">
        <v>0</v>
      </c>
      <c r="AA44" s="4" t="s">
        <v>23</v>
      </c>
      <c r="AB44" s="19"/>
    </row>
    <row r="45" spans="1:28" s="21" customFormat="1" ht="15" customHeight="1">
      <c r="A45" s="19"/>
      <c r="B45" s="4">
        <v>1963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44.5</v>
      </c>
      <c r="I45" s="4" t="s">
        <v>23</v>
      </c>
      <c r="J45" s="2">
        <v>80.400000000000006</v>
      </c>
      <c r="K45" s="4" t="s">
        <v>23</v>
      </c>
      <c r="L45" s="2">
        <v>176.1</v>
      </c>
      <c r="M45" s="4" t="s">
        <v>23</v>
      </c>
      <c r="N45" s="2">
        <v>279.8</v>
      </c>
      <c r="O45" s="4" t="s">
        <v>23</v>
      </c>
      <c r="P45" s="2">
        <v>517.29999999999995</v>
      </c>
      <c r="Q45" s="4" t="s">
        <v>23</v>
      </c>
      <c r="R45" s="2">
        <v>476.4</v>
      </c>
      <c r="S45" s="4" t="s">
        <v>23</v>
      </c>
      <c r="T45" s="2">
        <v>300.39999999999998</v>
      </c>
      <c r="U45" s="4" t="s">
        <v>23</v>
      </c>
      <c r="V45" s="2">
        <v>138.9</v>
      </c>
      <c r="W45" s="4" t="s">
        <v>23</v>
      </c>
      <c r="X45" s="2">
        <v>140.69999999999999</v>
      </c>
      <c r="Y45" s="4" t="s">
        <v>23</v>
      </c>
      <c r="Z45" s="2">
        <v>19.5</v>
      </c>
      <c r="AA45" s="4" t="s">
        <v>23</v>
      </c>
      <c r="AB45" s="19"/>
    </row>
    <row r="46" spans="1:28" s="21" customFormat="1" ht="15" customHeight="1">
      <c r="A46" s="19"/>
      <c r="B46" s="4">
        <v>1964</v>
      </c>
      <c r="C46" s="37">
        <v>36</v>
      </c>
      <c r="D46" s="37"/>
      <c r="E46" s="4" t="s">
        <v>23</v>
      </c>
      <c r="F46" s="2">
        <v>0</v>
      </c>
      <c r="G46" s="4" t="s">
        <v>23</v>
      </c>
      <c r="H46" s="2">
        <v>61.8</v>
      </c>
      <c r="I46" s="4" t="s">
        <v>23</v>
      </c>
      <c r="J46" s="2">
        <v>1.4</v>
      </c>
      <c r="K46" s="4" t="s">
        <v>23</v>
      </c>
      <c r="L46" s="2">
        <v>85.4</v>
      </c>
      <c r="M46" s="4" t="s">
        <v>23</v>
      </c>
      <c r="N46" s="2">
        <v>218.6</v>
      </c>
      <c r="O46" s="4" t="s">
        <v>23</v>
      </c>
      <c r="P46" s="2">
        <v>238.1</v>
      </c>
      <c r="Q46" s="4" t="s">
        <v>23</v>
      </c>
      <c r="R46" s="2">
        <v>363.7</v>
      </c>
      <c r="S46" s="4" t="s">
        <v>23</v>
      </c>
      <c r="T46" s="2">
        <v>57.9</v>
      </c>
      <c r="U46" s="4" t="s">
        <v>23</v>
      </c>
      <c r="V46" s="2">
        <v>23.8</v>
      </c>
      <c r="W46" s="4" t="s">
        <v>23</v>
      </c>
      <c r="X46" s="2">
        <v>62.9</v>
      </c>
      <c r="Y46" s="4" t="s">
        <v>23</v>
      </c>
      <c r="Z46" s="2">
        <v>136.1</v>
      </c>
      <c r="AA46" s="4" t="s">
        <v>23</v>
      </c>
      <c r="AB46" s="19"/>
    </row>
    <row r="47" spans="1:28" s="21" customFormat="1" ht="15" customHeight="1">
      <c r="A47" s="19"/>
      <c r="B47" s="4">
        <v>1965</v>
      </c>
      <c r="C47" s="37">
        <v>50.3</v>
      </c>
      <c r="D47" s="37"/>
      <c r="E47" s="4" t="s">
        <v>23</v>
      </c>
      <c r="F47" s="2">
        <v>78.599999999999994</v>
      </c>
      <c r="G47" s="4" t="s">
        <v>23</v>
      </c>
      <c r="H47" s="2">
        <v>0.6</v>
      </c>
      <c r="I47" s="4" t="s">
        <v>23</v>
      </c>
      <c r="J47" s="2">
        <v>443.2</v>
      </c>
      <c r="K47" s="4" t="s">
        <v>23</v>
      </c>
      <c r="L47" s="2">
        <v>526.29999999999995</v>
      </c>
      <c r="M47" s="4" t="s">
        <v>23</v>
      </c>
      <c r="N47" s="2">
        <v>228.9</v>
      </c>
      <c r="O47" s="4" t="s">
        <v>23</v>
      </c>
      <c r="P47" s="2">
        <v>685.7</v>
      </c>
      <c r="Q47" s="4" t="s">
        <v>23</v>
      </c>
      <c r="R47" s="2">
        <v>537.70000000000005</v>
      </c>
      <c r="S47" s="4" t="s">
        <v>23</v>
      </c>
      <c r="T47" s="2">
        <v>96.4</v>
      </c>
      <c r="U47" s="4" t="s">
        <v>23</v>
      </c>
      <c r="V47" s="2">
        <v>271.60000000000002</v>
      </c>
      <c r="W47" s="4" t="s">
        <v>23</v>
      </c>
      <c r="X47" s="2">
        <v>90.7</v>
      </c>
      <c r="Y47" s="4" t="s">
        <v>23</v>
      </c>
      <c r="Z47" s="2">
        <v>88.6</v>
      </c>
      <c r="AA47" s="4" t="s">
        <v>23</v>
      </c>
      <c r="AB47" s="19"/>
    </row>
    <row r="48" spans="1:28" s="21" customFormat="1" ht="15" customHeight="1">
      <c r="A48" s="19"/>
      <c r="B48" s="4">
        <v>1966</v>
      </c>
      <c r="C48" s="37">
        <v>0</v>
      </c>
      <c r="D48" s="37"/>
      <c r="E48" s="4" t="s">
        <v>23</v>
      </c>
      <c r="F48" s="2">
        <v>0</v>
      </c>
      <c r="G48" s="4" t="s">
        <v>23</v>
      </c>
      <c r="H48" s="2">
        <v>1</v>
      </c>
      <c r="I48" s="4" t="s">
        <v>23</v>
      </c>
      <c r="J48" s="2">
        <v>231.1</v>
      </c>
      <c r="K48" s="4" t="s">
        <v>23</v>
      </c>
      <c r="L48" s="2">
        <v>166</v>
      </c>
      <c r="M48" s="4" t="s">
        <v>23</v>
      </c>
      <c r="N48" s="2">
        <v>710.3</v>
      </c>
      <c r="O48" s="4" t="s">
        <v>23</v>
      </c>
      <c r="P48" s="2">
        <v>348.2</v>
      </c>
      <c r="Q48" s="4" t="s">
        <v>23</v>
      </c>
      <c r="R48" s="2">
        <v>389.5</v>
      </c>
      <c r="S48" s="4" t="s">
        <v>23</v>
      </c>
      <c r="T48" s="2">
        <v>150.6</v>
      </c>
      <c r="U48" s="4" t="s">
        <v>23</v>
      </c>
      <c r="V48" s="2">
        <v>86</v>
      </c>
      <c r="W48" s="4" t="s">
        <v>23</v>
      </c>
      <c r="X48" s="2">
        <v>35.799999999999997</v>
      </c>
      <c r="Y48" s="4" t="s">
        <v>23</v>
      </c>
      <c r="Z48" s="2">
        <v>250.1</v>
      </c>
      <c r="AA48" s="4" t="s">
        <v>23</v>
      </c>
      <c r="AB48" s="19"/>
    </row>
    <row r="49" spans="1:28" s="21" customFormat="1" ht="15" customHeight="1">
      <c r="A49" s="19"/>
      <c r="B49" s="4">
        <v>1967</v>
      </c>
      <c r="C49" s="37">
        <v>106.9</v>
      </c>
      <c r="D49" s="37"/>
      <c r="E49" s="4" t="s">
        <v>23</v>
      </c>
      <c r="F49" s="2">
        <v>9.6999999999999993</v>
      </c>
      <c r="G49" s="4" t="s">
        <v>23</v>
      </c>
      <c r="H49" s="2">
        <v>11.5</v>
      </c>
      <c r="I49" s="4" t="s">
        <v>23</v>
      </c>
      <c r="J49" s="2">
        <v>18.3</v>
      </c>
      <c r="K49" s="4" t="s">
        <v>23</v>
      </c>
      <c r="L49" s="2">
        <v>371.4</v>
      </c>
      <c r="M49" s="4" t="s">
        <v>23</v>
      </c>
      <c r="N49" s="2">
        <v>161.6</v>
      </c>
      <c r="O49" s="4" t="s">
        <v>23</v>
      </c>
      <c r="P49" s="2">
        <v>216.3</v>
      </c>
      <c r="Q49" s="4" t="s">
        <v>23</v>
      </c>
      <c r="R49" s="2">
        <v>230</v>
      </c>
      <c r="S49" s="4" t="s">
        <v>23</v>
      </c>
      <c r="T49" s="2">
        <v>183.4</v>
      </c>
      <c r="U49" s="4" t="s">
        <v>23</v>
      </c>
      <c r="V49" s="2">
        <v>205.8</v>
      </c>
      <c r="W49" s="4" t="s">
        <v>23</v>
      </c>
      <c r="X49" s="2">
        <v>54.3</v>
      </c>
      <c r="Y49" s="4" t="s">
        <v>23</v>
      </c>
      <c r="Z49" s="2">
        <v>9.5</v>
      </c>
      <c r="AA49" s="4" t="s">
        <v>23</v>
      </c>
      <c r="AB49" s="19"/>
    </row>
    <row r="50" spans="1:28" s="21" customFormat="1" ht="15" customHeight="1">
      <c r="A50" s="19"/>
      <c r="B50" s="4">
        <v>1968</v>
      </c>
      <c r="C50" s="37">
        <v>0</v>
      </c>
      <c r="D50" s="37"/>
      <c r="E50" s="4" t="s">
        <v>23</v>
      </c>
      <c r="F50" s="2">
        <v>38.799999999999997</v>
      </c>
      <c r="G50" s="4" t="s">
        <v>23</v>
      </c>
      <c r="H50" s="2">
        <v>40.700000000000003</v>
      </c>
      <c r="I50" s="4" t="s">
        <v>23</v>
      </c>
      <c r="J50" s="2">
        <v>77.3</v>
      </c>
      <c r="K50" s="4" t="s">
        <v>23</v>
      </c>
      <c r="L50" s="2">
        <v>14.5</v>
      </c>
      <c r="M50" s="4" t="s">
        <v>23</v>
      </c>
      <c r="N50" s="2">
        <v>104.4</v>
      </c>
      <c r="O50" s="4" t="s">
        <v>23</v>
      </c>
      <c r="P50" s="2">
        <v>113.4</v>
      </c>
      <c r="Q50" s="4" t="s">
        <v>23</v>
      </c>
      <c r="R50" s="2">
        <v>148.19999999999999</v>
      </c>
      <c r="S50" s="4" t="s">
        <v>23</v>
      </c>
      <c r="T50" s="2">
        <v>159.5</v>
      </c>
      <c r="U50" s="4" t="s">
        <v>23</v>
      </c>
      <c r="V50" s="2">
        <v>105.6</v>
      </c>
      <c r="W50" s="4" t="s">
        <v>23</v>
      </c>
      <c r="X50" s="2">
        <v>89.2</v>
      </c>
      <c r="Y50" s="4" t="s">
        <v>23</v>
      </c>
      <c r="Z50" s="2">
        <v>144.69999999999999</v>
      </c>
      <c r="AA50" s="4" t="s">
        <v>23</v>
      </c>
      <c r="AB50" s="19"/>
    </row>
    <row r="51" spans="1:28" s="21" customFormat="1" ht="15" customHeight="1">
      <c r="A51" s="19"/>
      <c r="B51" s="4">
        <v>1969</v>
      </c>
      <c r="C51" s="37">
        <v>0</v>
      </c>
      <c r="D51" s="37"/>
      <c r="E51" s="4" t="s">
        <v>23</v>
      </c>
      <c r="F51" s="2">
        <v>33.200000000000003</v>
      </c>
      <c r="G51" s="4" t="s">
        <v>23</v>
      </c>
      <c r="H51" s="2">
        <v>13.7</v>
      </c>
      <c r="I51" s="4" t="s">
        <v>23</v>
      </c>
      <c r="J51" s="2">
        <v>247.8</v>
      </c>
      <c r="K51" s="4" t="s">
        <v>23</v>
      </c>
      <c r="L51" s="2">
        <v>249.2</v>
      </c>
      <c r="M51" s="4" t="s">
        <v>23</v>
      </c>
      <c r="N51" s="2">
        <v>619.70000000000005</v>
      </c>
      <c r="O51" s="4" t="s">
        <v>23</v>
      </c>
      <c r="P51" s="2">
        <v>421.4</v>
      </c>
      <c r="Q51" s="4" t="s">
        <v>23</v>
      </c>
      <c r="R51" s="2">
        <v>288.8</v>
      </c>
      <c r="S51" s="4" t="s">
        <v>23</v>
      </c>
      <c r="T51" s="2">
        <v>174.1</v>
      </c>
      <c r="U51" s="4" t="s">
        <v>23</v>
      </c>
      <c r="V51" s="2">
        <v>121.3</v>
      </c>
      <c r="W51" s="4" t="s">
        <v>23</v>
      </c>
      <c r="X51" s="2">
        <v>22.5</v>
      </c>
      <c r="Y51" s="4" t="s">
        <v>23</v>
      </c>
      <c r="Z51" s="2">
        <v>0</v>
      </c>
      <c r="AA51" s="4" t="s">
        <v>23</v>
      </c>
      <c r="AB51" s="19"/>
    </row>
    <row r="52" spans="1:28" s="21" customFormat="1" ht="15" customHeight="1">
      <c r="A52" s="19"/>
      <c r="B52" s="4">
        <v>1970</v>
      </c>
      <c r="C52" s="37">
        <v>27.4</v>
      </c>
      <c r="D52" s="37"/>
      <c r="E52" s="4" t="s">
        <v>23</v>
      </c>
      <c r="F52" s="2">
        <v>3.4</v>
      </c>
      <c r="G52" s="4" t="s">
        <v>23</v>
      </c>
      <c r="H52" s="2">
        <v>43.1</v>
      </c>
      <c r="I52" s="4" t="s">
        <v>23</v>
      </c>
      <c r="J52" s="2">
        <v>0</v>
      </c>
      <c r="K52" s="4" t="s">
        <v>23</v>
      </c>
      <c r="L52" s="2">
        <v>236.7</v>
      </c>
      <c r="M52" s="4" t="s">
        <v>23</v>
      </c>
      <c r="N52" s="2">
        <v>441.1</v>
      </c>
      <c r="O52" s="4" t="s">
        <v>23</v>
      </c>
      <c r="P52" s="2">
        <v>492.4</v>
      </c>
      <c r="Q52" s="4" t="s">
        <v>23</v>
      </c>
      <c r="R52" s="2">
        <v>247.5</v>
      </c>
      <c r="S52" s="4" t="s">
        <v>23</v>
      </c>
      <c r="T52" s="2">
        <v>107.6</v>
      </c>
      <c r="U52" s="4" t="s">
        <v>23</v>
      </c>
      <c r="V52" s="2">
        <v>120.1</v>
      </c>
      <c r="W52" s="4" t="s">
        <v>23</v>
      </c>
      <c r="X52" s="2">
        <v>23.1</v>
      </c>
      <c r="Y52" s="4" t="s">
        <v>23</v>
      </c>
      <c r="Z52" s="2">
        <v>154.9</v>
      </c>
      <c r="AA52" s="4" t="s">
        <v>23</v>
      </c>
      <c r="AB52" s="19"/>
    </row>
    <row r="53" spans="1:28" s="21" customFormat="1" ht="15" customHeight="1">
      <c r="A53" s="19"/>
      <c r="B53" s="4">
        <v>1971</v>
      </c>
      <c r="C53" s="37">
        <v>7</v>
      </c>
      <c r="D53" s="37"/>
      <c r="E53" s="4" t="s">
        <v>23</v>
      </c>
      <c r="F53" s="2">
        <v>34.4</v>
      </c>
      <c r="G53" s="4" t="s">
        <v>23</v>
      </c>
      <c r="H53" s="2">
        <v>0</v>
      </c>
      <c r="I53" s="4" t="s">
        <v>23</v>
      </c>
      <c r="J53" s="2">
        <v>47.5</v>
      </c>
      <c r="K53" s="4" t="s">
        <v>23</v>
      </c>
      <c r="L53" s="2">
        <v>441.9</v>
      </c>
      <c r="M53" s="4" t="s">
        <v>23</v>
      </c>
      <c r="N53" s="2">
        <v>407.9</v>
      </c>
      <c r="O53" s="4" t="s">
        <v>23</v>
      </c>
      <c r="P53" s="2">
        <v>394.5</v>
      </c>
      <c r="Q53" s="4" t="s">
        <v>23</v>
      </c>
      <c r="R53" s="2">
        <v>293.2</v>
      </c>
      <c r="S53" s="4" t="s">
        <v>23</v>
      </c>
      <c r="T53" s="2">
        <v>133.80000000000001</v>
      </c>
      <c r="U53" s="4" t="s">
        <v>23</v>
      </c>
      <c r="V53" s="2">
        <v>110.1</v>
      </c>
      <c r="W53" s="4" t="s">
        <v>23</v>
      </c>
      <c r="X53" s="2">
        <v>2</v>
      </c>
      <c r="Y53" s="4" t="s">
        <v>23</v>
      </c>
      <c r="Z53" s="2">
        <v>135</v>
      </c>
      <c r="AA53" s="4" t="s">
        <v>23</v>
      </c>
      <c r="AB53" s="19"/>
    </row>
    <row r="54" spans="1:28" s="21" customFormat="1" ht="15" customHeight="1">
      <c r="A54" s="19"/>
      <c r="B54" s="4">
        <v>1972</v>
      </c>
      <c r="C54" s="37">
        <v>11.8</v>
      </c>
      <c r="D54" s="37"/>
      <c r="E54" s="4" t="s">
        <v>23</v>
      </c>
      <c r="F54" s="2">
        <v>2.4</v>
      </c>
      <c r="G54" s="4" t="s">
        <v>23</v>
      </c>
      <c r="H54" s="2">
        <v>106.5</v>
      </c>
      <c r="I54" s="4" t="s">
        <v>23</v>
      </c>
      <c r="J54" s="2">
        <v>38.5</v>
      </c>
      <c r="K54" s="4" t="s">
        <v>23</v>
      </c>
      <c r="L54" s="2">
        <v>1058.7</v>
      </c>
      <c r="M54" s="4" t="s">
        <v>23</v>
      </c>
      <c r="N54" s="2">
        <v>489.5</v>
      </c>
      <c r="O54" s="4" t="s">
        <v>23</v>
      </c>
      <c r="P54" s="2">
        <v>336.7</v>
      </c>
      <c r="Q54" s="4" t="s">
        <v>23</v>
      </c>
      <c r="R54" s="2">
        <v>588.70000000000005</v>
      </c>
      <c r="S54" s="4" t="s">
        <v>23</v>
      </c>
      <c r="T54" s="2">
        <v>384.1</v>
      </c>
      <c r="U54" s="4" t="s">
        <v>23</v>
      </c>
      <c r="V54" s="2">
        <v>362.3</v>
      </c>
      <c r="W54" s="4" t="s">
        <v>23</v>
      </c>
      <c r="X54" s="2">
        <v>62.4</v>
      </c>
      <c r="Y54" s="4" t="s">
        <v>23</v>
      </c>
      <c r="Z54" s="2">
        <v>0</v>
      </c>
      <c r="AA54" s="4" t="s">
        <v>23</v>
      </c>
      <c r="AB54" s="19"/>
    </row>
    <row r="55" spans="1:28" s="21" customFormat="1" ht="15" customHeight="1">
      <c r="A55" s="19"/>
      <c r="B55" s="4">
        <v>1973</v>
      </c>
      <c r="C55" s="37">
        <v>0</v>
      </c>
      <c r="D55" s="37"/>
      <c r="E55" s="4" t="s">
        <v>23</v>
      </c>
      <c r="F55" s="2">
        <v>11.3</v>
      </c>
      <c r="G55" s="4" t="s">
        <v>23</v>
      </c>
      <c r="H55" s="2">
        <v>30.7</v>
      </c>
      <c r="I55" s="4" t="s">
        <v>23</v>
      </c>
      <c r="J55" s="2">
        <v>30.3</v>
      </c>
      <c r="K55" s="4" t="s">
        <v>23</v>
      </c>
      <c r="L55" s="2">
        <v>486.4</v>
      </c>
      <c r="M55" s="4" t="s">
        <v>23</v>
      </c>
      <c r="N55" s="2">
        <v>332.5</v>
      </c>
      <c r="O55" s="4" t="s">
        <v>23</v>
      </c>
      <c r="P55" s="2">
        <v>377.5</v>
      </c>
      <c r="Q55" s="4" t="s">
        <v>23</v>
      </c>
      <c r="R55" s="2">
        <v>121.5</v>
      </c>
      <c r="S55" s="4" t="s">
        <v>23</v>
      </c>
      <c r="T55" s="2">
        <v>48</v>
      </c>
      <c r="U55" s="4" t="s">
        <v>23</v>
      </c>
      <c r="V55" s="2">
        <v>225.6</v>
      </c>
      <c r="W55" s="4" t="s">
        <v>23</v>
      </c>
      <c r="X55" s="2">
        <v>7.5</v>
      </c>
      <c r="Y55" s="4" t="s">
        <v>23</v>
      </c>
      <c r="Z55" s="2">
        <v>13.9</v>
      </c>
      <c r="AA55" s="4" t="s">
        <v>23</v>
      </c>
      <c r="AB55" s="19"/>
    </row>
    <row r="56" spans="1:28" s="21" customFormat="1" ht="15" customHeight="1">
      <c r="A56" s="19"/>
      <c r="B56" s="4">
        <v>1974</v>
      </c>
      <c r="C56" s="37">
        <v>26.2</v>
      </c>
      <c r="D56" s="37"/>
      <c r="E56" s="4" t="s">
        <v>23</v>
      </c>
      <c r="F56" s="2">
        <v>1.4</v>
      </c>
      <c r="G56" s="4" t="s">
        <v>23</v>
      </c>
      <c r="H56" s="2">
        <v>12.4</v>
      </c>
      <c r="I56" s="4" t="s">
        <v>23</v>
      </c>
      <c r="J56" s="2">
        <v>0</v>
      </c>
      <c r="K56" s="4" t="s">
        <v>23</v>
      </c>
      <c r="L56" s="2">
        <v>451.9</v>
      </c>
      <c r="M56" s="4" t="s">
        <v>23</v>
      </c>
      <c r="N56" s="2">
        <v>763.8</v>
      </c>
      <c r="O56" s="4" t="s">
        <v>23</v>
      </c>
      <c r="P56" s="2">
        <v>157.9</v>
      </c>
      <c r="Q56" s="4" t="s">
        <v>23</v>
      </c>
      <c r="R56" s="2">
        <v>115.6</v>
      </c>
      <c r="S56" s="4" t="s">
        <v>23</v>
      </c>
      <c r="T56" s="2">
        <v>110.9</v>
      </c>
      <c r="U56" s="4" t="s">
        <v>23</v>
      </c>
      <c r="V56" s="2">
        <v>60.8</v>
      </c>
      <c r="W56" s="4" t="s">
        <v>23</v>
      </c>
      <c r="X56" s="2">
        <v>38.5</v>
      </c>
      <c r="Y56" s="4" t="s">
        <v>23</v>
      </c>
      <c r="Z56" s="2">
        <v>48.7</v>
      </c>
      <c r="AA56" s="4" t="s">
        <v>23</v>
      </c>
      <c r="AB56" s="19"/>
    </row>
    <row r="57" spans="1:28" s="21" customFormat="1" ht="15" customHeight="1">
      <c r="A57" s="19"/>
      <c r="B57" s="4">
        <v>1975</v>
      </c>
      <c r="C57" s="37">
        <v>0</v>
      </c>
      <c r="D57" s="37"/>
      <c r="E57" s="4" t="s">
        <v>23</v>
      </c>
      <c r="F57" s="2">
        <v>115.2</v>
      </c>
      <c r="G57" s="4" t="s">
        <v>23</v>
      </c>
      <c r="H57" s="2">
        <v>10.3</v>
      </c>
      <c r="I57" s="4" t="s">
        <v>23</v>
      </c>
      <c r="J57" s="2">
        <v>168.2</v>
      </c>
      <c r="K57" s="4" t="s">
        <v>23</v>
      </c>
      <c r="L57" s="2">
        <v>445.5</v>
      </c>
      <c r="M57" s="4" t="s">
        <v>23</v>
      </c>
      <c r="N57" s="2">
        <v>641.70000000000005</v>
      </c>
      <c r="O57" s="4" t="s">
        <v>23</v>
      </c>
      <c r="P57" s="2">
        <v>697.7</v>
      </c>
      <c r="Q57" s="4" t="s">
        <v>23</v>
      </c>
      <c r="R57" s="2">
        <v>193.8</v>
      </c>
      <c r="S57" s="4" t="s">
        <v>23</v>
      </c>
      <c r="T57" s="2">
        <v>121.2</v>
      </c>
      <c r="U57" s="4" t="s">
        <v>23</v>
      </c>
      <c r="V57" s="2">
        <v>63.8</v>
      </c>
      <c r="W57" s="4" t="s">
        <v>23</v>
      </c>
      <c r="X57" s="2">
        <v>93</v>
      </c>
      <c r="Y57" s="4" t="s">
        <v>23</v>
      </c>
      <c r="Z57" s="2">
        <v>49</v>
      </c>
      <c r="AA57" s="4" t="s">
        <v>23</v>
      </c>
      <c r="AB57" s="19"/>
    </row>
    <row r="58" spans="1:28" s="21" customFormat="1" ht="15" customHeight="1">
      <c r="A58" s="19"/>
      <c r="B58" s="4">
        <v>1976</v>
      </c>
      <c r="C58" s="37">
        <v>11.8</v>
      </c>
      <c r="D58" s="37"/>
      <c r="E58" s="4" t="s">
        <v>23</v>
      </c>
      <c r="F58" s="2">
        <v>18.100000000000001</v>
      </c>
      <c r="G58" s="4" t="s">
        <v>23</v>
      </c>
      <c r="H58" s="2">
        <v>25.4</v>
      </c>
      <c r="I58" s="4" t="s">
        <v>23</v>
      </c>
      <c r="J58" s="2">
        <v>10</v>
      </c>
      <c r="K58" s="4" t="s">
        <v>23</v>
      </c>
      <c r="L58" s="2">
        <v>164.1</v>
      </c>
      <c r="M58" s="4" t="s">
        <v>23</v>
      </c>
      <c r="N58" s="2">
        <v>618.79999999999995</v>
      </c>
      <c r="O58" s="4" t="s">
        <v>23</v>
      </c>
      <c r="P58" s="2">
        <v>193.9</v>
      </c>
      <c r="Q58" s="4" t="s">
        <v>23</v>
      </c>
      <c r="R58" s="2">
        <v>158.1</v>
      </c>
      <c r="S58" s="4" t="s">
        <v>23</v>
      </c>
      <c r="T58" s="2">
        <v>168.2</v>
      </c>
      <c r="U58" s="4" t="s">
        <v>23</v>
      </c>
      <c r="V58" s="2">
        <v>274.7</v>
      </c>
      <c r="W58" s="4" t="s">
        <v>23</v>
      </c>
      <c r="X58" s="2">
        <v>105.2</v>
      </c>
      <c r="Y58" s="4" t="s">
        <v>23</v>
      </c>
      <c r="Z58" s="2">
        <v>55.1</v>
      </c>
      <c r="AA58" s="4" t="s">
        <v>23</v>
      </c>
      <c r="AB58" s="19"/>
    </row>
    <row r="59" spans="1:28" s="21" customFormat="1" ht="15" customHeight="1">
      <c r="A59" s="19"/>
      <c r="B59" s="4">
        <v>1977</v>
      </c>
      <c r="C59" s="37">
        <v>58.7</v>
      </c>
      <c r="D59" s="37"/>
      <c r="E59" s="4" t="s">
        <v>23</v>
      </c>
      <c r="F59" s="2">
        <v>0</v>
      </c>
      <c r="G59" s="4" t="s">
        <v>23</v>
      </c>
      <c r="H59" s="2">
        <v>25</v>
      </c>
      <c r="I59" s="4" t="s">
        <v>23</v>
      </c>
      <c r="J59" s="2">
        <v>80.7</v>
      </c>
      <c r="K59" s="4" t="s">
        <v>23</v>
      </c>
      <c r="L59" s="2">
        <v>387.8</v>
      </c>
      <c r="M59" s="4" t="s">
        <v>23</v>
      </c>
      <c r="N59" s="2">
        <v>461.8</v>
      </c>
      <c r="O59" s="4" t="s">
        <v>23</v>
      </c>
      <c r="P59" s="2">
        <v>881.2</v>
      </c>
      <c r="Q59" s="4" t="s">
        <v>23</v>
      </c>
      <c r="R59" s="2">
        <v>275</v>
      </c>
      <c r="S59" s="4" t="s">
        <v>23</v>
      </c>
      <c r="T59" s="2">
        <v>146.19999999999999</v>
      </c>
      <c r="U59" s="4" t="s">
        <v>23</v>
      </c>
      <c r="V59" s="2">
        <v>202.5</v>
      </c>
      <c r="W59" s="4" t="s">
        <v>23</v>
      </c>
      <c r="X59" s="2">
        <v>186.9</v>
      </c>
      <c r="Y59" s="4" t="s">
        <v>23</v>
      </c>
      <c r="Z59" s="2">
        <v>20</v>
      </c>
      <c r="AA59" s="4" t="s">
        <v>23</v>
      </c>
      <c r="AB59" s="19"/>
    </row>
    <row r="60" spans="1:28" s="21" customFormat="1" ht="15" customHeight="1">
      <c r="A60" s="19"/>
      <c r="B60" s="4">
        <v>1978</v>
      </c>
      <c r="C60" s="37">
        <v>0</v>
      </c>
      <c r="D60" s="37"/>
      <c r="E60" s="4" t="s">
        <v>23</v>
      </c>
      <c r="F60" s="2">
        <v>12.3</v>
      </c>
      <c r="G60" s="4" t="s">
        <v>23</v>
      </c>
      <c r="H60" s="2">
        <v>0</v>
      </c>
      <c r="I60" s="4" t="s">
        <v>23</v>
      </c>
      <c r="J60" s="2">
        <v>3.8</v>
      </c>
      <c r="K60" s="4" t="s">
        <v>23</v>
      </c>
      <c r="L60" s="2">
        <v>278.3</v>
      </c>
      <c r="M60" s="4" t="s">
        <v>23</v>
      </c>
      <c r="N60" s="2">
        <v>343.7</v>
      </c>
      <c r="O60" s="4" t="s">
        <v>23</v>
      </c>
      <c r="P60" s="2">
        <v>968.3</v>
      </c>
      <c r="Q60" s="4" t="s">
        <v>23</v>
      </c>
      <c r="R60" s="2">
        <v>121.2</v>
      </c>
      <c r="S60" s="4" t="s">
        <v>23</v>
      </c>
      <c r="T60" s="2">
        <v>336.8</v>
      </c>
      <c r="U60" s="4" t="s">
        <v>23</v>
      </c>
      <c r="V60" s="2">
        <v>359.9</v>
      </c>
      <c r="W60" s="4" t="s">
        <v>23</v>
      </c>
      <c r="X60" s="2">
        <v>215.4</v>
      </c>
      <c r="Y60" s="4" t="s">
        <v>23</v>
      </c>
      <c r="Z60" s="2">
        <v>20.5</v>
      </c>
      <c r="AA60" s="4" t="s">
        <v>23</v>
      </c>
      <c r="AB60" s="19"/>
    </row>
    <row r="61" spans="1:28" s="21" customFormat="1" ht="15" customHeight="1">
      <c r="A61" s="19"/>
      <c r="B61" s="4">
        <v>1979</v>
      </c>
      <c r="C61" s="37">
        <v>24.8</v>
      </c>
      <c r="D61" s="37"/>
      <c r="E61" s="4" t="s">
        <v>23</v>
      </c>
      <c r="F61" s="2">
        <v>3.2</v>
      </c>
      <c r="G61" s="4" t="s">
        <v>23</v>
      </c>
      <c r="H61" s="2">
        <v>3.4</v>
      </c>
      <c r="I61" s="4" t="s">
        <v>23</v>
      </c>
      <c r="J61" s="2">
        <v>73.5</v>
      </c>
      <c r="K61" s="4" t="s">
        <v>23</v>
      </c>
      <c r="L61" s="2">
        <v>279.5</v>
      </c>
      <c r="M61" s="4" t="s">
        <v>23</v>
      </c>
      <c r="N61" s="2">
        <v>99.9</v>
      </c>
      <c r="O61" s="4" t="s">
        <v>23</v>
      </c>
      <c r="P61" s="2">
        <v>632.29999999999995</v>
      </c>
      <c r="Q61" s="4" t="s">
        <v>23</v>
      </c>
      <c r="R61" s="2">
        <v>614.29999999999995</v>
      </c>
      <c r="S61" s="4" t="s">
        <v>23</v>
      </c>
      <c r="T61" s="2">
        <v>259.3</v>
      </c>
      <c r="U61" s="4" t="s">
        <v>23</v>
      </c>
      <c r="V61" s="2">
        <v>20.2</v>
      </c>
      <c r="W61" s="4" t="s">
        <v>23</v>
      </c>
      <c r="X61" s="2">
        <v>177.5</v>
      </c>
      <c r="Y61" s="4" t="s">
        <v>23</v>
      </c>
      <c r="Z61" s="2">
        <v>100.8</v>
      </c>
      <c r="AA61" s="4" t="s">
        <v>23</v>
      </c>
      <c r="AB61" s="19"/>
    </row>
    <row r="62" spans="1:28" s="21" customFormat="1" ht="15" customHeight="1">
      <c r="A62" s="19"/>
      <c r="B62" s="4">
        <v>1980</v>
      </c>
      <c r="C62" s="37">
        <v>1.4</v>
      </c>
      <c r="D62" s="37"/>
      <c r="E62" s="4" t="s">
        <v>23</v>
      </c>
      <c r="F62" s="2">
        <v>226.4</v>
      </c>
      <c r="G62" s="4" t="s">
        <v>23</v>
      </c>
      <c r="H62" s="2">
        <v>51.8</v>
      </c>
      <c r="I62" s="4" t="s">
        <v>23</v>
      </c>
      <c r="J62" s="2">
        <v>548.79999999999995</v>
      </c>
      <c r="K62" s="4" t="s">
        <v>23</v>
      </c>
      <c r="L62" s="2">
        <v>582.20000000000005</v>
      </c>
      <c r="M62" s="4" t="s">
        <v>23</v>
      </c>
      <c r="N62" s="2">
        <v>514.29999999999995</v>
      </c>
      <c r="O62" s="4" t="s">
        <v>23</v>
      </c>
      <c r="P62" s="2">
        <v>438.9</v>
      </c>
      <c r="Q62" s="4" t="s">
        <v>23</v>
      </c>
      <c r="R62" s="2">
        <v>199.8</v>
      </c>
      <c r="S62" s="4" t="s">
        <v>23</v>
      </c>
      <c r="T62" s="2">
        <v>130.6</v>
      </c>
      <c r="U62" s="4" t="s">
        <v>23</v>
      </c>
      <c r="V62" s="2">
        <v>0</v>
      </c>
      <c r="W62" s="4" t="s">
        <v>23</v>
      </c>
      <c r="X62" s="2">
        <v>95.8</v>
      </c>
      <c r="Y62" s="4" t="s">
        <v>23</v>
      </c>
      <c r="Z62" s="2">
        <v>99.5</v>
      </c>
      <c r="AA62" s="4" t="s">
        <v>23</v>
      </c>
      <c r="AB62" s="19"/>
    </row>
    <row r="63" spans="1:28" s="21" customFormat="1" ht="15" customHeight="1">
      <c r="A63" s="19"/>
      <c r="B63" s="4">
        <v>1981</v>
      </c>
      <c r="C63" s="37">
        <v>40.1</v>
      </c>
      <c r="D63" s="37"/>
      <c r="E63" s="4" t="s">
        <v>23</v>
      </c>
      <c r="F63" s="2">
        <v>8.5</v>
      </c>
      <c r="G63" s="4" t="s">
        <v>23</v>
      </c>
      <c r="H63" s="2">
        <v>78.3</v>
      </c>
      <c r="I63" s="4" t="s">
        <v>23</v>
      </c>
      <c r="J63" s="2">
        <v>144.5</v>
      </c>
      <c r="K63" s="4" t="s">
        <v>23</v>
      </c>
      <c r="L63" s="2">
        <v>1116.5</v>
      </c>
      <c r="M63" s="4" t="s">
        <v>23</v>
      </c>
      <c r="N63" s="2">
        <v>184.8</v>
      </c>
      <c r="O63" s="4" t="s">
        <v>23</v>
      </c>
      <c r="P63" s="2">
        <v>279.5</v>
      </c>
      <c r="Q63" s="4" t="s">
        <v>23</v>
      </c>
      <c r="R63" s="2">
        <v>278.10000000000002</v>
      </c>
      <c r="S63" s="4" t="s">
        <v>23</v>
      </c>
      <c r="T63" s="2">
        <v>211.7</v>
      </c>
      <c r="U63" s="4" t="s">
        <v>23</v>
      </c>
      <c r="V63" s="2">
        <v>84.1</v>
      </c>
      <c r="W63" s="4" t="s">
        <v>23</v>
      </c>
      <c r="X63" s="2">
        <v>31.2</v>
      </c>
      <c r="Y63" s="4" t="s">
        <v>23</v>
      </c>
      <c r="Z63" s="2">
        <v>12</v>
      </c>
      <c r="AA63" s="4" t="s">
        <v>23</v>
      </c>
      <c r="AB63" s="19"/>
    </row>
    <row r="64" spans="1:28" s="21" customFormat="1" ht="15" customHeight="1">
      <c r="A64" s="19"/>
      <c r="B64" s="4">
        <v>1982</v>
      </c>
      <c r="C64" s="37">
        <v>47.3</v>
      </c>
      <c r="D64" s="37"/>
      <c r="E64" s="4" t="s">
        <v>23</v>
      </c>
      <c r="F64" s="2">
        <v>65.2</v>
      </c>
      <c r="G64" s="4" t="s">
        <v>23</v>
      </c>
      <c r="H64" s="2">
        <v>42.9</v>
      </c>
      <c r="I64" s="4" t="s">
        <v>23</v>
      </c>
      <c r="J64" s="2">
        <v>87.7</v>
      </c>
      <c r="K64" s="4" t="s">
        <v>23</v>
      </c>
      <c r="L64" s="2">
        <v>368.8</v>
      </c>
      <c r="M64" s="4" t="s">
        <v>23</v>
      </c>
      <c r="N64" s="2">
        <v>746.1</v>
      </c>
      <c r="O64" s="4" t="s">
        <v>23</v>
      </c>
      <c r="P64" s="2">
        <v>538.29999999999995</v>
      </c>
      <c r="Q64" s="4" t="s">
        <v>23</v>
      </c>
      <c r="R64" s="2">
        <v>366.6</v>
      </c>
      <c r="S64" s="4" t="s">
        <v>23</v>
      </c>
      <c r="T64" s="2">
        <v>462.4</v>
      </c>
      <c r="U64" s="4" t="s">
        <v>23</v>
      </c>
      <c r="V64" s="2">
        <v>345.2</v>
      </c>
      <c r="W64" s="4" t="s">
        <v>23</v>
      </c>
      <c r="X64" s="2">
        <v>54.5</v>
      </c>
      <c r="Y64" s="4" t="s">
        <v>23</v>
      </c>
      <c r="Z64" s="2">
        <v>1.2</v>
      </c>
      <c r="AA64" s="4" t="s">
        <v>23</v>
      </c>
      <c r="AB64" s="19"/>
    </row>
    <row r="65" spans="1:28" s="21" customFormat="1" ht="15" customHeight="1">
      <c r="A65" s="19"/>
      <c r="B65" s="4">
        <v>1983</v>
      </c>
      <c r="C65" s="37">
        <v>53.2</v>
      </c>
      <c r="D65" s="37"/>
      <c r="E65" s="4" t="s">
        <v>23</v>
      </c>
      <c r="F65" s="2">
        <v>6</v>
      </c>
      <c r="G65" s="4" t="s">
        <v>23</v>
      </c>
      <c r="H65" s="2">
        <v>1.1000000000000001</v>
      </c>
      <c r="I65" s="4" t="s">
        <v>23</v>
      </c>
      <c r="J65" s="2">
        <v>96</v>
      </c>
      <c r="K65" s="4" t="s">
        <v>23</v>
      </c>
      <c r="L65" s="2">
        <v>235.9</v>
      </c>
      <c r="M65" s="4" t="s">
        <v>23</v>
      </c>
      <c r="N65" s="2">
        <v>463.5</v>
      </c>
      <c r="O65" s="4" t="s">
        <v>23</v>
      </c>
      <c r="P65" s="2">
        <v>411</v>
      </c>
      <c r="Q65" s="4" t="s">
        <v>23</v>
      </c>
      <c r="R65" s="2">
        <v>184.1</v>
      </c>
      <c r="S65" s="4" t="s">
        <v>23</v>
      </c>
      <c r="T65" s="2">
        <v>148.69999999999999</v>
      </c>
      <c r="U65" s="4" t="s">
        <v>23</v>
      </c>
      <c r="V65" s="2">
        <v>46.2</v>
      </c>
      <c r="W65" s="4" t="s">
        <v>23</v>
      </c>
      <c r="X65" s="2">
        <v>0</v>
      </c>
      <c r="Y65" s="4" t="s">
        <v>23</v>
      </c>
      <c r="Z65" s="2">
        <v>8.6</v>
      </c>
      <c r="AA65" s="4" t="s">
        <v>23</v>
      </c>
      <c r="AB65" s="19"/>
    </row>
    <row r="66" spans="1:28" s="21" customFormat="1" ht="15" customHeight="1">
      <c r="A66" s="19"/>
      <c r="B66" s="4">
        <v>1984</v>
      </c>
      <c r="C66" s="37">
        <v>6.5</v>
      </c>
      <c r="D66" s="37"/>
      <c r="E66" s="4" t="s">
        <v>23</v>
      </c>
      <c r="F66" s="2">
        <v>48.8</v>
      </c>
      <c r="G66" s="4" t="s">
        <v>23</v>
      </c>
      <c r="H66" s="2">
        <v>21.9</v>
      </c>
      <c r="I66" s="4" t="s">
        <v>23</v>
      </c>
      <c r="J66" s="2">
        <v>54.2</v>
      </c>
      <c r="K66" s="4" t="s">
        <v>23</v>
      </c>
      <c r="L66" s="2">
        <v>578.1</v>
      </c>
      <c r="M66" s="4" t="s">
        <v>23</v>
      </c>
      <c r="N66" s="2">
        <v>341.1</v>
      </c>
      <c r="O66" s="4" t="s">
        <v>23</v>
      </c>
      <c r="P66" s="2">
        <v>726.9</v>
      </c>
      <c r="Q66" s="4" t="s">
        <v>23</v>
      </c>
      <c r="R66" s="2">
        <v>217</v>
      </c>
      <c r="S66" s="4" t="s">
        <v>23</v>
      </c>
      <c r="T66" s="2">
        <v>298.39999999999998</v>
      </c>
      <c r="U66" s="4" t="s">
        <v>23</v>
      </c>
      <c r="V66" s="2">
        <v>164.5</v>
      </c>
      <c r="W66" s="4" t="s">
        <v>23</v>
      </c>
      <c r="X66" s="2">
        <v>16.600000000000001</v>
      </c>
      <c r="Y66" s="4" t="s">
        <v>23</v>
      </c>
      <c r="Z66" s="2">
        <v>2.4</v>
      </c>
      <c r="AA66" s="4" t="s">
        <v>23</v>
      </c>
      <c r="AB66" s="19"/>
    </row>
    <row r="67" spans="1:28" s="21" customFormat="1" ht="15" customHeight="1">
      <c r="A67" s="19"/>
      <c r="B67" s="4">
        <v>1985</v>
      </c>
      <c r="C67" s="37">
        <v>17.2</v>
      </c>
      <c r="D67" s="37"/>
      <c r="E67" s="4" t="s">
        <v>23</v>
      </c>
      <c r="F67" s="2">
        <v>0</v>
      </c>
      <c r="G67" s="4" t="s">
        <v>23</v>
      </c>
      <c r="H67" s="2">
        <v>33.1</v>
      </c>
      <c r="I67" s="4" t="s">
        <v>23</v>
      </c>
      <c r="J67" s="2">
        <v>182.9</v>
      </c>
      <c r="K67" s="4" t="s">
        <v>23</v>
      </c>
      <c r="L67" s="2">
        <v>381</v>
      </c>
      <c r="M67" s="4" t="s">
        <v>23</v>
      </c>
      <c r="N67" s="2">
        <v>184.6</v>
      </c>
      <c r="O67" s="4" t="s">
        <v>23</v>
      </c>
      <c r="P67" s="2">
        <v>438.6</v>
      </c>
      <c r="Q67" s="4" t="s">
        <v>23</v>
      </c>
      <c r="R67" s="2">
        <v>68.099999999999994</v>
      </c>
      <c r="S67" s="4" t="s">
        <v>23</v>
      </c>
      <c r="T67" s="2">
        <v>170.9</v>
      </c>
      <c r="U67" s="4" t="s">
        <v>23</v>
      </c>
      <c r="V67" s="2">
        <v>267.8</v>
      </c>
      <c r="W67" s="4" t="s">
        <v>23</v>
      </c>
      <c r="X67" s="2">
        <v>84.6</v>
      </c>
      <c r="Y67" s="4" t="s">
        <v>23</v>
      </c>
      <c r="Z67" s="2">
        <v>0</v>
      </c>
      <c r="AA67" s="4" t="s">
        <v>23</v>
      </c>
      <c r="AB67" s="19"/>
    </row>
    <row r="68" spans="1:28" s="21" customFormat="1" ht="15" customHeight="1">
      <c r="A68" s="19"/>
      <c r="B68" s="4">
        <v>1986</v>
      </c>
      <c r="C68" s="37">
        <v>5.4</v>
      </c>
      <c r="D68" s="37"/>
      <c r="E68" s="4" t="s">
        <v>23</v>
      </c>
      <c r="F68" s="2">
        <v>7.3</v>
      </c>
      <c r="G68" s="4" t="s">
        <v>23</v>
      </c>
      <c r="H68" s="2">
        <v>59.4</v>
      </c>
      <c r="I68" s="4" t="s">
        <v>23</v>
      </c>
      <c r="J68" s="2">
        <v>254.9</v>
      </c>
      <c r="K68" s="4" t="s">
        <v>23</v>
      </c>
      <c r="L68" s="2">
        <v>713.4</v>
      </c>
      <c r="M68" s="4" t="s">
        <v>23</v>
      </c>
      <c r="N68" s="2">
        <v>691</v>
      </c>
      <c r="O68" s="4" t="s">
        <v>23</v>
      </c>
      <c r="P68" s="2">
        <v>236.1</v>
      </c>
      <c r="Q68" s="4" t="s">
        <v>23</v>
      </c>
      <c r="R68" s="2">
        <v>269.5</v>
      </c>
      <c r="S68" s="4" t="s">
        <v>23</v>
      </c>
      <c r="T68" s="2">
        <v>57.6</v>
      </c>
      <c r="U68" s="4" t="s">
        <v>23</v>
      </c>
      <c r="V68" s="2">
        <v>114.8</v>
      </c>
      <c r="W68" s="4" t="s">
        <v>23</v>
      </c>
      <c r="X68" s="2">
        <v>310.89999999999998</v>
      </c>
      <c r="Y68" s="4" t="s">
        <v>23</v>
      </c>
      <c r="Z68" s="2">
        <v>1.6</v>
      </c>
      <c r="AA68" s="4" t="s">
        <v>23</v>
      </c>
      <c r="AB68" s="19"/>
    </row>
    <row r="69" spans="1:28" s="21" customFormat="1" ht="15" customHeight="1">
      <c r="A69" s="19"/>
      <c r="B69" s="4">
        <v>1987</v>
      </c>
      <c r="C69" s="37">
        <v>0</v>
      </c>
      <c r="D69" s="37"/>
      <c r="E69" s="4" t="s">
        <v>23</v>
      </c>
      <c r="F69" s="2">
        <v>3</v>
      </c>
      <c r="G69" s="4" t="s">
        <v>23</v>
      </c>
      <c r="H69" s="2">
        <v>90</v>
      </c>
      <c r="I69" s="4" t="s">
        <v>23</v>
      </c>
      <c r="J69" s="2">
        <v>40.9</v>
      </c>
      <c r="K69" s="4" t="s">
        <v>23</v>
      </c>
      <c r="L69" s="2">
        <v>167.2</v>
      </c>
      <c r="M69" s="4" t="s">
        <v>23</v>
      </c>
      <c r="N69" s="2">
        <v>184.9</v>
      </c>
      <c r="O69" s="4" t="s">
        <v>23</v>
      </c>
      <c r="P69" s="2">
        <v>705.5</v>
      </c>
      <c r="Q69" s="4" t="s">
        <v>23</v>
      </c>
      <c r="R69" s="2">
        <v>272.5</v>
      </c>
      <c r="S69" s="4" t="s">
        <v>23</v>
      </c>
      <c r="T69" s="2">
        <v>269.89999999999998</v>
      </c>
      <c r="U69" s="4" t="s">
        <v>23</v>
      </c>
      <c r="V69" s="2">
        <v>220</v>
      </c>
      <c r="W69" s="4" t="s">
        <v>23</v>
      </c>
      <c r="X69" s="2">
        <v>9.8000000000000007</v>
      </c>
      <c r="Y69" s="4" t="s">
        <v>23</v>
      </c>
      <c r="Z69" s="2">
        <v>8.4</v>
      </c>
      <c r="AA69" s="4" t="s">
        <v>23</v>
      </c>
      <c r="AB69" s="19"/>
    </row>
    <row r="70" spans="1:28" s="21" customFormat="1" ht="15" customHeight="1">
      <c r="A70" s="19"/>
      <c r="B70" s="4">
        <v>1988</v>
      </c>
      <c r="C70" s="37">
        <v>17.5</v>
      </c>
      <c r="D70" s="37"/>
      <c r="E70" s="4" t="s">
        <v>23</v>
      </c>
      <c r="F70" s="2">
        <v>0</v>
      </c>
      <c r="G70" s="4" t="s">
        <v>23</v>
      </c>
      <c r="H70" s="2">
        <v>80.2</v>
      </c>
      <c r="I70" s="4" t="s">
        <v>23</v>
      </c>
      <c r="J70" s="2">
        <v>86.4</v>
      </c>
      <c r="K70" s="4" t="s">
        <v>23</v>
      </c>
      <c r="L70" s="2">
        <v>117.8</v>
      </c>
      <c r="M70" s="4" t="s">
        <v>23</v>
      </c>
      <c r="N70" s="2">
        <v>590.6</v>
      </c>
      <c r="O70" s="4" t="s">
        <v>23</v>
      </c>
      <c r="P70" s="2">
        <v>264.8</v>
      </c>
      <c r="Q70" s="4" t="s">
        <v>23</v>
      </c>
      <c r="R70" s="2">
        <v>418.5</v>
      </c>
      <c r="S70" s="4" t="s">
        <v>23</v>
      </c>
      <c r="T70" s="2">
        <v>86.8</v>
      </c>
      <c r="U70" s="4" t="s">
        <v>23</v>
      </c>
      <c r="V70" s="2">
        <v>84.6</v>
      </c>
      <c r="W70" s="4" t="s">
        <v>23</v>
      </c>
      <c r="X70" s="2">
        <v>20.9</v>
      </c>
      <c r="Y70" s="4" t="s">
        <v>23</v>
      </c>
      <c r="Z70" s="2">
        <v>18.899999999999999</v>
      </c>
      <c r="AA70" s="4" t="s">
        <v>23</v>
      </c>
      <c r="AB70" s="19"/>
    </row>
    <row r="71" spans="1:28" s="21" customFormat="1" ht="15" customHeight="1">
      <c r="A71" s="19"/>
      <c r="B71" s="4">
        <v>1989</v>
      </c>
      <c r="C71" s="37">
        <v>9.5</v>
      </c>
      <c r="D71" s="37"/>
      <c r="E71" s="4" t="s">
        <v>23</v>
      </c>
      <c r="F71" s="2">
        <v>13.7</v>
      </c>
      <c r="G71" s="4" t="s">
        <v>23</v>
      </c>
      <c r="H71" s="2">
        <v>5.4</v>
      </c>
      <c r="I71" s="4" t="s">
        <v>23</v>
      </c>
      <c r="J71" s="2">
        <v>0</v>
      </c>
      <c r="K71" s="4" t="s">
        <v>23</v>
      </c>
      <c r="L71" s="2">
        <v>76.900000000000006</v>
      </c>
      <c r="M71" s="4" t="s">
        <v>23</v>
      </c>
      <c r="N71" s="2">
        <v>294.89999999999998</v>
      </c>
      <c r="O71" s="4" t="s">
        <v>23</v>
      </c>
      <c r="P71" s="2">
        <v>353.1</v>
      </c>
      <c r="Q71" s="4" t="s">
        <v>23</v>
      </c>
      <c r="R71" s="2">
        <v>335.5</v>
      </c>
      <c r="S71" s="4" t="s">
        <v>23</v>
      </c>
      <c r="T71" s="2">
        <v>65.8</v>
      </c>
      <c r="U71" s="4" t="s">
        <v>23</v>
      </c>
      <c r="V71" s="2">
        <v>44.4</v>
      </c>
      <c r="W71" s="4" t="s">
        <v>23</v>
      </c>
      <c r="X71" s="2">
        <v>10.6</v>
      </c>
      <c r="Y71" s="4" t="s">
        <v>23</v>
      </c>
      <c r="Z71" s="2">
        <v>68.7</v>
      </c>
      <c r="AA71" s="4" t="s">
        <v>23</v>
      </c>
      <c r="AB71" s="19"/>
    </row>
    <row r="72" spans="1:28" s="21" customFormat="1" ht="15" customHeight="1">
      <c r="A72" s="19"/>
      <c r="B72" s="4">
        <v>1990</v>
      </c>
      <c r="C72" s="37">
        <v>21.6</v>
      </c>
      <c r="D72" s="37"/>
      <c r="E72" s="4" t="s">
        <v>23</v>
      </c>
      <c r="F72" s="2">
        <v>24.5</v>
      </c>
      <c r="G72" s="4" t="s">
        <v>23</v>
      </c>
      <c r="H72" s="2">
        <v>124.8</v>
      </c>
      <c r="I72" s="4" t="s">
        <v>23</v>
      </c>
      <c r="J72" s="2">
        <v>148.80000000000001</v>
      </c>
      <c r="K72" s="4" t="s">
        <v>23</v>
      </c>
      <c r="L72" s="2">
        <v>218.4</v>
      </c>
      <c r="M72" s="4" t="s">
        <v>23</v>
      </c>
      <c r="N72" s="2">
        <v>150.4</v>
      </c>
      <c r="O72" s="4" t="s">
        <v>23</v>
      </c>
      <c r="P72" s="2">
        <v>210.7</v>
      </c>
      <c r="Q72" s="4" t="s">
        <v>23</v>
      </c>
      <c r="R72" s="2">
        <v>122.6</v>
      </c>
      <c r="S72" s="4" t="s">
        <v>23</v>
      </c>
      <c r="T72" s="2">
        <v>422.7</v>
      </c>
      <c r="U72" s="4" t="s">
        <v>23</v>
      </c>
      <c r="V72" s="2">
        <v>61.4</v>
      </c>
      <c r="W72" s="4" t="s">
        <v>23</v>
      </c>
      <c r="X72" s="2">
        <v>80.2</v>
      </c>
      <c r="Y72" s="4" t="s">
        <v>23</v>
      </c>
      <c r="Z72" s="2">
        <v>7.1</v>
      </c>
      <c r="AA72" s="4" t="s">
        <v>23</v>
      </c>
      <c r="AB72" s="19"/>
    </row>
    <row r="73" spans="1:28" s="21" customFormat="1" ht="15" customHeight="1">
      <c r="A73" s="19"/>
      <c r="B73" s="4">
        <v>1991</v>
      </c>
      <c r="C73" s="37">
        <v>18.2</v>
      </c>
      <c r="D73" s="37"/>
      <c r="E73" s="4" t="s">
        <v>38</v>
      </c>
      <c r="F73" s="2">
        <v>0</v>
      </c>
      <c r="G73" s="4" t="s">
        <v>23</v>
      </c>
      <c r="H73" s="2">
        <v>0.8</v>
      </c>
      <c r="I73" s="4" t="s">
        <v>23</v>
      </c>
      <c r="J73" s="2">
        <v>152.6</v>
      </c>
      <c r="K73" s="4" t="s">
        <v>23</v>
      </c>
      <c r="L73" s="2">
        <v>829.6</v>
      </c>
      <c r="M73" s="4" t="s">
        <v>23</v>
      </c>
      <c r="N73" s="2">
        <v>341</v>
      </c>
      <c r="O73" s="4" t="s">
        <v>23</v>
      </c>
      <c r="P73" s="2">
        <v>342.5</v>
      </c>
      <c r="Q73" s="4" t="s">
        <v>23</v>
      </c>
      <c r="R73" s="2">
        <v>79.5</v>
      </c>
      <c r="S73" s="4" t="s">
        <v>23</v>
      </c>
      <c r="T73" s="2">
        <v>232.6</v>
      </c>
      <c r="U73" s="4" t="s">
        <v>23</v>
      </c>
      <c r="V73" s="2">
        <v>159.9</v>
      </c>
      <c r="W73" s="4" t="s">
        <v>23</v>
      </c>
      <c r="X73" s="2">
        <v>43.7</v>
      </c>
      <c r="Y73" s="4" t="s">
        <v>23</v>
      </c>
      <c r="Z73" s="2">
        <v>152.4</v>
      </c>
      <c r="AA73" s="4" t="s">
        <v>23</v>
      </c>
      <c r="AB73" s="19"/>
    </row>
    <row r="74" spans="1:28" s="21" customFormat="1" ht="15" customHeight="1">
      <c r="A74" s="19"/>
      <c r="B74" s="4">
        <v>1992</v>
      </c>
      <c r="C74" s="37">
        <v>0</v>
      </c>
      <c r="D74" s="37"/>
      <c r="E74" s="4" t="s">
        <v>23</v>
      </c>
      <c r="F74" s="2">
        <v>14.9</v>
      </c>
      <c r="G74" s="4" t="s">
        <v>23</v>
      </c>
      <c r="H74" s="2">
        <v>158.6</v>
      </c>
      <c r="I74" s="4" t="s">
        <v>23</v>
      </c>
      <c r="J74" s="2">
        <v>213.6</v>
      </c>
      <c r="K74" s="4" t="s">
        <v>23</v>
      </c>
      <c r="L74" s="2">
        <v>779.7</v>
      </c>
      <c r="M74" s="4" t="s">
        <v>23</v>
      </c>
      <c r="N74" s="2">
        <v>635.6</v>
      </c>
      <c r="O74" s="4" t="s">
        <v>23</v>
      </c>
      <c r="P74" s="2">
        <v>181.8</v>
      </c>
      <c r="Q74" s="4" t="s">
        <v>23</v>
      </c>
      <c r="R74" s="2">
        <v>143.80000000000001</v>
      </c>
      <c r="S74" s="4" t="s">
        <v>23</v>
      </c>
      <c r="T74" s="2">
        <v>152</v>
      </c>
      <c r="U74" s="4" t="s">
        <v>23</v>
      </c>
      <c r="V74" s="2">
        <v>168.8</v>
      </c>
      <c r="W74" s="4" t="s">
        <v>23</v>
      </c>
      <c r="X74" s="2">
        <v>45.4</v>
      </c>
      <c r="Y74" s="4" t="s">
        <v>23</v>
      </c>
      <c r="Z74" s="2">
        <v>16.5</v>
      </c>
      <c r="AA74" s="4" t="s">
        <v>23</v>
      </c>
      <c r="AB74" s="19"/>
    </row>
    <row r="75" spans="1:28" s="21" customFormat="1" ht="15" customHeight="1">
      <c r="A75" s="19"/>
      <c r="B75" s="4">
        <v>1993</v>
      </c>
      <c r="C75" s="37">
        <v>1.7</v>
      </c>
      <c r="D75" s="37"/>
      <c r="E75" s="4" t="s">
        <v>23</v>
      </c>
      <c r="F75" s="2">
        <v>0</v>
      </c>
      <c r="G75" s="4" t="s">
        <v>23</v>
      </c>
      <c r="H75" s="2">
        <v>2.4</v>
      </c>
      <c r="I75" s="4" t="s">
        <v>23</v>
      </c>
      <c r="J75" s="2">
        <v>162.19999999999999</v>
      </c>
      <c r="K75" s="4" t="s">
        <v>23</v>
      </c>
      <c r="L75" s="2">
        <v>573.1</v>
      </c>
      <c r="M75" s="4" t="s">
        <v>23</v>
      </c>
      <c r="N75" s="2">
        <v>892.1</v>
      </c>
      <c r="O75" s="4" t="s">
        <v>23</v>
      </c>
      <c r="P75" s="2">
        <v>261.89999999999998</v>
      </c>
      <c r="Q75" s="4" t="s">
        <v>23</v>
      </c>
      <c r="R75" s="2">
        <v>277.60000000000002</v>
      </c>
      <c r="S75" s="4" t="s">
        <v>23</v>
      </c>
      <c r="T75" s="2">
        <v>96.8</v>
      </c>
      <c r="U75" s="4" t="s">
        <v>23</v>
      </c>
      <c r="V75" s="2">
        <v>156.5</v>
      </c>
      <c r="W75" s="4" t="s">
        <v>23</v>
      </c>
      <c r="X75" s="2">
        <v>47.1</v>
      </c>
      <c r="Y75" s="4" t="s">
        <v>23</v>
      </c>
      <c r="Z75" s="2">
        <v>85.3</v>
      </c>
      <c r="AA75" s="4" t="s">
        <v>23</v>
      </c>
      <c r="AB75" s="19"/>
    </row>
    <row r="76" spans="1:28" s="21" customFormat="1" ht="15" customHeight="1">
      <c r="A76" s="19"/>
      <c r="B76" s="4">
        <v>1994</v>
      </c>
      <c r="C76" s="37">
        <v>9.9</v>
      </c>
      <c r="D76" s="37"/>
      <c r="E76" s="4" t="s">
        <v>23</v>
      </c>
      <c r="F76" s="2">
        <v>14.5</v>
      </c>
      <c r="G76" s="4" t="s">
        <v>23</v>
      </c>
      <c r="H76" s="2">
        <v>6.9</v>
      </c>
      <c r="I76" s="4" t="s">
        <v>23</v>
      </c>
      <c r="J76" s="2">
        <v>206.4</v>
      </c>
      <c r="K76" s="4" t="s">
        <v>23</v>
      </c>
      <c r="L76" s="2">
        <v>150.19999999999999</v>
      </c>
      <c r="M76" s="4" t="s">
        <v>23</v>
      </c>
      <c r="N76" s="2">
        <v>400.5</v>
      </c>
      <c r="O76" s="4" t="s">
        <v>23</v>
      </c>
      <c r="P76" s="2">
        <v>508.4</v>
      </c>
      <c r="Q76" s="4" t="s">
        <v>23</v>
      </c>
      <c r="R76" s="2">
        <v>82.9</v>
      </c>
      <c r="S76" s="4" t="s">
        <v>23</v>
      </c>
      <c r="T76" s="2">
        <v>196.6</v>
      </c>
      <c r="U76" s="4" t="s">
        <v>23</v>
      </c>
      <c r="V76" s="2">
        <v>115.4</v>
      </c>
      <c r="W76" s="4" t="s">
        <v>23</v>
      </c>
      <c r="X76" s="2">
        <v>17.8</v>
      </c>
      <c r="Y76" s="4" t="s">
        <v>23</v>
      </c>
      <c r="Z76" s="2">
        <v>62.2</v>
      </c>
      <c r="AA76" s="4" t="s">
        <v>38</v>
      </c>
      <c r="AB76" s="19"/>
    </row>
    <row r="77" spans="1:28" s="21" customFormat="1" ht="15" customHeight="1">
      <c r="A77" s="19"/>
      <c r="B77" s="4">
        <v>1995</v>
      </c>
      <c r="C77" s="37">
        <v>0</v>
      </c>
      <c r="D77" s="37"/>
      <c r="E77" s="4" t="s">
        <v>23</v>
      </c>
      <c r="F77" s="2">
        <v>9.8000000000000007</v>
      </c>
      <c r="G77" s="4" t="s">
        <v>23</v>
      </c>
      <c r="H77" s="2">
        <v>0.3</v>
      </c>
      <c r="I77" s="4" t="s">
        <v>23</v>
      </c>
      <c r="J77" s="2">
        <v>217.9</v>
      </c>
      <c r="K77" s="4" t="s">
        <v>23</v>
      </c>
      <c r="L77" s="2">
        <v>106.4</v>
      </c>
      <c r="M77" s="4" t="s">
        <v>23</v>
      </c>
      <c r="N77" s="2">
        <v>733.7</v>
      </c>
      <c r="O77" s="4" t="s">
        <v>23</v>
      </c>
      <c r="P77" s="2">
        <v>619.6</v>
      </c>
      <c r="Q77" s="4" t="s">
        <v>23</v>
      </c>
      <c r="R77" s="2">
        <v>305.8</v>
      </c>
      <c r="S77" s="4" t="s">
        <v>23</v>
      </c>
      <c r="T77" s="2">
        <v>106.5</v>
      </c>
      <c r="U77" s="4" t="s">
        <v>23</v>
      </c>
      <c r="V77" s="2">
        <v>119.1</v>
      </c>
      <c r="W77" s="4" t="s">
        <v>23</v>
      </c>
      <c r="X77" s="2">
        <v>1.5</v>
      </c>
      <c r="Y77" s="4" t="s">
        <v>23</v>
      </c>
      <c r="Z77" s="2">
        <v>0</v>
      </c>
      <c r="AA77" s="20"/>
      <c r="AB77" s="19"/>
    </row>
    <row r="78" spans="1:28" s="21" customFormat="1" ht="15" customHeight="1">
      <c r="A78" s="19"/>
      <c r="B78" s="4">
        <v>1996</v>
      </c>
      <c r="C78" s="37">
        <v>16</v>
      </c>
      <c r="D78" s="37"/>
      <c r="E78" s="4" t="s">
        <v>23</v>
      </c>
      <c r="F78" s="2">
        <v>53.8</v>
      </c>
      <c r="G78" s="4" t="s">
        <v>23</v>
      </c>
      <c r="H78" s="2">
        <v>42.4</v>
      </c>
      <c r="I78" s="4" t="s">
        <v>23</v>
      </c>
      <c r="J78" s="2">
        <v>127.3</v>
      </c>
      <c r="K78" s="4" t="s">
        <v>23</v>
      </c>
      <c r="L78" s="2">
        <v>141.1</v>
      </c>
      <c r="M78" s="4" t="s">
        <v>23</v>
      </c>
      <c r="N78" s="2">
        <v>274.39999999999998</v>
      </c>
      <c r="O78" s="4" t="s">
        <v>23</v>
      </c>
      <c r="P78" s="2">
        <v>76.599999999999994</v>
      </c>
      <c r="Q78" s="4" t="s">
        <v>23</v>
      </c>
      <c r="R78" s="2">
        <v>252.7</v>
      </c>
      <c r="S78" s="4" t="s">
        <v>23</v>
      </c>
      <c r="T78" s="2">
        <v>44.4</v>
      </c>
      <c r="U78" s="4" t="s">
        <v>23</v>
      </c>
      <c r="V78" s="2">
        <v>31.3</v>
      </c>
      <c r="W78" s="4" t="s">
        <v>23</v>
      </c>
      <c r="X78" s="2">
        <v>55.3</v>
      </c>
      <c r="Y78" s="4" t="s">
        <v>23</v>
      </c>
      <c r="Z78" s="2">
        <v>18.5</v>
      </c>
      <c r="AA78" s="20"/>
      <c r="AB78" s="19"/>
    </row>
    <row r="79" spans="1:28" s="21" customFormat="1" ht="15" customHeight="1">
      <c r="A79" s="19"/>
      <c r="B79" s="4">
        <v>1997</v>
      </c>
      <c r="C79" s="37">
        <v>14.4</v>
      </c>
      <c r="D79" s="37"/>
      <c r="E79" s="4" t="s">
        <v>23</v>
      </c>
      <c r="F79" s="2">
        <v>39.299999999999997</v>
      </c>
      <c r="G79" s="4" t="s">
        <v>23</v>
      </c>
      <c r="H79" s="2">
        <v>6.3</v>
      </c>
      <c r="I79" s="4" t="s">
        <v>23</v>
      </c>
      <c r="J79" s="2">
        <v>355.3</v>
      </c>
      <c r="K79" s="4" t="s">
        <v>23</v>
      </c>
      <c r="L79" s="2">
        <v>229.8</v>
      </c>
      <c r="M79" s="4" t="s">
        <v>23</v>
      </c>
      <c r="N79" s="2">
        <v>863.2</v>
      </c>
      <c r="O79" s="4" t="s">
        <v>23</v>
      </c>
      <c r="P79" s="2">
        <v>304.8</v>
      </c>
      <c r="Q79" s="4" t="s">
        <v>23</v>
      </c>
      <c r="R79" s="2">
        <v>181.8</v>
      </c>
      <c r="S79" s="4" t="s">
        <v>23</v>
      </c>
      <c r="T79" s="2">
        <v>280.3</v>
      </c>
      <c r="U79" s="4" t="s">
        <v>23</v>
      </c>
      <c r="V79" s="2">
        <v>320.39999999999998</v>
      </c>
      <c r="W79" s="4" t="s">
        <v>23</v>
      </c>
      <c r="X79" s="2">
        <v>73.900000000000006</v>
      </c>
      <c r="Y79" s="4" t="s">
        <v>23</v>
      </c>
      <c r="Z79" s="2">
        <v>50</v>
      </c>
      <c r="AA79" s="20"/>
      <c r="AB79" s="19"/>
    </row>
    <row r="80" spans="1:28" s="21" customFormat="1" ht="15" customHeight="1">
      <c r="A80" s="19"/>
      <c r="B80" s="4">
        <v>1998</v>
      </c>
      <c r="C80" s="37">
        <v>0</v>
      </c>
      <c r="D80" s="37"/>
      <c r="E80" s="4" t="s">
        <v>23</v>
      </c>
      <c r="F80" s="2">
        <v>0.8</v>
      </c>
      <c r="G80" s="4" t="s">
        <v>23</v>
      </c>
      <c r="H80" s="2">
        <v>14.6</v>
      </c>
      <c r="I80" s="4" t="s">
        <v>23</v>
      </c>
      <c r="J80" s="2">
        <v>85.2</v>
      </c>
      <c r="K80" s="4" t="s">
        <v>23</v>
      </c>
      <c r="L80" s="2">
        <v>180.2</v>
      </c>
      <c r="M80" s="4" t="s">
        <v>23</v>
      </c>
      <c r="N80" s="2">
        <v>129.80000000000001</v>
      </c>
      <c r="O80" s="4" t="s">
        <v>23</v>
      </c>
      <c r="P80" s="2">
        <v>107.9</v>
      </c>
      <c r="Q80" s="4" t="s">
        <v>23</v>
      </c>
      <c r="R80" s="2">
        <v>168.4</v>
      </c>
      <c r="S80" s="4" t="s">
        <v>23</v>
      </c>
      <c r="T80" s="2">
        <v>70.8</v>
      </c>
      <c r="U80" s="4" t="s">
        <v>23</v>
      </c>
      <c r="V80" s="2">
        <v>0</v>
      </c>
      <c r="W80" s="4" t="s">
        <v>23</v>
      </c>
      <c r="X80" s="2">
        <v>9.1999999999999993</v>
      </c>
      <c r="Y80" s="4" t="s">
        <v>23</v>
      </c>
      <c r="Z80" s="2">
        <v>31.7</v>
      </c>
      <c r="AA80" s="20"/>
      <c r="AB80" s="19"/>
    </row>
    <row r="81" spans="1:28" s="21" customFormat="1" ht="15" customHeight="1">
      <c r="A81" s="19"/>
      <c r="B81" s="4">
        <v>1999</v>
      </c>
      <c r="C81" s="37">
        <v>5.8</v>
      </c>
      <c r="D81" s="37"/>
      <c r="E81" s="4" t="s">
        <v>23</v>
      </c>
      <c r="F81" s="2">
        <v>39.200000000000003</v>
      </c>
      <c r="G81" s="4" t="s">
        <v>23</v>
      </c>
      <c r="H81" s="2">
        <v>13</v>
      </c>
      <c r="I81" s="4" t="s">
        <v>23</v>
      </c>
      <c r="J81" s="2">
        <v>34.200000000000003</v>
      </c>
      <c r="K81" s="4" t="s">
        <v>23</v>
      </c>
      <c r="L81" s="2">
        <v>164.7</v>
      </c>
      <c r="M81" s="4" t="s">
        <v>23</v>
      </c>
      <c r="N81" s="2">
        <v>411.3</v>
      </c>
      <c r="O81" s="4" t="s">
        <v>23</v>
      </c>
      <c r="P81" s="2">
        <v>123</v>
      </c>
      <c r="Q81" s="4" t="s">
        <v>23</v>
      </c>
      <c r="R81" s="2">
        <v>311.3</v>
      </c>
      <c r="S81" s="4" t="s">
        <v>23</v>
      </c>
      <c r="T81" s="2">
        <v>442.7</v>
      </c>
      <c r="U81" s="4" t="s">
        <v>23</v>
      </c>
      <c r="V81" s="2">
        <v>42.5</v>
      </c>
      <c r="W81" s="4" t="s">
        <v>23</v>
      </c>
      <c r="X81" s="2">
        <v>6.5</v>
      </c>
      <c r="Y81" s="4" t="s">
        <v>23</v>
      </c>
      <c r="Z81" s="2">
        <v>7.4</v>
      </c>
      <c r="AA81" s="20"/>
      <c r="AB81" s="19"/>
    </row>
    <row r="82" spans="1:28" s="21" customFormat="1" ht="15" customHeight="1">
      <c r="A82" s="19"/>
      <c r="B82" s="4">
        <v>2000</v>
      </c>
      <c r="C82" s="37">
        <v>0</v>
      </c>
      <c r="D82" s="37"/>
      <c r="E82" s="4" t="s">
        <v>23</v>
      </c>
      <c r="F82" s="2">
        <v>45</v>
      </c>
      <c r="G82" s="4" t="s">
        <v>23</v>
      </c>
      <c r="H82" s="2">
        <v>2.1</v>
      </c>
      <c r="I82" s="4" t="s">
        <v>23</v>
      </c>
      <c r="J82" s="2">
        <v>30.3</v>
      </c>
      <c r="K82" s="4" t="s">
        <v>23</v>
      </c>
      <c r="L82" s="2">
        <v>169.4</v>
      </c>
      <c r="M82" s="4" t="s">
        <v>23</v>
      </c>
      <c r="N82" s="2">
        <v>1129.4000000000001</v>
      </c>
      <c r="O82" s="4" t="s">
        <v>23</v>
      </c>
      <c r="P82" s="2">
        <v>259.10000000000002</v>
      </c>
      <c r="Q82" s="4" t="s">
        <v>23</v>
      </c>
      <c r="R82" s="2">
        <v>222.1</v>
      </c>
      <c r="S82" s="4" t="s">
        <v>23</v>
      </c>
      <c r="T82" s="2">
        <v>468.2</v>
      </c>
      <c r="U82" s="4" t="s">
        <v>23</v>
      </c>
      <c r="V82" s="2">
        <v>56.6</v>
      </c>
      <c r="W82" s="4" t="s">
        <v>23</v>
      </c>
      <c r="X82" s="2">
        <v>37</v>
      </c>
      <c r="Y82" s="4" t="s">
        <v>23</v>
      </c>
      <c r="Z82" s="2">
        <v>13.8</v>
      </c>
      <c r="AA82" s="20"/>
      <c r="AB82" s="19"/>
    </row>
    <row r="83" spans="1:28" s="21" customFormat="1" ht="15" customHeight="1">
      <c r="A83" s="19"/>
      <c r="B83" s="4">
        <v>2001</v>
      </c>
      <c r="C83" s="37">
        <v>140.80000000000001</v>
      </c>
      <c r="D83" s="37"/>
      <c r="E83" s="4" t="s">
        <v>23</v>
      </c>
      <c r="F83" s="2">
        <v>2.5</v>
      </c>
      <c r="G83" s="4" t="s">
        <v>23</v>
      </c>
      <c r="H83" s="2">
        <v>1.2</v>
      </c>
      <c r="I83" s="4" t="s">
        <v>23</v>
      </c>
      <c r="J83" s="2">
        <v>124.9</v>
      </c>
      <c r="K83" s="4" t="s">
        <v>23</v>
      </c>
      <c r="L83" s="2">
        <v>722.3</v>
      </c>
      <c r="M83" s="4" t="s">
        <v>23</v>
      </c>
      <c r="N83" s="2">
        <v>307.2</v>
      </c>
      <c r="O83" s="4" t="s">
        <v>23</v>
      </c>
      <c r="P83" s="2">
        <v>928.9</v>
      </c>
      <c r="Q83" s="4" t="s">
        <v>23</v>
      </c>
      <c r="R83" s="2">
        <v>446.7</v>
      </c>
      <c r="S83" s="4" t="s">
        <v>23</v>
      </c>
      <c r="T83" s="2">
        <v>49.5</v>
      </c>
      <c r="U83" s="4" t="s">
        <v>23</v>
      </c>
      <c r="V83" s="2">
        <v>38.1</v>
      </c>
      <c r="W83" s="4" t="s">
        <v>23</v>
      </c>
      <c r="X83" s="2">
        <v>67.099999999999994</v>
      </c>
      <c r="Y83" s="4" t="s">
        <v>23</v>
      </c>
      <c r="Z83" s="2">
        <v>0</v>
      </c>
      <c r="AA83" s="20"/>
      <c r="AB83" s="19"/>
    </row>
    <row r="84" spans="1:28" s="21" customFormat="1" ht="15" customHeight="1">
      <c r="A84" s="19"/>
      <c r="B84" s="4">
        <v>2002</v>
      </c>
      <c r="C84" s="37">
        <v>0.6</v>
      </c>
      <c r="D84" s="37"/>
      <c r="E84" s="4" t="s">
        <v>23</v>
      </c>
      <c r="F84" s="2">
        <v>163</v>
      </c>
      <c r="G84" s="4" t="s">
        <v>23</v>
      </c>
      <c r="H84" s="2">
        <v>216.5</v>
      </c>
      <c r="I84" s="4" t="s">
        <v>23</v>
      </c>
      <c r="J84" s="2">
        <v>106.6</v>
      </c>
      <c r="K84" s="4" t="s">
        <v>23</v>
      </c>
      <c r="L84" s="2">
        <v>383.3</v>
      </c>
      <c r="M84" s="4" t="s">
        <v>23</v>
      </c>
      <c r="N84" s="2">
        <v>346.7</v>
      </c>
      <c r="O84" s="4" t="s">
        <v>23</v>
      </c>
      <c r="P84" s="2">
        <v>318.89999999999998</v>
      </c>
      <c r="Q84" s="4" t="s">
        <v>23</v>
      </c>
      <c r="R84" s="2">
        <v>767.6</v>
      </c>
      <c r="S84" s="4" t="s">
        <v>23</v>
      </c>
      <c r="T84" s="2">
        <v>190.9</v>
      </c>
      <c r="U84" s="4" t="s">
        <v>23</v>
      </c>
      <c r="V84" s="2">
        <v>365.7</v>
      </c>
      <c r="W84" s="4" t="s">
        <v>23</v>
      </c>
      <c r="X84" s="2">
        <v>101.9</v>
      </c>
      <c r="Y84" s="4" t="s">
        <v>23</v>
      </c>
      <c r="Z84" s="2">
        <v>33.700000000000003</v>
      </c>
      <c r="AA84" s="20"/>
      <c r="AB84" s="19"/>
    </row>
    <row r="85" spans="1:28" s="21" customFormat="1" ht="15" customHeight="1">
      <c r="A85" s="19"/>
      <c r="B85" s="4">
        <v>2003</v>
      </c>
      <c r="C85" s="37">
        <v>45.1</v>
      </c>
      <c r="D85" s="37"/>
      <c r="E85" s="4" t="s">
        <v>23</v>
      </c>
      <c r="F85" s="2">
        <v>0</v>
      </c>
      <c r="G85" s="4" t="s">
        <v>23</v>
      </c>
      <c r="H85" s="2">
        <v>0.8</v>
      </c>
      <c r="I85" s="4" t="s">
        <v>23</v>
      </c>
      <c r="J85" s="2">
        <v>20.399999999999999</v>
      </c>
      <c r="K85" s="4" t="s">
        <v>23</v>
      </c>
      <c r="L85" s="2">
        <v>129.1</v>
      </c>
      <c r="M85" s="4" t="s">
        <v>23</v>
      </c>
      <c r="N85" s="2">
        <v>533.70000000000005</v>
      </c>
      <c r="O85" s="4" t="s">
        <v>23</v>
      </c>
      <c r="P85" s="2">
        <v>204.2</v>
      </c>
      <c r="Q85" s="4" t="s">
        <v>23</v>
      </c>
      <c r="R85" s="2">
        <v>122.6</v>
      </c>
      <c r="S85" s="4" t="s">
        <v>23</v>
      </c>
      <c r="T85" s="2">
        <v>205.1</v>
      </c>
      <c r="U85" s="4" t="s">
        <v>23</v>
      </c>
      <c r="V85" s="2">
        <v>127</v>
      </c>
      <c r="W85" s="4" t="s">
        <v>23</v>
      </c>
      <c r="X85" s="2">
        <v>116.7</v>
      </c>
      <c r="Y85" s="4" t="s">
        <v>23</v>
      </c>
      <c r="Z85" s="2">
        <v>36.700000000000003</v>
      </c>
      <c r="AA85" s="20"/>
      <c r="AB85" s="19"/>
    </row>
    <row r="86" spans="1:28" s="21" customFormat="1" ht="15" customHeight="1">
      <c r="A86" s="19"/>
      <c r="B86" s="4">
        <v>2004</v>
      </c>
      <c r="C86" s="37">
        <v>0</v>
      </c>
      <c r="D86" s="37"/>
      <c r="E86" s="4" t="s">
        <v>23</v>
      </c>
      <c r="F86" s="2">
        <v>27.8</v>
      </c>
      <c r="G86" s="4" t="s">
        <v>23</v>
      </c>
      <c r="H86" s="2">
        <v>96.4</v>
      </c>
      <c r="I86" s="4" t="s">
        <v>23</v>
      </c>
      <c r="J86" s="2">
        <v>399.7</v>
      </c>
      <c r="K86" s="4" t="s">
        <v>23</v>
      </c>
      <c r="L86" s="2">
        <v>68.099999999999994</v>
      </c>
      <c r="M86" s="4" t="s">
        <v>23</v>
      </c>
      <c r="N86" s="2">
        <v>358.4</v>
      </c>
      <c r="O86" s="4" t="s">
        <v>23</v>
      </c>
      <c r="P86" s="2">
        <v>391</v>
      </c>
      <c r="Q86" s="4" t="s">
        <v>23</v>
      </c>
      <c r="R86" s="2">
        <v>130.1</v>
      </c>
      <c r="S86" s="4" t="s">
        <v>23</v>
      </c>
      <c r="T86" s="2">
        <v>215.6</v>
      </c>
      <c r="U86" s="4" t="s">
        <v>23</v>
      </c>
      <c r="V86" s="2">
        <v>183.9</v>
      </c>
      <c r="W86" s="4" t="s">
        <v>23</v>
      </c>
      <c r="X86" s="2">
        <v>109.5</v>
      </c>
      <c r="Y86" s="4" t="s">
        <v>23</v>
      </c>
      <c r="Z86" s="2">
        <v>54.1</v>
      </c>
      <c r="AA86" s="20"/>
      <c r="AB86" s="19"/>
    </row>
    <row r="87" spans="1:28" ht="15" customHeight="1">
      <c r="A87" s="1"/>
      <c r="B87" s="4">
        <v>2005</v>
      </c>
      <c r="C87" s="37">
        <v>2.5</v>
      </c>
      <c r="D87" s="37"/>
      <c r="E87" s="4" t="s">
        <v>23</v>
      </c>
      <c r="F87" s="2">
        <v>0.5</v>
      </c>
      <c r="G87" s="4" t="s">
        <v>23</v>
      </c>
      <c r="H87" s="2">
        <v>23.6</v>
      </c>
      <c r="I87" s="4" t="s">
        <v>23</v>
      </c>
      <c r="J87" s="2">
        <v>14.4</v>
      </c>
      <c r="K87" s="4" t="s">
        <v>23</v>
      </c>
      <c r="L87" s="2">
        <v>592.5</v>
      </c>
      <c r="M87" s="4" t="s">
        <v>23</v>
      </c>
      <c r="N87" s="2">
        <v>730.9</v>
      </c>
      <c r="O87" s="4" t="s">
        <v>23</v>
      </c>
      <c r="P87" s="2">
        <v>432.8</v>
      </c>
      <c r="Q87" s="4" t="s">
        <v>23</v>
      </c>
      <c r="R87" s="2">
        <v>631.9</v>
      </c>
      <c r="S87" s="4" t="s">
        <v>23</v>
      </c>
      <c r="T87" s="2">
        <v>94.4</v>
      </c>
      <c r="U87" s="4" t="s">
        <v>23</v>
      </c>
      <c r="V87" s="2">
        <v>42.2</v>
      </c>
      <c r="W87" s="4" t="s">
        <v>23</v>
      </c>
      <c r="X87" s="2">
        <v>107</v>
      </c>
      <c r="Y87" s="4" t="s">
        <v>23</v>
      </c>
      <c r="Z87" s="2">
        <v>57.7</v>
      </c>
      <c r="AA87" s="4" t="s">
        <v>23</v>
      </c>
      <c r="AB87" s="1"/>
    </row>
    <row r="88" spans="1:28" ht="15" customHeight="1">
      <c r="A88" s="1"/>
      <c r="B88" s="4">
        <v>2006</v>
      </c>
      <c r="C88" s="37">
        <v>61</v>
      </c>
      <c r="D88" s="37"/>
      <c r="E88" s="4" t="s">
        <v>23</v>
      </c>
      <c r="F88" s="2">
        <v>18.100000000000001</v>
      </c>
      <c r="G88" s="4" t="s">
        <v>23</v>
      </c>
      <c r="H88" s="2">
        <v>4.3</v>
      </c>
      <c r="I88" s="4" t="s">
        <v>23</v>
      </c>
      <c r="J88" s="2">
        <v>147.69999999999999</v>
      </c>
      <c r="K88" s="4" t="s">
        <v>23</v>
      </c>
      <c r="L88" s="2">
        <v>207.6</v>
      </c>
      <c r="M88" s="4" t="s">
        <v>23</v>
      </c>
      <c r="N88" s="2">
        <v>676.1</v>
      </c>
      <c r="O88" s="4" t="s">
        <v>23</v>
      </c>
      <c r="P88" s="2">
        <v>644.6</v>
      </c>
      <c r="Q88" s="4" t="s">
        <v>23</v>
      </c>
      <c r="R88" s="2">
        <v>414.3</v>
      </c>
      <c r="S88" s="4" t="s">
        <v>23</v>
      </c>
      <c r="T88" s="2">
        <v>223.7</v>
      </c>
      <c r="U88" s="4" t="s">
        <v>23</v>
      </c>
      <c r="V88" s="2">
        <v>214.3</v>
      </c>
      <c r="W88" s="4" t="s">
        <v>23</v>
      </c>
      <c r="X88" s="2">
        <v>6.2</v>
      </c>
      <c r="Y88" s="4" t="s">
        <v>23</v>
      </c>
      <c r="Z88" s="2">
        <v>70.5</v>
      </c>
      <c r="AA88" s="4" t="s">
        <v>23</v>
      </c>
      <c r="AB88" s="1"/>
    </row>
    <row r="89" spans="1:28" ht="15" customHeight="1">
      <c r="A89" s="1"/>
      <c r="B89" s="4">
        <v>2007</v>
      </c>
      <c r="C89" s="37">
        <v>42</v>
      </c>
      <c r="D89" s="37"/>
      <c r="E89" s="4" t="s">
        <v>23</v>
      </c>
      <c r="F89" s="2">
        <v>99.5</v>
      </c>
      <c r="G89" s="4" t="s">
        <v>23</v>
      </c>
      <c r="H89" s="2">
        <v>23.6</v>
      </c>
      <c r="I89" s="4" t="s">
        <v>23</v>
      </c>
      <c r="J89" s="2">
        <v>93.7</v>
      </c>
      <c r="K89" s="4" t="s">
        <v>23</v>
      </c>
      <c r="L89" s="2">
        <v>65.5</v>
      </c>
      <c r="M89" s="4" t="s">
        <v>23</v>
      </c>
      <c r="N89" s="2">
        <v>173.1</v>
      </c>
      <c r="O89" s="4" t="s">
        <v>23</v>
      </c>
      <c r="P89" s="2">
        <v>458.1</v>
      </c>
      <c r="Q89" s="4" t="s">
        <v>23</v>
      </c>
      <c r="R89" s="2">
        <v>221.1</v>
      </c>
      <c r="S89" s="4" t="s">
        <v>23</v>
      </c>
      <c r="T89" s="2">
        <v>71.7</v>
      </c>
      <c r="U89" s="4" t="s">
        <v>23</v>
      </c>
      <c r="V89" s="2">
        <v>50.8</v>
      </c>
      <c r="W89" s="4" t="s">
        <v>23</v>
      </c>
      <c r="X89" s="2">
        <v>2.1</v>
      </c>
      <c r="Y89" s="4" t="s">
        <v>23</v>
      </c>
      <c r="Z89" s="2">
        <v>21.7</v>
      </c>
      <c r="AA89" s="4" t="s">
        <v>23</v>
      </c>
      <c r="AB89" s="1"/>
    </row>
    <row r="90" spans="1:28" ht="15" customHeight="1">
      <c r="A90" s="1"/>
      <c r="B90" s="4">
        <v>2008</v>
      </c>
      <c r="C90" s="37">
        <v>12.6</v>
      </c>
      <c r="D90" s="37"/>
      <c r="E90" s="4" t="s">
        <v>23</v>
      </c>
      <c r="F90" s="2">
        <v>2.6</v>
      </c>
      <c r="G90" s="4" t="s">
        <v>23</v>
      </c>
      <c r="H90" s="2">
        <v>10.5</v>
      </c>
      <c r="I90" s="4" t="s">
        <v>23</v>
      </c>
      <c r="J90" s="2">
        <v>134.80000000000001</v>
      </c>
      <c r="K90" s="4" t="s">
        <v>23</v>
      </c>
      <c r="L90" s="2">
        <v>790</v>
      </c>
      <c r="M90" s="4" t="s">
        <v>23</v>
      </c>
      <c r="N90" s="2">
        <v>241.7</v>
      </c>
      <c r="O90" s="4" t="s">
        <v>23</v>
      </c>
      <c r="P90" s="2">
        <v>419.9</v>
      </c>
      <c r="Q90" s="4" t="s">
        <v>23</v>
      </c>
      <c r="R90" s="2">
        <v>490.3</v>
      </c>
      <c r="S90" s="4" t="s">
        <v>23</v>
      </c>
      <c r="T90" s="2">
        <v>145.30000000000001</v>
      </c>
      <c r="U90" s="4" t="s">
        <v>23</v>
      </c>
      <c r="V90" s="2">
        <v>28.9</v>
      </c>
      <c r="W90" s="4" t="s">
        <v>23</v>
      </c>
      <c r="X90" s="2">
        <v>4</v>
      </c>
      <c r="Y90" s="4" t="s">
        <v>23</v>
      </c>
      <c r="Z90" s="2">
        <v>10</v>
      </c>
      <c r="AA90" s="4" t="s">
        <v>23</v>
      </c>
      <c r="AB90" s="1"/>
    </row>
    <row r="91" spans="1:28" ht="15" customHeight="1">
      <c r="A91" s="1"/>
      <c r="B91" s="4">
        <v>2009</v>
      </c>
      <c r="C91" s="37">
        <v>0.4</v>
      </c>
      <c r="D91" s="37"/>
      <c r="E91" s="4" t="s">
        <v>23</v>
      </c>
      <c r="F91" s="2">
        <v>5.5</v>
      </c>
      <c r="G91" s="4" t="s">
        <v>23</v>
      </c>
      <c r="H91" s="2">
        <v>0.8</v>
      </c>
      <c r="I91" s="4" t="s">
        <v>23</v>
      </c>
      <c r="J91" s="2">
        <v>41.8</v>
      </c>
      <c r="K91" s="4" t="s">
        <v>23</v>
      </c>
      <c r="L91" s="2">
        <v>457.1</v>
      </c>
      <c r="M91" s="4" t="s">
        <v>23</v>
      </c>
      <c r="N91" s="2">
        <v>335.1</v>
      </c>
      <c r="O91" s="4" t="s">
        <v>23</v>
      </c>
      <c r="P91" s="2">
        <v>256</v>
      </c>
      <c r="Q91" s="4" t="s">
        <v>23</v>
      </c>
      <c r="R91" s="2">
        <v>426.4</v>
      </c>
      <c r="S91" s="4" t="s">
        <v>23</v>
      </c>
      <c r="T91" s="2">
        <v>111.6</v>
      </c>
      <c r="U91" s="4" t="s">
        <v>23</v>
      </c>
      <c r="V91" s="2">
        <v>221.4</v>
      </c>
      <c r="W91" s="4" t="s">
        <v>23</v>
      </c>
      <c r="X91" s="2">
        <v>104.6</v>
      </c>
      <c r="Y91" s="4" t="s">
        <v>23</v>
      </c>
      <c r="Z91" s="2">
        <v>0</v>
      </c>
      <c r="AA91" s="4" t="s">
        <v>23</v>
      </c>
      <c r="AB91" s="1"/>
    </row>
    <row r="92" spans="1:28" ht="15" customHeight="1">
      <c r="A92" s="1"/>
      <c r="B92" s="4">
        <v>2010</v>
      </c>
      <c r="C92" s="37">
        <v>11.8</v>
      </c>
      <c r="D92" s="37"/>
      <c r="E92" s="4" t="s">
        <v>23</v>
      </c>
      <c r="F92" s="2">
        <v>27.3</v>
      </c>
      <c r="G92" s="4" t="s">
        <v>23</v>
      </c>
      <c r="H92" s="2">
        <v>0</v>
      </c>
      <c r="I92" s="4" t="s">
        <v>23</v>
      </c>
      <c r="J92" s="2">
        <v>13</v>
      </c>
      <c r="K92" s="4" t="s">
        <v>23</v>
      </c>
      <c r="L92" s="2">
        <v>130.6</v>
      </c>
      <c r="M92" s="4" t="s">
        <v>23</v>
      </c>
      <c r="N92" s="2">
        <v>407.5</v>
      </c>
      <c r="O92" s="4" t="s">
        <v>23</v>
      </c>
      <c r="P92" s="2">
        <v>380.4</v>
      </c>
      <c r="Q92" s="4" t="s">
        <v>23</v>
      </c>
      <c r="R92" s="2">
        <v>216.6</v>
      </c>
      <c r="S92" s="4" t="s">
        <v>23</v>
      </c>
      <c r="T92" s="2">
        <v>24.3</v>
      </c>
      <c r="U92" s="4" t="s">
        <v>23</v>
      </c>
      <c r="V92" s="2">
        <v>82.8</v>
      </c>
      <c r="W92" s="4" t="s">
        <v>23</v>
      </c>
      <c r="X92" s="2">
        <v>57.2</v>
      </c>
      <c r="Y92" s="4" t="s">
        <v>23</v>
      </c>
      <c r="Z92" s="2">
        <v>55.5</v>
      </c>
      <c r="AA92" s="4" t="s">
        <v>23</v>
      </c>
      <c r="AB92" s="1"/>
    </row>
    <row r="93" spans="1:28" ht="15" customHeight="1">
      <c r="A93" s="1"/>
      <c r="B93" s="4">
        <v>2011</v>
      </c>
      <c r="C93" s="37">
        <v>47.2</v>
      </c>
      <c r="D93" s="37"/>
      <c r="E93" s="4" t="s">
        <v>23</v>
      </c>
      <c r="F93" s="2">
        <v>5.8</v>
      </c>
      <c r="G93" s="4" t="s">
        <v>23</v>
      </c>
      <c r="H93" s="2">
        <v>93.2</v>
      </c>
      <c r="I93" s="4" t="s">
        <v>23</v>
      </c>
      <c r="J93" s="2">
        <v>214</v>
      </c>
      <c r="K93" s="4" t="s">
        <v>23</v>
      </c>
      <c r="L93" s="2">
        <v>177.3</v>
      </c>
      <c r="M93" s="4" t="s">
        <v>23</v>
      </c>
      <c r="N93" s="2">
        <v>416</v>
      </c>
      <c r="O93" s="4" t="s">
        <v>23</v>
      </c>
      <c r="P93" s="2">
        <v>370.7</v>
      </c>
      <c r="Q93" s="4" t="s">
        <v>23</v>
      </c>
      <c r="R93" s="2">
        <v>611.70000000000005</v>
      </c>
      <c r="S93" s="4" t="s">
        <v>23</v>
      </c>
      <c r="T93" s="2">
        <v>144.5</v>
      </c>
      <c r="U93" s="4" t="s">
        <v>23</v>
      </c>
      <c r="V93" s="2">
        <v>24.1</v>
      </c>
      <c r="W93" s="4" t="s">
        <v>23</v>
      </c>
      <c r="X93" s="2">
        <v>44</v>
      </c>
      <c r="Y93" s="4" t="s">
        <v>23</v>
      </c>
      <c r="Z93" s="2">
        <v>0</v>
      </c>
      <c r="AA93" s="4" t="s">
        <v>23</v>
      </c>
      <c r="AB93" s="1"/>
    </row>
    <row r="94" spans="1:28" ht="15" customHeight="1">
      <c r="A94" s="1"/>
      <c r="B94" s="4">
        <v>2012</v>
      </c>
      <c r="C94" s="37">
        <v>0</v>
      </c>
      <c r="D94" s="37"/>
      <c r="E94" s="4" t="s">
        <v>23</v>
      </c>
      <c r="F94" s="2">
        <v>141.30000000000001</v>
      </c>
      <c r="G94" s="4" t="s">
        <v>23</v>
      </c>
      <c r="H94" s="2">
        <v>0</v>
      </c>
      <c r="I94" s="4" t="s">
        <v>23</v>
      </c>
      <c r="J94" s="2">
        <v>10.5</v>
      </c>
      <c r="K94" s="4" t="s">
        <v>23</v>
      </c>
      <c r="L94" s="2">
        <v>327</v>
      </c>
      <c r="M94" s="4" t="s">
        <v>23</v>
      </c>
      <c r="N94" s="2">
        <v>434.5</v>
      </c>
      <c r="O94" s="4" t="s">
        <v>23</v>
      </c>
      <c r="P94" s="2">
        <v>167.4</v>
      </c>
      <c r="Q94" s="4" t="s">
        <v>23</v>
      </c>
      <c r="R94" s="2"/>
      <c r="S94" s="4" t="s">
        <v>23</v>
      </c>
      <c r="T94" s="2">
        <v>16</v>
      </c>
      <c r="U94" s="4" t="s">
        <v>23</v>
      </c>
      <c r="V94" s="2">
        <v>131.5</v>
      </c>
      <c r="W94" s="4" t="s">
        <v>23</v>
      </c>
      <c r="X94" s="2"/>
      <c r="Y94" s="4" t="s">
        <v>23</v>
      </c>
      <c r="Z94" s="2">
        <v>260</v>
      </c>
      <c r="AA94" s="4" t="s">
        <v>23</v>
      </c>
      <c r="AB94" s="1"/>
    </row>
    <row r="95" spans="1:28" ht="15" customHeight="1">
      <c r="A95" s="1"/>
      <c r="B95" s="4">
        <v>2013</v>
      </c>
      <c r="C95" s="37">
        <v>1</v>
      </c>
      <c r="D95" s="37"/>
      <c r="E95" s="4" t="s">
        <v>23</v>
      </c>
      <c r="F95" s="2">
        <v>37.5</v>
      </c>
      <c r="G95" s="4" t="s">
        <v>23</v>
      </c>
      <c r="H95" s="2">
        <v>0</v>
      </c>
      <c r="I95" s="4" t="s">
        <v>23</v>
      </c>
      <c r="J95" s="2">
        <v>8</v>
      </c>
      <c r="K95" s="4" t="s">
        <v>23</v>
      </c>
      <c r="L95" s="2">
        <v>346.5</v>
      </c>
      <c r="M95" s="4" t="s">
        <v>23</v>
      </c>
      <c r="N95" s="2">
        <v>217</v>
      </c>
      <c r="O95" s="4" t="s">
        <v>23</v>
      </c>
      <c r="P95" s="2">
        <v>367.5</v>
      </c>
      <c r="Q95" s="4" t="s">
        <v>23</v>
      </c>
      <c r="R95" s="2">
        <v>290.5</v>
      </c>
      <c r="S95" s="4" t="s">
        <v>23</v>
      </c>
      <c r="T95" s="2">
        <v>224</v>
      </c>
      <c r="U95" s="4" t="s">
        <v>23</v>
      </c>
      <c r="V95" s="2">
        <v>105.5</v>
      </c>
      <c r="W95" s="4" t="s">
        <v>23</v>
      </c>
      <c r="X95" s="2">
        <v>11</v>
      </c>
      <c r="Y95" s="4" t="s">
        <v>23</v>
      </c>
      <c r="Z95" s="2">
        <v>0</v>
      </c>
      <c r="AA95" s="4" t="s">
        <v>23</v>
      </c>
      <c r="AB95" s="1"/>
    </row>
    <row r="96" spans="1:28" ht="15" customHeight="1">
      <c r="A96" s="1"/>
      <c r="B96" s="4">
        <v>2014</v>
      </c>
      <c r="C96" s="37">
        <v>28.5</v>
      </c>
      <c r="D96" s="37"/>
      <c r="E96" s="4" t="s">
        <v>23</v>
      </c>
      <c r="F96" s="2">
        <v>11.5</v>
      </c>
      <c r="G96" s="4" t="s">
        <v>23</v>
      </c>
      <c r="H96" s="2">
        <v>64</v>
      </c>
      <c r="I96" s="4" t="s">
        <v>23</v>
      </c>
      <c r="J96" s="2">
        <v>68</v>
      </c>
      <c r="K96" s="4" t="s">
        <v>23</v>
      </c>
      <c r="L96" s="2">
        <v>240.5</v>
      </c>
      <c r="M96" s="4" t="s">
        <v>23</v>
      </c>
      <c r="N96" s="2">
        <v>475.5</v>
      </c>
      <c r="O96" s="4" t="s">
        <v>23</v>
      </c>
      <c r="P96" s="2">
        <v>421</v>
      </c>
      <c r="Q96" s="4" t="s">
        <v>23</v>
      </c>
      <c r="R96" s="2">
        <v>312.5</v>
      </c>
      <c r="S96" s="4" t="s">
        <v>38</v>
      </c>
      <c r="T96" s="2">
        <v>242</v>
      </c>
      <c r="U96" s="4" t="s">
        <v>23</v>
      </c>
      <c r="V96" s="2">
        <v>66.5</v>
      </c>
      <c r="W96" s="4" t="s">
        <v>23</v>
      </c>
      <c r="X96" s="2">
        <v>28</v>
      </c>
      <c r="Y96" s="4" t="s">
        <v>23</v>
      </c>
      <c r="Z96" s="2">
        <v>34.9</v>
      </c>
      <c r="AA96" s="4" t="s">
        <v>23</v>
      </c>
      <c r="AB96" s="1"/>
    </row>
    <row r="97" spans="1:28" ht="15" customHeight="1">
      <c r="A97" s="1"/>
      <c r="B97" s="4">
        <v>2015</v>
      </c>
      <c r="C97" s="37">
        <v>0</v>
      </c>
      <c r="D97" s="37"/>
      <c r="E97" s="4" t="s">
        <v>23</v>
      </c>
      <c r="F97" s="2">
        <v>7.5</v>
      </c>
      <c r="G97" s="4" t="s">
        <v>23</v>
      </c>
      <c r="H97" s="2">
        <v>9.5</v>
      </c>
      <c r="I97" s="4" t="s">
        <v>23</v>
      </c>
      <c r="J97" s="2">
        <v>44</v>
      </c>
      <c r="K97" s="4" t="s">
        <v>23</v>
      </c>
      <c r="L97" s="2">
        <v>156.5</v>
      </c>
      <c r="M97" s="4" t="s">
        <v>23</v>
      </c>
      <c r="N97" s="2">
        <v>252</v>
      </c>
      <c r="O97" s="4" t="s">
        <v>23</v>
      </c>
      <c r="P97" s="2">
        <v>521</v>
      </c>
      <c r="Q97" s="4" t="s">
        <v>23</v>
      </c>
      <c r="R97" s="2">
        <v>542.5</v>
      </c>
      <c r="S97" s="4" t="s">
        <v>23</v>
      </c>
      <c r="T97" s="2">
        <v>205</v>
      </c>
      <c r="U97" s="4" t="s">
        <v>23</v>
      </c>
      <c r="V97" s="2"/>
      <c r="W97" s="4" t="s">
        <v>23</v>
      </c>
      <c r="X97" s="2" t="s">
        <v>23</v>
      </c>
      <c r="Y97" s="4"/>
      <c r="Z97" s="2"/>
      <c r="AA97" s="4"/>
      <c r="AB97" s="1"/>
    </row>
    <row r="98" spans="1:28" ht="49.9" customHeight="1">
      <c r="A98" s="1"/>
      <c r="B98" s="38" t="s">
        <v>39</v>
      </c>
      <c r="C98" s="38"/>
      <c r="D98" s="38"/>
      <c r="E98" s="38"/>
      <c r="F98" s="38"/>
      <c r="G98" s="38"/>
      <c r="H98" s="38" t="s">
        <v>40</v>
      </c>
      <c r="I98" s="38"/>
      <c r="J98" s="38"/>
      <c r="K98" s="38"/>
      <c r="L98" s="38"/>
      <c r="M98" s="3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</sheetData>
  <mergeCells count="119">
    <mergeCell ref="C81:D81"/>
    <mergeCell ref="C82:D82"/>
    <mergeCell ref="C83:D83"/>
    <mergeCell ref="C84:D84"/>
    <mergeCell ref="C85:D85"/>
    <mergeCell ref="C86:D86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Z9:AA9"/>
    <mergeCell ref="B10:C10"/>
    <mergeCell ref="C11:D11"/>
    <mergeCell ref="C87:D87"/>
    <mergeCell ref="C88:D88"/>
    <mergeCell ref="C89:D89"/>
    <mergeCell ref="C90:D90"/>
    <mergeCell ref="C77:D77"/>
    <mergeCell ref="C78:D78"/>
    <mergeCell ref="C79:D79"/>
    <mergeCell ref="C80:D80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57:D57"/>
    <mergeCell ref="C58:D58"/>
    <mergeCell ref="C59:D59"/>
    <mergeCell ref="C60:D60"/>
    <mergeCell ref="B98:G98"/>
    <mergeCell ref="H98:M98"/>
    <mergeCell ref="C91:D91"/>
    <mergeCell ref="C92:D92"/>
    <mergeCell ref="C93:D93"/>
    <mergeCell ref="C94:D94"/>
    <mergeCell ref="C95:D95"/>
    <mergeCell ref="C96:D96"/>
    <mergeCell ref="C97:D97"/>
    <mergeCell ref="C61:D61"/>
    <mergeCell ref="C62:D62"/>
    <mergeCell ref="C63:D63"/>
    <mergeCell ref="C64:D64"/>
    <mergeCell ref="C65:D65"/>
    <mergeCell ref="C66:D6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6:D4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6:D26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N21" sqref="N21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42440.422300729166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46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47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10</v>
      </c>
      <c r="S7" s="43"/>
      <c r="T7" s="43"/>
      <c r="U7" s="43"/>
      <c r="V7" s="39" t="s">
        <v>12</v>
      </c>
      <c r="W7" s="39"/>
      <c r="X7" s="39"/>
      <c r="Y7" s="39"/>
      <c r="Z7" s="42">
        <v>6087864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48</v>
      </c>
      <c r="S8" s="43"/>
      <c r="T8" s="43"/>
      <c r="U8" s="43"/>
      <c r="V8" s="39" t="s">
        <v>17</v>
      </c>
      <c r="W8" s="39"/>
      <c r="X8" s="39"/>
      <c r="Y8" s="39"/>
      <c r="Z8" s="42">
        <v>735544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50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26.6</v>
      </c>
      <c r="Q12" s="4" t="s">
        <v>23</v>
      </c>
      <c r="R12" s="2">
        <v>91.2</v>
      </c>
      <c r="S12" s="4" t="s">
        <v>23</v>
      </c>
      <c r="T12" s="2">
        <v>74.900000000000006</v>
      </c>
      <c r="U12" s="4" t="s">
        <v>23</v>
      </c>
      <c r="V12" s="2">
        <v>10.1</v>
      </c>
      <c r="W12" s="4" t="s">
        <v>23</v>
      </c>
      <c r="X12" s="2">
        <v>1.9</v>
      </c>
      <c r="Y12" s="4" t="s">
        <v>23</v>
      </c>
      <c r="Z12" s="2">
        <v>5.6</v>
      </c>
      <c r="AA12" s="4" t="s">
        <v>23</v>
      </c>
      <c r="AB12" s="19"/>
    </row>
    <row r="13" spans="1:28" s="21" customFormat="1" ht="15" customHeight="1">
      <c r="A13" s="19"/>
      <c r="B13" s="4">
        <v>1993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50.9</v>
      </c>
      <c r="K13" s="4" t="s">
        <v>23</v>
      </c>
      <c r="L13" s="2">
        <v>173.4</v>
      </c>
      <c r="M13" s="4" t="s">
        <v>23</v>
      </c>
      <c r="N13" s="2">
        <v>121.5</v>
      </c>
      <c r="O13" s="4" t="s">
        <v>23</v>
      </c>
      <c r="P13" s="2">
        <v>33.1</v>
      </c>
      <c r="Q13" s="4" t="s">
        <v>23</v>
      </c>
      <c r="R13" s="2">
        <v>42.1</v>
      </c>
      <c r="S13" s="4" t="s">
        <v>23</v>
      </c>
      <c r="T13" s="2">
        <v>11</v>
      </c>
      <c r="U13" s="4" t="s">
        <v>23</v>
      </c>
      <c r="V13" s="2">
        <v>16.5</v>
      </c>
      <c r="W13" s="4" t="s">
        <v>23</v>
      </c>
      <c r="X13" s="2">
        <v>9</v>
      </c>
      <c r="Y13" s="4" t="s">
        <v>23</v>
      </c>
      <c r="Z13" s="2">
        <v>2.5</v>
      </c>
      <c r="AA13" s="4" t="s">
        <v>23</v>
      </c>
      <c r="AB13" s="19"/>
    </row>
    <row r="14" spans="1:28" s="21" customFormat="1" ht="15" customHeight="1">
      <c r="A14" s="19"/>
      <c r="B14" s="4">
        <v>1994</v>
      </c>
      <c r="C14" s="37">
        <v>1.5</v>
      </c>
      <c r="D14" s="37"/>
      <c r="E14" s="4" t="s">
        <v>23</v>
      </c>
      <c r="F14" s="2">
        <v>0.1</v>
      </c>
      <c r="G14" s="4" t="s">
        <v>23</v>
      </c>
      <c r="H14" s="2">
        <v>0.1</v>
      </c>
      <c r="I14" s="4" t="s">
        <v>23</v>
      </c>
      <c r="J14" s="2">
        <v>10.9</v>
      </c>
      <c r="K14" s="4" t="s">
        <v>23</v>
      </c>
      <c r="L14" s="2">
        <v>84.5</v>
      </c>
      <c r="M14" s="4" t="s">
        <v>23</v>
      </c>
      <c r="N14" s="2">
        <v>161.5</v>
      </c>
      <c r="O14" s="4" t="s">
        <v>23</v>
      </c>
      <c r="P14" s="2">
        <v>138.1</v>
      </c>
      <c r="Q14" s="4" t="s">
        <v>23</v>
      </c>
      <c r="R14" s="2">
        <v>16</v>
      </c>
      <c r="S14" s="4" t="s">
        <v>23</v>
      </c>
      <c r="T14" s="2">
        <v>29</v>
      </c>
      <c r="U14" s="4" t="s">
        <v>23</v>
      </c>
      <c r="V14" s="2">
        <v>66.599999999999994</v>
      </c>
      <c r="W14" s="4" t="s">
        <v>23</v>
      </c>
      <c r="X14" s="2">
        <v>0</v>
      </c>
      <c r="Y14" s="4" t="s">
        <v>23</v>
      </c>
      <c r="Z14" s="2">
        <v>34</v>
      </c>
      <c r="AA14" s="4" t="s">
        <v>23</v>
      </c>
      <c r="AB14" s="19"/>
    </row>
    <row r="15" spans="1:28" s="21" customFormat="1" ht="15" customHeight="1">
      <c r="A15" s="19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150</v>
      </c>
      <c r="K15" s="4" t="s">
        <v>23</v>
      </c>
      <c r="L15" s="2">
        <v>0</v>
      </c>
      <c r="M15" s="4" t="s">
        <v>23</v>
      </c>
      <c r="N15" s="2">
        <v>237</v>
      </c>
      <c r="O15" s="4" t="s">
        <v>23</v>
      </c>
      <c r="P15" s="2">
        <v>393</v>
      </c>
      <c r="Q15" s="4" t="s">
        <v>23</v>
      </c>
      <c r="R15" s="2">
        <v>105</v>
      </c>
      <c r="S15" s="4" t="s">
        <v>23</v>
      </c>
      <c r="T15" s="2">
        <v>17.5</v>
      </c>
      <c r="U15" s="4" t="s">
        <v>23</v>
      </c>
      <c r="V15" s="2">
        <v>24.9</v>
      </c>
      <c r="W15" s="4" t="s">
        <v>23</v>
      </c>
      <c r="X15" s="2">
        <v>1.5</v>
      </c>
      <c r="Y15" s="4" t="s">
        <v>23</v>
      </c>
      <c r="Z15" s="2">
        <v>0.5</v>
      </c>
      <c r="AA15" s="20"/>
      <c r="AB15" s="19"/>
    </row>
    <row r="16" spans="1:28" s="21" customFormat="1" ht="15" customHeight="1">
      <c r="A16" s="19"/>
      <c r="B16" s="4">
        <v>1996</v>
      </c>
      <c r="C16" s="37">
        <v>0</v>
      </c>
      <c r="D16" s="37"/>
      <c r="E16" s="4" t="s">
        <v>23</v>
      </c>
      <c r="F16" s="2">
        <v>1</v>
      </c>
      <c r="G16" s="4" t="s">
        <v>23</v>
      </c>
      <c r="H16" s="2">
        <v>0</v>
      </c>
      <c r="I16" s="4" t="s">
        <v>23</v>
      </c>
      <c r="J16" s="2">
        <v>9.5</v>
      </c>
      <c r="K16" s="4" t="s">
        <v>23</v>
      </c>
      <c r="L16" s="2">
        <v>68</v>
      </c>
      <c r="M16" s="4" t="s">
        <v>23</v>
      </c>
      <c r="N16" s="2">
        <v>94.7</v>
      </c>
      <c r="O16" s="4" t="s">
        <v>23</v>
      </c>
      <c r="P16" s="2">
        <v>100</v>
      </c>
      <c r="Q16" s="4" t="s">
        <v>23</v>
      </c>
      <c r="R16" s="2">
        <v>140.5</v>
      </c>
      <c r="S16" s="4" t="s">
        <v>23</v>
      </c>
      <c r="T16" s="2">
        <v>5.3</v>
      </c>
      <c r="U16" s="4" t="s">
        <v>23</v>
      </c>
      <c r="V16" s="2">
        <v>13.5</v>
      </c>
      <c r="W16" s="4" t="s">
        <v>23</v>
      </c>
      <c r="X16" s="2">
        <v>0</v>
      </c>
      <c r="Y16" s="4" t="s">
        <v>23</v>
      </c>
      <c r="Z16" s="2">
        <v>8.1999999999999993</v>
      </c>
      <c r="AA16" s="20"/>
      <c r="AB16" s="19"/>
    </row>
    <row r="17" spans="1:28" s="21" customFormat="1" ht="15" customHeight="1">
      <c r="A17" s="19"/>
      <c r="B17" s="4">
        <v>1997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8</v>
      </c>
      <c r="I17" s="4" t="s">
        <v>23</v>
      </c>
      <c r="J17" s="2"/>
      <c r="K17" s="4" t="s">
        <v>23</v>
      </c>
      <c r="L17" s="2"/>
      <c r="M17" s="4" t="s">
        <v>23</v>
      </c>
      <c r="N17" s="2"/>
      <c r="O17" s="4" t="s">
        <v>23</v>
      </c>
      <c r="P17" s="2"/>
      <c r="Q17" s="4" t="s">
        <v>23</v>
      </c>
      <c r="R17" s="2"/>
      <c r="S17" s="4" t="s">
        <v>23</v>
      </c>
      <c r="T17" s="2">
        <v>75.8</v>
      </c>
      <c r="U17" s="4" t="s">
        <v>23</v>
      </c>
      <c r="V17" s="2">
        <v>141.80000000000001</v>
      </c>
      <c r="W17" s="4" t="s">
        <v>23</v>
      </c>
      <c r="X17" s="2">
        <v>43.5</v>
      </c>
      <c r="Y17" s="4" t="s">
        <v>23</v>
      </c>
      <c r="Z17" s="2">
        <v>0</v>
      </c>
      <c r="AA17" s="20"/>
      <c r="AB17" s="19"/>
    </row>
    <row r="18" spans="1:28" s="21" customFormat="1" ht="15" customHeight="1">
      <c r="A18" s="19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32.6</v>
      </c>
      <c r="K18" s="4" t="s">
        <v>23</v>
      </c>
      <c r="L18" s="2">
        <v>151.30000000000001</v>
      </c>
      <c r="M18" s="4" t="s">
        <v>23</v>
      </c>
      <c r="N18" s="2">
        <v>65.8</v>
      </c>
      <c r="O18" s="4" t="s">
        <v>23</v>
      </c>
      <c r="P18" s="2">
        <v>1.7</v>
      </c>
      <c r="Q18" s="4" t="s">
        <v>23</v>
      </c>
      <c r="R18" s="2">
        <v>17.3</v>
      </c>
      <c r="S18" s="4" t="s">
        <v>23</v>
      </c>
      <c r="T18" s="2">
        <v>40.6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0.1</v>
      </c>
      <c r="AA18" s="20"/>
      <c r="AB18" s="19"/>
    </row>
    <row r="19" spans="1:28" s="21" customFormat="1" ht="15" customHeight="1">
      <c r="A19" s="19"/>
      <c r="B19" s="4">
        <v>1999</v>
      </c>
      <c r="C19" s="37">
        <v>0.1</v>
      </c>
      <c r="D19" s="37"/>
      <c r="E19" s="4" t="s">
        <v>23</v>
      </c>
      <c r="F19" s="2">
        <v>0</v>
      </c>
      <c r="G19" s="4" t="s">
        <v>23</v>
      </c>
      <c r="H19" s="2">
        <v>26.6</v>
      </c>
      <c r="I19" s="4" t="s">
        <v>23</v>
      </c>
      <c r="J19" s="2">
        <v>2.5</v>
      </c>
      <c r="K19" s="4" t="s">
        <v>23</v>
      </c>
      <c r="L19" s="2">
        <v>61</v>
      </c>
      <c r="M19" s="4" t="s">
        <v>23</v>
      </c>
      <c r="N19" s="2">
        <v>233</v>
      </c>
      <c r="O19" s="4" t="s">
        <v>23</v>
      </c>
      <c r="P19" s="2">
        <v>71.099999999999994</v>
      </c>
      <c r="Q19" s="4" t="s">
        <v>23</v>
      </c>
      <c r="R19" s="2">
        <v>92</v>
      </c>
      <c r="S19" s="4" t="s">
        <v>23</v>
      </c>
      <c r="T19" s="2">
        <v>159</v>
      </c>
      <c r="U19" s="4" t="s">
        <v>23</v>
      </c>
      <c r="V19" s="2">
        <v>8</v>
      </c>
      <c r="W19" s="4" t="s">
        <v>23</v>
      </c>
      <c r="X19" s="2">
        <v>4.5</v>
      </c>
      <c r="Y19" s="4" t="s">
        <v>23</v>
      </c>
      <c r="Z19" s="2">
        <v>0</v>
      </c>
      <c r="AA19" s="20"/>
      <c r="AB19" s="19"/>
    </row>
    <row r="20" spans="1:28" s="21" customFormat="1" ht="15" customHeight="1">
      <c r="A20" s="19"/>
      <c r="B20" s="4">
        <v>2000</v>
      </c>
      <c r="C20" s="37">
        <v>0</v>
      </c>
      <c r="D20" s="37"/>
      <c r="E20" s="4" t="s">
        <v>23</v>
      </c>
      <c r="F20" s="2">
        <v>25.5</v>
      </c>
      <c r="G20" s="4" t="s">
        <v>23</v>
      </c>
      <c r="H20" s="2">
        <v>0</v>
      </c>
      <c r="I20" s="4" t="s">
        <v>23</v>
      </c>
      <c r="J20" s="2">
        <v>6</v>
      </c>
      <c r="K20" s="4" t="s">
        <v>23</v>
      </c>
      <c r="L20" s="2">
        <v>42</v>
      </c>
      <c r="M20" s="4" t="s">
        <v>23</v>
      </c>
      <c r="N20" s="2">
        <v>495</v>
      </c>
      <c r="O20" s="4" t="s">
        <v>23</v>
      </c>
      <c r="P20" s="2">
        <v>15</v>
      </c>
      <c r="Q20" s="4" t="s">
        <v>23</v>
      </c>
      <c r="R20" s="2">
        <v>27</v>
      </c>
      <c r="S20" s="4" t="s">
        <v>23</v>
      </c>
      <c r="T20" s="2">
        <v>264</v>
      </c>
      <c r="U20" s="4" t="s">
        <v>23</v>
      </c>
      <c r="V20" s="2">
        <v>8</v>
      </c>
      <c r="W20" s="4" t="s">
        <v>23</v>
      </c>
      <c r="X20" s="2">
        <v>9</v>
      </c>
      <c r="Y20" s="4" t="s">
        <v>23</v>
      </c>
      <c r="Z20" s="2">
        <v>0</v>
      </c>
      <c r="AA20" s="20"/>
      <c r="AB20" s="19"/>
    </row>
    <row r="21" spans="1:28" s="21" customFormat="1" ht="15" customHeight="1">
      <c r="A21" s="19"/>
      <c r="B21" s="4">
        <v>2001</v>
      </c>
      <c r="C21" s="37">
        <v>21</v>
      </c>
      <c r="D21" s="37"/>
      <c r="E21" s="4" t="s">
        <v>23</v>
      </c>
      <c r="F21" s="2">
        <v>0</v>
      </c>
      <c r="G21" s="4" t="s">
        <v>23</v>
      </c>
      <c r="H21" s="2">
        <v>1</v>
      </c>
      <c r="I21" s="4" t="s">
        <v>23</v>
      </c>
      <c r="J21" s="2">
        <v>62</v>
      </c>
      <c r="K21" s="4" t="s">
        <v>23</v>
      </c>
      <c r="L21" s="2">
        <v>301.5</v>
      </c>
      <c r="M21" s="4" t="s">
        <v>23</v>
      </c>
      <c r="N21" s="2">
        <v>136</v>
      </c>
      <c r="O21" s="4" t="s">
        <v>23</v>
      </c>
      <c r="P21" s="2">
        <v>352</v>
      </c>
      <c r="Q21" s="4" t="s">
        <v>23</v>
      </c>
      <c r="R21" s="2">
        <v>153</v>
      </c>
      <c r="S21" s="4" t="s">
        <v>23</v>
      </c>
      <c r="T21" s="2">
        <v>54</v>
      </c>
      <c r="U21" s="4" t="s">
        <v>23</v>
      </c>
      <c r="V21" s="2">
        <v>7</v>
      </c>
      <c r="W21" s="4" t="s">
        <v>23</v>
      </c>
      <c r="X21" s="2">
        <v>14</v>
      </c>
      <c r="Y21" s="4" t="s">
        <v>23</v>
      </c>
      <c r="Z21" s="2">
        <v>0</v>
      </c>
      <c r="AA21" s="20"/>
      <c r="AB21" s="19"/>
    </row>
    <row r="22" spans="1:28" s="21" customFormat="1" ht="15" customHeight="1">
      <c r="A22" s="19"/>
      <c r="B22" s="4">
        <v>2002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67.7</v>
      </c>
      <c r="I22" s="4" t="s">
        <v>23</v>
      </c>
      <c r="J22" s="2">
        <v>35.799999999999997</v>
      </c>
      <c r="K22" s="4" t="s">
        <v>23</v>
      </c>
      <c r="L22" s="2">
        <v>198.7</v>
      </c>
      <c r="M22" s="4" t="s">
        <v>23</v>
      </c>
      <c r="N22" s="2">
        <v>97.2</v>
      </c>
      <c r="O22" s="4" t="s">
        <v>23</v>
      </c>
      <c r="P22" s="2">
        <v>145.6</v>
      </c>
      <c r="Q22" s="4" t="s">
        <v>23</v>
      </c>
      <c r="R22" s="2">
        <v>320.2</v>
      </c>
      <c r="S22" s="4" t="s">
        <v>23</v>
      </c>
      <c r="T22" s="2">
        <v>55.9</v>
      </c>
      <c r="U22" s="4" t="s">
        <v>23</v>
      </c>
      <c r="V22" s="2">
        <v>143.69999999999999</v>
      </c>
      <c r="W22" s="4" t="s">
        <v>23</v>
      </c>
      <c r="X22" s="2">
        <v>10.5</v>
      </c>
      <c r="Y22" s="4" t="s">
        <v>23</v>
      </c>
      <c r="Z22" s="2">
        <v>2.2999999999999998</v>
      </c>
      <c r="AA22" s="20"/>
      <c r="AB22" s="19"/>
    </row>
    <row r="23" spans="1:28" s="21" customFormat="1" ht="15" customHeight="1">
      <c r="A23" s="19"/>
      <c r="B23" s="4">
        <v>2003</v>
      </c>
      <c r="C23" s="37">
        <v>18.8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1.3</v>
      </c>
      <c r="K23" s="4" t="s">
        <v>23</v>
      </c>
      <c r="L23" s="2">
        <v>54</v>
      </c>
      <c r="M23" s="4" t="s">
        <v>23</v>
      </c>
      <c r="N23" s="2">
        <v>160.80000000000001</v>
      </c>
      <c r="O23" s="4" t="s">
        <v>23</v>
      </c>
      <c r="P23" s="2">
        <v>44.7</v>
      </c>
      <c r="Q23" s="4" t="s">
        <v>23</v>
      </c>
      <c r="R23" s="2">
        <v>59.4</v>
      </c>
      <c r="S23" s="4" t="s">
        <v>23</v>
      </c>
      <c r="T23" s="2">
        <v>59.5</v>
      </c>
      <c r="U23" s="4" t="s">
        <v>23</v>
      </c>
      <c r="V23" s="2">
        <v>18.5</v>
      </c>
      <c r="W23" s="4" t="s">
        <v>23</v>
      </c>
      <c r="X23" s="2">
        <v>88.1</v>
      </c>
      <c r="Y23" s="4" t="s">
        <v>23</v>
      </c>
      <c r="Z23" s="2">
        <v>0</v>
      </c>
      <c r="AA23" s="20"/>
      <c r="AB23" s="19"/>
    </row>
    <row r="24" spans="1:28" s="21" customFormat="1" ht="15" customHeight="1">
      <c r="A24" s="19"/>
      <c r="B24" s="4">
        <v>2004</v>
      </c>
      <c r="C24" s="37">
        <v>0</v>
      </c>
      <c r="D24" s="37"/>
      <c r="E24" s="4" t="s">
        <v>23</v>
      </c>
      <c r="F24" s="2">
        <v>2.1</v>
      </c>
      <c r="G24" s="4" t="s">
        <v>23</v>
      </c>
      <c r="H24" s="2">
        <v>48</v>
      </c>
      <c r="I24" s="4" t="s">
        <v>23</v>
      </c>
      <c r="J24" s="2">
        <v>75.3</v>
      </c>
      <c r="K24" s="4" t="s">
        <v>23</v>
      </c>
      <c r="L24" s="2">
        <v>56.4</v>
      </c>
      <c r="M24" s="4" t="s">
        <v>23</v>
      </c>
      <c r="N24" s="2">
        <v>104</v>
      </c>
      <c r="O24" s="4" t="s">
        <v>23</v>
      </c>
      <c r="P24" s="2">
        <v>275.2</v>
      </c>
      <c r="Q24" s="4" t="s">
        <v>23</v>
      </c>
      <c r="R24" s="2">
        <v>127.6</v>
      </c>
      <c r="S24" s="4" t="s">
        <v>23</v>
      </c>
      <c r="T24" s="2">
        <v>61.4</v>
      </c>
      <c r="U24" s="4" t="s">
        <v>23</v>
      </c>
      <c r="V24" s="2">
        <v>51.1</v>
      </c>
      <c r="W24" s="4" t="s">
        <v>23</v>
      </c>
      <c r="X24" s="2">
        <v>26</v>
      </c>
      <c r="Y24" s="4" t="s">
        <v>23</v>
      </c>
      <c r="Z24" s="2">
        <v>7.2</v>
      </c>
      <c r="AA24" s="20"/>
      <c r="AB24" s="19"/>
    </row>
    <row r="25" spans="1:28" ht="15" customHeight="1">
      <c r="A25" s="1"/>
      <c r="B25" s="4">
        <v>2005</v>
      </c>
      <c r="C25" s="37">
        <v>0.2</v>
      </c>
      <c r="D25" s="37"/>
      <c r="E25" s="4" t="s">
        <v>23</v>
      </c>
      <c r="F25" s="2">
        <v>0.8</v>
      </c>
      <c r="G25" s="4" t="s">
        <v>23</v>
      </c>
      <c r="H25" s="2">
        <v>15.1</v>
      </c>
      <c r="I25" s="4" t="s">
        <v>23</v>
      </c>
      <c r="J25" s="2">
        <v>4.3</v>
      </c>
      <c r="K25" s="4" t="s">
        <v>23</v>
      </c>
      <c r="L25" s="2">
        <v>149.69999999999999</v>
      </c>
      <c r="M25" s="4" t="s">
        <v>23</v>
      </c>
      <c r="N25" s="2">
        <v>363.5</v>
      </c>
      <c r="O25" s="4" t="s">
        <v>23</v>
      </c>
      <c r="P25" s="2">
        <v>150.4</v>
      </c>
      <c r="Q25" s="4" t="s">
        <v>23</v>
      </c>
      <c r="R25" s="2">
        <v>175.1</v>
      </c>
      <c r="S25" s="4" t="s">
        <v>23</v>
      </c>
      <c r="T25" s="2">
        <v>51.7</v>
      </c>
      <c r="U25" s="4" t="s">
        <v>23</v>
      </c>
      <c r="V25" s="2">
        <v>8.6999999999999993</v>
      </c>
      <c r="W25" s="4" t="s">
        <v>23</v>
      </c>
      <c r="X25" s="2">
        <v>25.6</v>
      </c>
      <c r="Y25" s="4" t="s">
        <v>23</v>
      </c>
      <c r="Z25" s="2">
        <v>19.100000000000001</v>
      </c>
      <c r="AA25" s="4" t="s">
        <v>23</v>
      </c>
      <c r="AB25" s="1"/>
    </row>
    <row r="26" spans="1:28" ht="15" customHeight="1">
      <c r="A26" s="1"/>
      <c r="B26" s="4">
        <v>2006</v>
      </c>
      <c r="C26" s="37">
        <v>5.3</v>
      </c>
      <c r="D26" s="37"/>
      <c r="E26" s="4" t="s">
        <v>23</v>
      </c>
      <c r="F26" s="2">
        <v>2.5</v>
      </c>
      <c r="G26" s="4" t="s">
        <v>23</v>
      </c>
      <c r="H26" s="2">
        <v>0</v>
      </c>
      <c r="I26" s="4" t="s">
        <v>23</v>
      </c>
      <c r="J26" s="2">
        <v>61.1</v>
      </c>
      <c r="K26" s="4" t="s">
        <v>23</v>
      </c>
      <c r="L26" s="2">
        <v>60.1</v>
      </c>
      <c r="M26" s="4" t="s">
        <v>23</v>
      </c>
      <c r="N26" s="2">
        <v>225.6</v>
      </c>
      <c r="O26" s="4" t="s">
        <v>23</v>
      </c>
      <c r="P26" s="2">
        <v>296.8</v>
      </c>
      <c r="Q26" s="4" t="s">
        <v>23</v>
      </c>
      <c r="R26" s="2">
        <v>158.1</v>
      </c>
      <c r="S26" s="4" t="s">
        <v>23</v>
      </c>
      <c r="T26" s="2">
        <v>44.6</v>
      </c>
      <c r="U26" s="4" t="s">
        <v>23</v>
      </c>
      <c r="V26" s="2">
        <v>83</v>
      </c>
      <c r="W26" s="4" t="s">
        <v>23</v>
      </c>
      <c r="X26" s="2">
        <v>0.5</v>
      </c>
      <c r="Y26" s="4" t="s">
        <v>23</v>
      </c>
      <c r="Z26" s="2">
        <v>21.5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5.0999999999999996</v>
      </c>
      <c r="D27" s="37"/>
      <c r="E27" s="4" t="s">
        <v>23</v>
      </c>
      <c r="F27" s="2">
        <v>20.9</v>
      </c>
      <c r="G27" s="4" t="s">
        <v>23</v>
      </c>
      <c r="H27" s="2">
        <v>18.7</v>
      </c>
      <c r="I27" s="4" t="s">
        <v>23</v>
      </c>
      <c r="J27" s="2">
        <v>39</v>
      </c>
      <c r="K27" s="4" t="s">
        <v>23</v>
      </c>
      <c r="L27" s="2">
        <v>17.899999999999999</v>
      </c>
      <c r="M27" s="4" t="s">
        <v>23</v>
      </c>
      <c r="N27" s="2">
        <v>85.3</v>
      </c>
      <c r="O27" s="4" t="s">
        <v>23</v>
      </c>
      <c r="P27" s="2">
        <v>205.3</v>
      </c>
      <c r="Q27" s="4" t="s">
        <v>23</v>
      </c>
      <c r="R27" s="2">
        <v>64.5</v>
      </c>
      <c r="S27" s="4" t="s">
        <v>23</v>
      </c>
      <c r="T27" s="2">
        <v>28.4</v>
      </c>
      <c r="U27" s="4" t="s">
        <v>23</v>
      </c>
      <c r="V27" s="2">
        <v>12.3</v>
      </c>
      <c r="W27" s="4" t="s">
        <v>23</v>
      </c>
      <c r="X27" s="2">
        <v>4.8</v>
      </c>
      <c r="Y27" s="4" t="s">
        <v>23</v>
      </c>
      <c r="Z27" s="2">
        <v>5.9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/>
      <c r="K28" s="4" t="s">
        <v>23</v>
      </c>
      <c r="L28" s="2">
        <v>231</v>
      </c>
      <c r="M28" s="4" t="s">
        <v>38</v>
      </c>
      <c r="N28" s="2">
        <v>119.9</v>
      </c>
      <c r="O28" s="4" t="s">
        <v>23</v>
      </c>
      <c r="P28" s="2">
        <v>201.8</v>
      </c>
      <c r="Q28" s="4" t="s">
        <v>23</v>
      </c>
      <c r="R28" s="2">
        <v>162</v>
      </c>
      <c r="S28" s="4" t="s">
        <v>23</v>
      </c>
      <c r="T28" s="2">
        <v>9</v>
      </c>
      <c r="U28" s="4" t="s">
        <v>23</v>
      </c>
      <c r="V28" s="2">
        <v>8</v>
      </c>
      <c r="W28" s="4" t="s">
        <v>23</v>
      </c>
      <c r="X28" s="2">
        <v>0</v>
      </c>
      <c r="Y28" s="4" t="s">
        <v>23</v>
      </c>
      <c r="Z28" s="2">
        <v>0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5</v>
      </c>
      <c r="K29" s="4" t="s">
        <v>23</v>
      </c>
      <c r="L29" s="2">
        <v>92.5</v>
      </c>
      <c r="M29" s="4" t="s">
        <v>23</v>
      </c>
      <c r="N29" s="2">
        <v>174</v>
      </c>
      <c r="O29" s="4" t="s">
        <v>23</v>
      </c>
      <c r="P29" s="2">
        <v>91.2</v>
      </c>
      <c r="Q29" s="4" t="s">
        <v>23</v>
      </c>
      <c r="R29" s="2">
        <v>167</v>
      </c>
      <c r="S29" s="4" t="s">
        <v>23</v>
      </c>
      <c r="T29" s="2">
        <v>77.5</v>
      </c>
      <c r="U29" s="4" t="s">
        <v>23</v>
      </c>
      <c r="V29" s="2">
        <v>43</v>
      </c>
      <c r="W29" s="4" t="s">
        <v>23</v>
      </c>
      <c r="X29" s="2">
        <v>29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2.5</v>
      </c>
      <c r="D30" s="37"/>
      <c r="E30" s="4" t="s">
        <v>23</v>
      </c>
      <c r="F30" s="2">
        <v>18.5</v>
      </c>
      <c r="G30" s="4" t="s">
        <v>23</v>
      </c>
      <c r="H30" s="2">
        <v>0</v>
      </c>
      <c r="I30" s="4" t="s">
        <v>23</v>
      </c>
      <c r="J30" s="2">
        <v>0</v>
      </c>
      <c r="K30" s="4" t="s">
        <v>23</v>
      </c>
      <c r="L30" s="2">
        <v>36</v>
      </c>
      <c r="M30" s="4" t="s">
        <v>23</v>
      </c>
      <c r="N30" s="2">
        <v>194.7</v>
      </c>
      <c r="O30" s="4" t="s">
        <v>23</v>
      </c>
      <c r="P30" s="2">
        <v>165</v>
      </c>
      <c r="Q30" s="4" t="s">
        <v>23</v>
      </c>
      <c r="R30" s="2">
        <v>87.8</v>
      </c>
      <c r="S30" s="4" t="s">
        <v>23</v>
      </c>
      <c r="T30" s="2">
        <v>16.5</v>
      </c>
      <c r="U30" s="4" t="s">
        <v>23</v>
      </c>
      <c r="V30" s="2">
        <v>49.8</v>
      </c>
      <c r="W30" s="4" t="s">
        <v>23</v>
      </c>
      <c r="X30" s="2">
        <v>11.8</v>
      </c>
      <c r="Y30" s="4" t="s">
        <v>23</v>
      </c>
      <c r="Z30" s="2">
        <v>2.5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36</v>
      </c>
      <c r="D31" s="37"/>
      <c r="E31" s="4" t="s">
        <v>23</v>
      </c>
      <c r="F31" s="2">
        <v>0</v>
      </c>
      <c r="G31" s="4" t="s">
        <v>23</v>
      </c>
      <c r="H31" s="2">
        <v>11</v>
      </c>
      <c r="I31" s="4" t="s">
        <v>23</v>
      </c>
      <c r="J31" s="2">
        <v>50</v>
      </c>
      <c r="K31" s="4" t="s">
        <v>23</v>
      </c>
      <c r="L31" s="2">
        <v>37.700000000000003</v>
      </c>
      <c r="M31" s="4" t="s">
        <v>23</v>
      </c>
      <c r="N31" s="2">
        <v>213.8</v>
      </c>
      <c r="O31" s="4" t="s">
        <v>23</v>
      </c>
      <c r="P31" s="2">
        <v>134.69999999999999</v>
      </c>
      <c r="Q31" s="4" t="s">
        <v>23</v>
      </c>
      <c r="R31" s="2">
        <v>229.5</v>
      </c>
      <c r="S31" s="4" t="s">
        <v>23</v>
      </c>
      <c r="T31" s="2">
        <v>63.7</v>
      </c>
      <c r="U31" s="4" t="s">
        <v>23</v>
      </c>
      <c r="V31" s="2">
        <v>9</v>
      </c>
      <c r="W31" s="4" t="s">
        <v>23</v>
      </c>
      <c r="X31" s="2">
        <v>19.5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5</v>
      </c>
      <c r="D32" s="37"/>
      <c r="E32" s="4" t="s">
        <v>23</v>
      </c>
      <c r="F32" s="2">
        <v>62.8</v>
      </c>
      <c r="G32" s="4" t="s">
        <v>23</v>
      </c>
      <c r="H32" s="2">
        <v>3.5</v>
      </c>
      <c r="I32" s="4" t="s">
        <v>23</v>
      </c>
      <c r="J32" s="2">
        <v>20.5</v>
      </c>
      <c r="K32" s="4" t="s">
        <v>23</v>
      </c>
      <c r="L32" s="2">
        <v>139.5</v>
      </c>
      <c r="M32" s="4" t="s">
        <v>23</v>
      </c>
      <c r="N32" s="2">
        <v>227.5</v>
      </c>
      <c r="O32" s="4" t="s">
        <v>23</v>
      </c>
      <c r="P32" s="2">
        <v>24.5</v>
      </c>
      <c r="Q32" s="4" t="s">
        <v>23</v>
      </c>
      <c r="R32" s="2">
        <v>157.5</v>
      </c>
      <c r="S32" s="4" t="s">
        <v>23</v>
      </c>
      <c r="T32" s="2">
        <v>16</v>
      </c>
      <c r="U32" s="4" t="s">
        <v>23</v>
      </c>
      <c r="V32" s="2">
        <v>38.5</v>
      </c>
      <c r="W32" s="4" t="s">
        <v>23</v>
      </c>
      <c r="X32" s="2">
        <v>69.5</v>
      </c>
      <c r="Y32" s="4" t="s">
        <v>23</v>
      </c>
      <c r="Z32" s="2">
        <v>44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0</v>
      </c>
      <c r="D33" s="37"/>
      <c r="E33" s="4" t="s">
        <v>23</v>
      </c>
      <c r="F33" s="2">
        <v>18</v>
      </c>
      <c r="G33" s="4" t="s">
        <v>23</v>
      </c>
      <c r="H33" s="2">
        <v>0</v>
      </c>
      <c r="I33" s="4" t="s">
        <v>23</v>
      </c>
      <c r="J33" s="2">
        <v>3.5</v>
      </c>
      <c r="K33" s="4" t="s">
        <v>23</v>
      </c>
      <c r="L33" s="2">
        <v>165</v>
      </c>
      <c r="M33" s="4" t="s">
        <v>23</v>
      </c>
      <c r="N33" s="2">
        <v>103.5</v>
      </c>
      <c r="O33" s="4" t="s">
        <v>23</v>
      </c>
      <c r="P33" s="2">
        <v>132</v>
      </c>
      <c r="Q33" s="4" t="s">
        <v>23</v>
      </c>
      <c r="R33" s="2">
        <v>93.5</v>
      </c>
      <c r="S33" s="4" t="s">
        <v>23</v>
      </c>
      <c r="T33" s="2">
        <v>116.5</v>
      </c>
      <c r="U33" s="4" t="s">
        <v>23</v>
      </c>
      <c r="V33" s="2">
        <v>52.5</v>
      </c>
      <c r="W33" s="4" t="s">
        <v>23</v>
      </c>
      <c r="X33" s="2">
        <v>5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0.2</v>
      </c>
      <c r="D34" s="37"/>
      <c r="E34" s="4" t="s">
        <v>23</v>
      </c>
      <c r="F34" s="2">
        <v>3.4</v>
      </c>
      <c r="G34" s="4" t="s">
        <v>23</v>
      </c>
      <c r="H34" s="2">
        <v>39.5</v>
      </c>
      <c r="I34" s="4" t="s">
        <v>23</v>
      </c>
      <c r="J34" s="2">
        <v>48.8</v>
      </c>
      <c r="K34" s="4" t="s">
        <v>23</v>
      </c>
      <c r="L34" s="2">
        <v>90.4</v>
      </c>
      <c r="M34" s="4" t="s">
        <v>23</v>
      </c>
      <c r="N34" s="2">
        <v>174.5</v>
      </c>
      <c r="O34" s="4" t="s">
        <v>23</v>
      </c>
      <c r="P34" s="2">
        <v>202.7</v>
      </c>
      <c r="Q34" s="4" t="s">
        <v>23</v>
      </c>
      <c r="R34" s="2">
        <v>142.1</v>
      </c>
      <c r="S34" s="4" t="s">
        <v>23</v>
      </c>
      <c r="T34" s="2">
        <v>111.9</v>
      </c>
      <c r="U34" s="4" t="s">
        <v>23</v>
      </c>
      <c r="V34" s="2">
        <v>16.3</v>
      </c>
      <c r="W34" s="4" t="s">
        <v>23</v>
      </c>
      <c r="X34" s="2">
        <v>0.5</v>
      </c>
      <c r="Y34" s="4" t="s">
        <v>23</v>
      </c>
      <c r="Z34" s="2">
        <v>5.6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0.2</v>
      </c>
      <c r="D35" s="37"/>
      <c r="E35" s="4" t="s">
        <v>23</v>
      </c>
      <c r="F35" s="2">
        <v>0.2</v>
      </c>
      <c r="G35" s="4" t="s">
        <v>23</v>
      </c>
      <c r="H35" s="2">
        <v>16</v>
      </c>
      <c r="I35" s="4" t="s">
        <v>23</v>
      </c>
      <c r="J35" s="2">
        <v>22.2</v>
      </c>
      <c r="K35" s="4" t="s">
        <v>23</v>
      </c>
      <c r="L35" s="2">
        <v>48.4</v>
      </c>
      <c r="M35" s="4" t="s">
        <v>23</v>
      </c>
      <c r="N35" s="2">
        <v>86.5</v>
      </c>
      <c r="O35" s="4" t="s">
        <v>23</v>
      </c>
      <c r="P35" s="2">
        <v>271.7</v>
      </c>
      <c r="Q35" s="4" t="s">
        <v>23</v>
      </c>
      <c r="R35" s="2">
        <v>214.1</v>
      </c>
      <c r="S35" s="4" t="s">
        <v>23</v>
      </c>
      <c r="T35" s="2">
        <v>78</v>
      </c>
      <c r="U35" s="4" t="s">
        <v>23</v>
      </c>
      <c r="V35" s="2">
        <v>97.5</v>
      </c>
      <c r="W35" s="4" t="s">
        <v>23</v>
      </c>
      <c r="X35" s="2" t="s">
        <v>23</v>
      </c>
      <c r="Y35" s="4"/>
      <c r="Z35" s="2"/>
      <c r="AA35" s="4"/>
      <c r="AB35" s="1"/>
    </row>
    <row r="36" spans="1:28" ht="49.9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V1:Y1"/>
    <mergeCell ref="B5:AA5"/>
    <mergeCell ref="B6:C6"/>
    <mergeCell ref="D6:Q6"/>
    <mergeCell ref="B7:C7"/>
    <mergeCell ref="Z1:AA1"/>
    <mergeCell ref="B2:U2"/>
    <mergeCell ref="V2:Y2"/>
    <mergeCell ref="Z2:AA2"/>
    <mergeCell ref="B3:AA3"/>
    <mergeCell ref="B4:AA4"/>
    <mergeCell ref="D7:N7"/>
    <mergeCell ref="O7:Q7"/>
    <mergeCell ref="R7:U7"/>
    <mergeCell ref="V7:Y7"/>
    <mergeCell ref="B1:U1"/>
    <mergeCell ref="Z9:AA9"/>
    <mergeCell ref="Z7:AA7"/>
    <mergeCell ref="B8:C8"/>
    <mergeCell ref="D8:N8"/>
    <mergeCell ref="O8:Q8"/>
    <mergeCell ref="R8:U8"/>
    <mergeCell ref="V8:Y8"/>
    <mergeCell ref="Z8:AA8"/>
    <mergeCell ref="B9:C9"/>
    <mergeCell ref="V9:Y9"/>
    <mergeCell ref="O9:Q9"/>
    <mergeCell ref="R9:U9"/>
    <mergeCell ref="D9:N9"/>
    <mergeCell ref="B10:C10"/>
    <mergeCell ref="C11:D11"/>
    <mergeCell ref="C25:D25"/>
    <mergeCell ref="C26:D26"/>
    <mergeCell ref="C27:D27"/>
    <mergeCell ref="C15:D15"/>
    <mergeCell ref="C16:D16"/>
    <mergeCell ref="C17:D17"/>
    <mergeCell ref="C12:D12"/>
    <mergeCell ref="C18:D18"/>
    <mergeCell ref="C21:D21"/>
    <mergeCell ref="C22:D22"/>
    <mergeCell ref="C23:D23"/>
    <mergeCell ref="C24:D24"/>
    <mergeCell ref="C13:D13"/>
    <mergeCell ref="C14:D14"/>
    <mergeCell ref="C35:D35"/>
    <mergeCell ref="C19:D19"/>
    <mergeCell ref="C20:D20"/>
    <mergeCell ref="B36:G36"/>
    <mergeCell ref="H36:M36"/>
    <mergeCell ref="C29:D29"/>
    <mergeCell ref="C30:D30"/>
    <mergeCell ref="C31:D31"/>
    <mergeCell ref="C32:D32"/>
    <mergeCell ref="C33:D33"/>
    <mergeCell ref="C34:D34"/>
    <mergeCell ref="C28:D2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B1" workbookViewId="0">
      <selection activeCell="E22" sqref="E22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42440.422301180559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180</v>
      </c>
      <c r="S7" s="43"/>
      <c r="T7" s="43"/>
      <c r="U7" s="43"/>
      <c r="V7" s="39" t="s">
        <v>12</v>
      </c>
      <c r="W7" s="39"/>
      <c r="X7" s="39"/>
      <c r="Y7" s="39"/>
      <c r="Z7" s="42">
        <v>6000398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53</v>
      </c>
      <c r="S8" s="43"/>
      <c r="T8" s="43"/>
      <c r="U8" s="43"/>
      <c r="V8" s="39" t="s">
        <v>17</v>
      </c>
      <c r="W8" s="39"/>
      <c r="X8" s="39"/>
      <c r="Y8" s="39"/>
      <c r="Z8" s="42">
        <v>732107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54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1994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81.5</v>
      </c>
      <c r="M12" s="4" t="s">
        <v>23</v>
      </c>
      <c r="N12" s="2">
        <v>212</v>
      </c>
      <c r="O12" s="4" t="s">
        <v>23</v>
      </c>
      <c r="P12" s="2">
        <v>158</v>
      </c>
      <c r="Q12" s="4" t="s">
        <v>23</v>
      </c>
      <c r="R12" s="2">
        <v>6.5</v>
      </c>
      <c r="S12" s="4" t="s">
        <v>23</v>
      </c>
      <c r="T12" s="2">
        <v>61</v>
      </c>
      <c r="U12" s="4" t="s">
        <v>23</v>
      </c>
      <c r="V12" s="2">
        <v>36</v>
      </c>
      <c r="W12" s="4" t="s">
        <v>23</v>
      </c>
      <c r="X12" s="2">
        <v>0</v>
      </c>
      <c r="Y12" s="4" t="s">
        <v>23</v>
      </c>
      <c r="Z12" s="2">
        <v>16.5</v>
      </c>
      <c r="AA12" s="4" t="s">
        <v>23</v>
      </c>
      <c r="AB12" s="1"/>
    </row>
    <row r="13" spans="1:28" s="21" customFormat="1" ht="15" customHeight="1">
      <c r="A13" s="19"/>
      <c r="B13" s="4">
        <v>1995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86.5</v>
      </c>
      <c r="K13" s="4" t="s">
        <v>23</v>
      </c>
      <c r="L13" s="2">
        <v>10.5</v>
      </c>
      <c r="M13" s="4" t="s">
        <v>23</v>
      </c>
      <c r="N13" s="2">
        <v>152</v>
      </c>
      <c r="O13" s="4" t="s">
        <v>23</v>
      </c>
      <c r="P13" s="2">
        <v>255</v>
      </c>
      <c r="Q13" s="4" t="s">
        <v>23</v>
      </c>
      <c r="R13" s="2">
        <v>91</v>
      </c>
      <c r="S13" s="4" t="s">
        <v>23</v>
      </c>
      <c r="T13" s="2">
        <v>10.5</v>
      </c>
      <c r="U13" s="4" t="s">
        <v>23</v>
      </c>
      <c r="V13" s="2">
        <v>46.5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1996</v>
      </c>
      <c r="C14" s="37">
        <v>0</v>
      </c>
      <c r="D14" s="37"/>
      <c r="E14" s="4" t="s">
        <v>23</v>
      </c>
      <c r="F14" s="2">
        <v>4</v>
      </c>
      <c r="G14" s="4" t="s">
        <v>23</v>
      </c>
      <c r="H14" s="2">
        <v>67</v>
      </c>
      <c r="I14" s="4" t="s">
        <v>23</v>
      </c>
      <c r="J14" s="2">
        <v>46</v>
      </c>
      <c r="K14" s="4" t="s">
        <v>23</v>
      </c>
      <c r="L14" s="2">
        <v>46</v>
      </c>
      <c r="M14" s="4" t="s">
        <v>23</v>
      </c>
      <c r="N14" s="2">
        <v>154.19999999999999</v>
      </c>
      <c r="O14" s="4" t="s">
        <v>23</v>
      </c>
      <c r="P14" s="2">
        <v>170.1</v>
      </c>
      <c r="Q14" s="4" t="s">
        <v>23</v>
      </c>
      <c r="R14" s="2">
        <v>155</v>
      </c>
      <c r="S14" s="4" t="s">
        <v>23</v>
      </c>
      <c r="T14" s="2">
        <v>11</v>
      </c>
      <c r="U14" s="4" t="s">
        <v>23</v>
      </c>
      <c r="V14" s="2">
        <v>8.5</v>
      </c>
      <c r="W14" s="4" t="s">
        <v>23</v>
      </c>
      <c r="X14" s="2">
        <v>14</v>
      </c>
      <c r="Y14" s="4" t="s">
        <v>23</v>
      </c>
      <c r="Z14" s="2">
        <v>17</v>
      </c>
      <c r="AA14" s="4" t="s">
        <v>23</v>
      </c>
      <c r="AB14" s="19"/>
    </row>
    <row r="15" spans="1:28" s="21" customFormat="1" ht="15" customHeight="1">
      <c r="A15" s="19"/>
      <c r="B15" s="4">
        <v>1997</v>
      </c>
      <c r="C15" s="37">
        <v>0.2</v>
      </c>
      <c r="D15" s="37"/>
      <c r="E15" s="4" t="s">
        <v>23</v>
      </c>
      <c r="F15" s="2">
        <v>8</v>
      </c>
      <c r="G15" s="4" t="s">
        <v>23</v>
      </c>
      <c r="H15" s="2">
        <v>0</v>
      </c>
      <c r="I15" s="4" t="s">
        <v>23</v>
      </c>
      <c r="J15" s="2">
        <v>151.5</v>
      </c>
      <c r="K15" s="4" t="s">
        <v>23</v>
      </c>
      <c r="L15" s="2">
        <v>163</v>
      </c>
      <c r="M15" s="4" t="s">
        <v>23</v>
      </c>
      <c r="N15" s="2">
        <v>286.8</v>
      </c>
      <c r="O15" s="4" t="s">
        <v>23</v>
      </c>
      <c r="P15" s="2">
        <v>107</v>
      </c>
      <c r="Q15" s="4" t="s">
        <v>23</v>
      </c>
      <c r="R15" s="2">
        <v>70.3</v>
      </c>
      <c r="S15" s="4" t="s">
        <v>23</v>
      </c>
      <c r="T15" s="2">
        <v>115.6</v>
      </c>
      <c r="U15" s="4" t="s">
        <v>23</v>
      </c>
      <c r="V15" s="2">
        <v>145</v>
      </c>
      <c r="W15" s="4" t="s">
        <v>23</v>
      </c>
      <c r="X15" s="2">
        <v>70</v>
      </c>
      <c r="Y15" s="4" t="s">
        <v>23</v>
      </c>
      <c r="Z15" s="2">
        <v>3.5</v>
      </c>
      <c r="AA15" s="4" t="s">
        <v>23</v>
      </c>
      <c r="AB15" s="19"/>
    </row>
    <row r="16" spans="1:28" s="21" customFormat="1" ht="15" customHeight="1">
      <c r="A16" s="19"/>
      <c r="B16" s="4">
        <v>1998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3.5</v>
      </c>
      <c r="I16" s="4" t="s">
        <v>23</v>
      </c>
      <c r="J16" s="2">
        <v>47.5</v>
      </c>
      <c r="K16" s="4" t="s">
        <v>23</v>
      </c>
      <c r="L16" s="2">
        <v>114.5</v>
      </c>
      <c r="M16" s="4" t="s">
        <v>23</v>
      </c>
      <c r="N16" s="2">
        <v>85.5</v>
      </c>
      <c r="O16" s="4" t="s">
        <v>23</v>
      </c>
      <c r="P16" s="2">
        <v>26</v>
      </c>
      <c r="Q16" s="4" t="s">
        <v>23</v>
      </c>
      <c r="R16" s="2">
        <v>52</v>
      </c>
      <c r="S16" s="4" t="s">
        <v>23</v>
      </c>
      <c r="T16" s="2">
        <v>42.5</v>
      </c>
      <c r="U16" s="4" t="s">
        <v>23</v>
      </c>
      <c r="V16" s="2">
        <v>0</v>
      </c>
      <c r="W16" s="4" t="s">
        <v>23</v>
      </c>
      <c r="X16" s="2">
        <v>8.5</v>
      </c>
      <c r="Y16" s="4" t="s">
        <v>23</v>
      </c>
      <c r="Z16" s="2">
        <v>0</v>
      </c>
      <c r="AA16" s="4" t="s">
        <v>23</v>
      </c>
      <c r="AB16" s="19"/>
    </row>
    <row r="17" spans="1:28" s="21" customFormat="1" ht="15" customHeight="1">
      <c r="A17" s="19"/>
      <c r="B17" s="4">
        <v>1999</v>
      </c>
      <c r="C17" s="37">
        <v>0</v>
      </c>
      <c r="D17" s="37"/>
      <c r="E17" s="4" t="s">
        <v>23</v>
      </c>
      <c r="F17" s="2">
        <v>2.5</v>
      </c>
      <c r="G17" s="4" t="s">
        <v>23</v>
      </c>
      <c r="H17" s="2">
        <v>33</v>
      </c>
      <c r="I17" s="4" t="s">
        <v>23</v>
      </c>
      <c r="J17" s="2">
        <v>3</v>
      </c>
      <c r="K17" s="4" t="s">
        <v>23</v>
      </c>
      <c r="L17" s="2">
        <v>109</v>
      </c>
      <c r="M17" s="4" t="s">
        <v>23</v>
      </c>
      <c r="N17" s="2">
        <v>222.5</v>
      </c>
      <c r="O17" s="4" t="s">
        <v>23</v>
      </c>
      <c r="P17" s="2">
        <v>74</v>
      </c>
      <c r="Q17" s="4" t="s">
        <v>23</v>
      </c>
      <c r="R17" s="2">
        <v>174</v>
      </c>
      <c r="S17" s="4" t="s">
        <v>23</v>
      </c>
      <c r="T17" s="2">
        <v>202</v>
      </c>
      <c r="U17" s="4" t="s">
        <v>23</v>
      </c>
      <c r="V17" s="2">
        <v>4.5</v>
      </c>
      <c r="W17" s="4" t="s">
        <v>23</v>
      </c>
      <c r="X17" s="2">
        <v>3.5</v>
      </c>
      <c r="Y17" s="4" t="s">
        <v>23</v>
      </c>
      <c r="Z17" s="2">
        <v>0</v>
      </c>
      <c r="AA17" s="4" t="s">
        <v>23</v>
      </c>
      <c r="AB17" s="19"/>
    </row>
    <row r="18" spans="1:28" s="21" customFormat="1" ht="15" customHeight="1">
      <c r="A18" s="19"/>
      <c r="B18" s="4">
        <v>2000</v>
      </c>
      <c r="C18" s="37">
        <v>0</v>
      </c>
      <c r="D18" s="37"/>
      <c r="E18" s="4" t="s">
        <v>23</v>
      </c>
      <c r="F18" s="2">
        <v>48.5</v>
      </c>
      <c r="G18" s="4" t="s">
        <v>23</v>
      </c>
      <c r="H18" s="2">
        <v>0</v>
      </c>
      <c r="I18" s="4" t="s">
        <v>23</v>
      </c>
      <c r="J18" s="2">
        <v>10</v>
      </c>
      <c r="K18" s="4" t="s">
        <v>23</v>
      </c>
      <c r="L18" s="2">
        <v>53</v>
      </c>
      <c r="M18" s="4" t="s">
        <v>23</v>
      </c>
      <c r="N18" s="2">
        <v>541</v>
      </c>
      <c r="O18" s="4" t="s">
        <v>23</v>
      </c>
      <c r="P18" s="2">
        <v>29</v>
      </c>
      <c r="Q18" s="4" t="s">
        <v>23</v>
      </c>
      <c r="R18" s="2">
        <v>58.5</v>
      </c>
      <c r="S18" s="4" t="s">
        <v>23</v>
      </c>
      <c r="T18" s="2">
        <v>151</v>
      </c>
      <c r="U18" s="4" t="s">
        <v>23</v>
      </c>
      <c r="V18" s="2">
        <v>6</v>
      </c>
      <c r="W18" s="4" t="s">
        <v>23</v>
      </c>
      <c r="X18" s="2">
        <v>10.5</v>
      </c>
      <c r="Y18" s="4" t="s">
        <v>23</v>
      </c>
      <c r="Z18" s="2">
        <v>5</v>
      </c>
      <c r="AA18" s="4" t="s">
        <v>23</v>
      </c>
      <c r="AB18" s="19"/>
    </row>
    <row r="19" spans="1:28" s="21" customFormat="1" ht="15" customHeight="1">
      <c r="A19" s="19"/>
      <c r="B19" s="4">
        <v>2001</v>
      </c>
      <c r="C19" s="37">
        <v>20.5</v>
      </c>
      <c r="D19" s="37"/>
      <c r="E19" s="4" t="s">
        <v>23</v>
      </c>
      <c r="F19" s="2">
        <v>0</v>
      </c>
      <c r="G19" s="4" t="s">
        <v>23</v>
      </c>
      <c r="H19" s="2">
        <v>2</v>
      </c>
      <c r="I19" s="4" t="s">
        <v>23</v>
      </c>
      <c r="J19" s="2">
        <v>21</v>
      </c>
      <c r="K19" s="4" t="s">
        <v>23</v>
      </c>
      <c r="L19" s="2">
        <v>354.5</v>
      </c>
      <c r="M19" s="4" t="s">
        <v>23</v>
      </c>
      <c r="N19" s="2">
        <v>104</v>
      </c>
      <c r="O19" s="4" t="s">
        <v>23</v>
      </c>
      <c r="P19" s="2">
        <v>414</v>
      </c>
      <c r="Q19" s="4" t="s">
        <v>23</v>
      </c>
      <c r="R19" s="2">
        <v>143</v>
      </c>
      <c r="S19" s="4" t="s">
        <v>23</v>
      </c>
      <c r="T19" s="2">
        <v>41.5</v>
      </c>
      <c r="U19" s="4" t="s">
        <v>23</v>
      </c>
      <c r="V19" s="2">
        <v>10.5</v>
      </c>
      <c r="W19" s="4" t="s">
        <v>23</v>
      </c>
      <c r="X19" s="2">
        <v>19</v>
      </c>
      <c r="Y19" s="4" t="s">
        <v>23</v>
      </c>
      <c r="Z19" s="2">
        <v>0</v>
      </c>
      <c r="AA19" s="4" t="s">
        <v>23</v>
      </c>
      <c r="AB19" s="19"/>
    </row>
    <row r="20" spans="1:28" s="21" customFormat="1" ht="15" customHeight="1">
      <c r="A20" s="19"/>
      <c r="B20" s="4">
        <v>2002</v>
      </c>
      <c r="C20" s="37">
        <v>0</v>
      </c>
      <c r="D20" s="37"/>
      <c r="E20" s="4" t="s">
        <v>23</v>
      </c>
      <c r="F20" s="2">
        <v>88</v>
      </c>
      <c r="G20" s="4" t="s">
        <v>23</v>
      </c>
      <c r="H20" s="2">
        <v>45</v>
      </c>
      <c r="I20" s="4" t="s">
        <v>23</v>
      </c>
      <c r="J20" s="2">
        <v>44</v>
      </c>
      <c r="K20" s="4" t="s">
        <v>23</v>
      </c>
      <c r="L20" s="2">
        <v>222</v>
      </c>
      <c r="M20" s="4" t="s">
        <v>23</v>
      </c>
      <c r="N20" s="2">
        <v>137</v>
      </c>
      <c r="O20" s="4" t="s">
        <v>23</v>
      </c>
      <c r="P20" s="2">
        <v>114.1</v>
      </c>
      <c r="Q20" s="4" t="s">
        <v>23</v>
      </c>
      <c r="R20" s="2">
        <v>308.5</v>
      </c>
      <c r="S20" s="4" t="s">
        <v>23</v>
      </c>
      <c r="T20" s="2">
        <v>55.5</v>
      </c>
      <c r="U20" s="4" t="s">
        <v>23</v>
      </c>
      <c r="V20" s="2">
        <v>126</v>
      </c>
      <c r="W20" s="4" t="s">
        <v>23</v>
      </c>
      <c r="X20" s="2">
        <v>24.5</v>
      </c>
      <c r="Y20" s="4" t="s">
        <v>23</v>
      </c>
      <c r="Z20" s="2">
        <v>9</v>
      </c>
      <c r="AA20" s="4" t="s">
        <v>23</v>
      </c>
      <c r="AB20" s="19"/>
    </row>
    <row r="21" spans="1:28" s="21" customFormat="1" ht="15" customHeight="1">
      <c r="A21" s="19"/>
      <c r="B21" s="4">
        <v>2003</v>
      </c>
      <c r="C21" s="37">
        <v>9.5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4.5</v>
      </c>
      <c r="K21" s="4" t="s">
        <v>23</v>
      </c>
      <c r="L21" s="2">
        <v>95</v>
      </c>
      <c r="M21" s="4" t="s">
        <v>23</v>
      </c>
      <c r="N21" s="2">
        <v>211</v>
      </c>
      <c r="O21" s="4" t="s">
        <v>23</v>
      </c>
      <c r="P21" s="2">
        <v>62</v>
      </c>
      <c r="Q21" s="4" t="s">
        <v>23</v>
      </c>
      <c r="R21" s="2">
        <v>54</v>
      </c>
      <c r="S21" s="4" t="s">
        <v>23</v>
      </c>
      <c r="T21" s="2">
        <v>71</v>
      </c>
      <c r="U21" s="4" t="s">
        <v>23</v>
      </c>
      <c r="V21" s="2">
        <v>28.5</v>
      </c>
      <c r="W21" s="4" t="s">
        <v>23</v>
      </c>
      <c r="X21" s="2">
        <v>80.5</v>
      </c>
      <c r="Y21" s="4" t="s">
        <v>23</v>
      </c>
      <c r="Z21" s="2">
        <v>6</v>
      </c>
      <c r="AA21" s="4" t="s">
        <v>23</v>
      </c>
      <c r="AB21" s="19"/>
    </row>
    <row r="22" spans="1:28" s="21" customFormat="1" ht="15" customHeight="1">
      <c r="A22" s="19"/>
      <c r="B22" s="4">
        <v>2004</v>
      </c>
      <c r="C22" s="37">
        <v>0</v>
      </c>
      <c r="D22" s="37"/>
      <c r="E22" s="4" t="s">
        <v>23</v>
      </c>
      <c r="F22" s="2">
        <v>3</v>
      </c>
      <c r="G22" s="4" t="s">
        <v>23</v>
      </c>
      <c r="H22" s="2">
        <v>57.2</v>
      </c>
      <c r="I22" s="4" t="s">
        <v>23</v>
      </c>
      <c r="J22" s="2">
        <v>93.5</v>
      </c>
      <c r="K22" s="4" t="s">
        <v>23</v>
      </c>
      <c r="L22" s="2">
        <v>31</v>
      </c>
      <c r="M22" s="4" t="s">
        <v>23</v>
      </c>
      <c r="N22" s="2">
        <v>150.19999999999999</v>
      </c>
      <c r="O22" s="4" t="s">
        <v>23</v>
      </c>
      <c r="P22" s="2">
        <v>227.6</v>
      </c>
      <c r="Q22" s="4" t="s">
        <v>23</v>
      </c>
      <c r="R22" s="2">
        <v>98.5</v>
      </c>
      <c r="S22" s="4" t="s">
        <v>23</v>
      </c>
      <c r="T22" s="2">
        <v>59.5</v>
      </c>
      <c r="U22" s="4" t="s">
        <v>23</v>
      </c>
      <c r="V22" s="2">
        <v>64</v>
      </c>
      <c r="W22" s="4" t="s">
        <v>23</v>
      </c>
      <c r="X22" s="2">
        <v>35.5</v>
      </c>
      <c r="Y22" s="4" t="s">
        <v>23</v>
      </c>
      <c r="Z22" s="2">
        <v>20.5</v>
      </c>
      <c r="AA22" s="4" t="s">
        <v>23</v>
      </c>
      <c r="AB22" s="19"/>
    </row>
    <row r="23" spans="1:28" ht="15" customHeight="1">
      <c r="A23" s="1"/>
      <c r="B23" s="4">
        <v>2005</v>
      </c>
      <c r="C23" s="37">
        <v>1</v>
      </c>
      <c r="D23" s="37"/>
      <c r="E23" s="4" t="s">
        <v>23</v>
      </c>
      <c r="F23" s="2">
        <v>0.5</v>
      </c>
      <c r="G23" s="4" t="s">
        <v>23</v>
      </c>
      <c r="H23" s="2">
        <v>18</v>
      </c>
      <c r="I23" s="4" t="s">
        <v>23</v>
      </c>
      <c r="J23" s="2">
        <v>5</v>
      </c>
      <c r="K23" s="4" t="s">
        <v>23</v>
      </c>
      <c r="L23" s="2">
        <v>242.5</v>
      </c>
      <c r="M23" s="4" t="s">
        <v>23</v>
      </c>
      <c r="N23" s="2">
        <v>298</v>
      </c>
      <c r="O23" s="4" t="s">
        <v>23</v>
      </c>
      <c r="P23" s="2">
        <v>216</v>
      </c>
      <c r="Q23" s="4" t="s">
        <v>23</v>
      </c>
      <c r="R23" s="2">
        <v>177.5</v>
      </c>
      <c r="S23" s="4" t="s">
        <v>23</v>
      </c>
      <c r="T23" s="2">
        <v>41.5</v>
      </c>
      <c r="U23" s="4" t="s">
        <v>23</v>
      </c>
      <c r="V23" s="2">
        <v>22</v>
      </c>
      <c r="W23" s="4" t="s">
        <v>23</v>
      </c>
      <c r="X23" s="2">
        <v>16.5</v>
      </c>
      <c r="Y23" s="4" t="s">
        <v>23</v>
      </c>
      <c r="Z23" s="2">
        <v>12.5</v>
      </c>
      <c r="AA23" s="4" t="s">
        <v>23</v>
      </c>
      <c r="AB23" s="1"/>
    </row>
    <row r="24" spans="1:28" ht="15" customHeight="1">
      <c r="A24" s="1"/>
      <c r="B24" s="4">
        <v>2006</v>
      </c>
      <c r="C24" s="37">
        <v>16</v>
      </c>
      <c r="D24" s="37"/>
      <c r="E24" s="4" t="s">
        <v>23</v>
      </c>
      <c r="F24" s="2">
        <v>3</v>
      </c>
      <c r="G24" s="4" t="s">
        <v>23</v>
      </c>
      <c r="H24" s="2">
        <v>0.1</v>
      </c>
      <c r="I24" s="4" t="s">
        <v>23</v>
      </c>
      <c r="J24" s="2">
        <v>60.5</v>
      </c>
      <c r="K24" s="4" t="s">
        <v>23</v>
      </c>
      <c r="L24" s="2">
        <v>126</v>
      </c>
      <c r="M24" s="4" t="s">
        <v>23</v>
      </c>
      <c r="N24" s="2">
        <v>235</v>
      </c>
      <c r="O24" s="4" t="s">
        <v>23</v>
      </c>
      <c r="P24" s="2">
        <v>290</v>
      </c>
      <c r="Q24" s="4" t="s">
        <v>23</v>
      </c>
      <c r="R24" s="2">
        <v>139</v>
      </c>
      <c r="S24" s="4" t="s">
        <v>23</v>
      </c>
      <c r="T24" s="2">
        <v>36</v>
      </c>
      <c r="U24" s="4" t="s">
        <v>23</v>
      </c>
      <c r="V24" s="2">
        <v>52.5</v>
      </c>
      <c r="W24" s="4" t="s">
        <v>23</v>
      </c>
      <c r="X24" s="2">
        <v>2</v>
      </c>
      <c r="Y24" s="4" t="s">
        <v>23</v>
      </c>
      <c r="Z24" s="2">
        <v>37</v>
      </c>
      <c r="AA24" s="4" t="s">
        <v>23</v>
      </c>
      <c r="AB24" s="1"/>
    </row>
    <row r="25" spans="1:28" ht="15" customHeight="1">
      <c r="A25" s="1"/>
      <c r="B25" s="4">
        <v>2007</v>
      </c>
      <c r="C25" s="37">
        <v>4</v>
      </c>
      <c r="D25" s="37"/>
      <c r="E25" s="4" t="s">
        <v>23</v>
      </c>
      <c r="F25" s="2">
        <v>33</v>
      </c>
      <c r="G25" s="4" t="s">
        <v>23</v>
      </c>
      <c r="H25" s="2">
        <v>8.5</v>
      </c>
      <c r="I25" s="4" t="s">
        <v>23</v>
      </c>
      <c r="J25" s="2">
        <v>54</v>
      </c>
      <c r="K25" s="4" t="s">
        <v>23</v>
      </c>
      <c r="L25" s="2">
        <v>39.5</v>
      </c>
      <c r="M25" s="4" t="s">
        <v>23</v>
      </c>
      <c r="N25" s="2">
        <v>68</v>
      </c>
      <c r="O25" s="4" t="s">
        <v>23</v>
      </c>
      <c r="P25" s="2">
        <v>148</v>
      </c>
      <c r="Q25" s="4" t="s">
        <v>23</v>
      </c>
      <c r="R25" s="2">
        <v>69</v>
      </c>
      <c r="S25" s="4" t="s">
        <v>23</v>
      </c>
      <c r="T25" s="2">
        <v>27.5</v>
      </c>
      <c r="U25" s="4" t="s">
        <v>23</v>
      </c>
      <c r="V25" s="2">
        <v>16</v>
      </c>
      <c r="W25" s="4" t="s">
        <v>23</v>
      </c>
      <c r="X25" s="2">
        <v>0</v>
      </c>
      <c r="Y25" s="4" t="s">
        <v>23</v>
      </c>
      <c r="Z25" s="2">
        <v>12</v>
      </c>
      <c r="AA25" s="4" t="s">
        <v>23</v>
      </c>
      <c r="AB25" s="1"/>
    </row>
    <row r="26" spans="1:28" ht="15" customHeight="1">
      <c r="A26" s="1"/>
      <c r="B26" s="4">
        <v>2008</v>
      </c>
      <c r="C26" s="37">
        <v>1.5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58.5</v>
      </c>
      <c r="K26" s="4" t="s">
        <v>23</v>
      </c>
      <c r="L26" s="2">
        <v>462.5</v>
      </c>
      <c r="M26" s="4" t="s">
        <v>23</v>
      </c>
      <c r="N26" s="2">
        <v>145</v>
      </c>
      <c r="O26" s="4" t="s">
        <v>23</v>
      </c>
      <c r="P26" s="2">
        <v>145.5</v>
      </c>
      <c r="Q26" s="4" t="s">
        <v>23</v>
      </c>
      <c r="R26" s="2">
        <v>181</v>
      </c>
      <c r="S26" s="4" t="s">
        <v>23</v>
      </c>
      <c r="T26" s="2">
        <v>36.5</v>
      </c>
      <c r="U26" s="4" t="s">
        <v>23</v>
      </c>
      <c r="V26" s="2">
        <v>15.5</v>
      </c>
      <c r="W26" s="4" t="s">
        <v>23</v>
      </c>
      <c r="X26" s="2">
        <v>0</v>
      </c>
      <c r="Y26" s="4" t="s">
        <v>23</v>
      </c>
      <c r="Z26" s="2">
        <v>1</v>
      </c>
      <c r="AA26" s="4" t="s">
        <v>23</v>
      </c>
      <c r="AB26" s="1"/>
    </row>
    <row r="27" spans="1:28" ht="15" customHeight="1">
      <c r="A27" s="1"/>
      <c r="B27" s="4">
        <v>2009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5</v>
      </c>
      <c r="K27" s="4" t="s">
        <v>23</v>
      </c>
      <c r="L27" s="2">
        <v>58.5</v>
      </c>
      <c r="M27" s="4" t="s">
        <v>23</v>
      </c>
      <c r="N27" s="2">
        <v>371</v>
      </c>
      <c r="O27" s="4" t="s">
        <v>23</v>
      </c>
      <c r="P27" s="2">
        <v>119</v>
      </c>
      <c r="Q27" s="4" t="s">
        <v>23</v>
      </c>
      <c r="R27" s="2">
        <v>189</v>
      </c>
      <c r="S27" s="4" t="s">
        <v>23</v>
      </c>
      <c r="T27" s="2">
        <v>53.5</v>
      </c>
      <c r="U27" s="4" t="s">
        <v>23</v>
      </c>
      <c r="V27" s="2">
        <v>65.5</v>
      </c>
      <c r="W27" s="4" t="s">
        <v>23</v>
      </c>
      <c r="X27" s="2">
        <v>39.5</v>
      </c>
      <c r="Y27" s="4" t="s">
        <v>23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2010</v>
      </c>
      <c r="C28" s="37">
        <v>2</v>
      </c>
      <c r="D28" s="37"/>
      <c r="E28" s="4" t="s">
        <v>23</v>
      </c>
      <c r="F28" s="2">
        <v>49</v>
      </c>
      <c r="G28" s="4" t="s">
        <v>23</v>
      </c>
      <c r="H28" s="2">
        <v>0</v>
      </c>
      <c r="I28" s="4" t="s">
        <v>23</v>
      </c>
      <c r="J28" s="2">
        <v>2.5</v>
      </c>
      <c r="K28" s="4" t="s">
        <v>23</v>
      </c>
      <c r="L28" s="2">
        <v>28</v>
      </c>
      <c r="M28" s="4" t="s">
        <v>23</v>
      </c>
      <c r="N28" s="2">
        <v>176</v>
      </c>
      <c r="O28" s="4" t="s">
        <v>23</v>
      </c>
      <c r="P28" s="2">
        <v>135</v>
      </c>
      <c r="Q28" s="4" t="s">
        <v>23</v>
      </c>
      <c r="R28" s="2">
        <v>84.5</v>
      </c>
      <c r="S28" s="4" t="s">
        <v>23</v>
      </c>
      <c r="T28" s="2">
        <v>9</v>
      </c>
      <c r="U28" s="4" t="s">
        <v>23</v>
      </c>
      <c r="V28" s="2">
        <v>43</v>
      </c>
      <c r="W28" s="4" t="s">
        <v>23</v>
      </c>
      <c r="X28" s="2">
        <v>8</v>
      </c>
      <c r="Y28" s="4" t="s">
        <v>23</v>
      </c>
      <c r="Z28" s="2">
        <v>12.5</v>
      </c>
      <c r="AA28" s="4" t="s">
        <v>23</v>
      </c>
      <c r="AB28" s="1"/>
    </row>
    <row r="29" spans="1:28" ht="15" customHeight="1">
      <c r="A29" s="1"/>
      <c r="B29" s="4">
        <v>2011</v>
      </c>
      <c r="C29" s="37">
        <v>25.5</v>
      </c>
      <c r="D29" s="37"/>
      <c r="E29" s="4" t="s">
        <v>23</v>
      </c>
      <c r="F29" s="2">
        <v>1</v>
      </c>
      <c r="G29" s="4" t="s">
        <v>23</v>
      </c>
      <c r="H29" s="2">
        <v>19</v>
      </c>
      <c r="I29" s="4" t="s">
        <v>23</v>
      </c>
      <c r="J29" s="2">
        <v>57.5</v>
      </c>
      <c r="K29" s="4" t="s">
        <v>23</v>
      </c>
      <c r="L29" s="2">
        <v>25</v>
      </c>
      <c r="M29" s="4" t="s">
        <v>23</v>
      </c>
      <c r="N29" s="2">
        <v>178.5</v>
      </c>
      <c r="O29" s="4" t="s">
        <v>23</v>
      </c>
      <c r="P29" s="2">
        <v>153</v>
      </c>
      <c r="Q29" s="4" t="s">
        <v>23</v>
      </c>
      <c r="R29" s="2">
        <v>152.5</v>
      </c>
      <c r="S29" s="4" t="s">
        <v>23</v>
      </c>
      <c r="T29" s="2">
        <v>29</v>
      </c>
      <c r="U29" s="4" t="s">
        <v>23</v>
      </c>
      <c r="V29" s="2">
        <v>4</v>
      </c>
      <c r="W29" s="4" t="s">
        <v>23</v>
      </c>
      <c r="X29" s="2">
        <v>25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2012</v>
      </c>
      <c r="C30" s="37">
        <v>7.5</v>
      </c>
      <c r="D30" s="37"/>
      <c r="E30" s="4" t="s">
        <v>23</v>
      </c>
      <c r="F30" s="2">
        <v>28.5</v>
      </c>
      <c r="G30" s="4" t="s">
        <v>23</v>
      </c>
      <c r="H30" s="2">
        <v>0</v>
      </c>
      <c r="I30" s="4" t="s">
        <v>23</v>
      </c>
      <c r="J30" s="2">
        <v>6</v>
      </c>
      <c r="K30" s="4" t="s">
        <v>23</v>
      </c>
      <c r="L30" s="2">
        <v>115</v>
      </c>
      <c r="M30" s="4" t="s">
        <v>23</v>
      </c>
      <c r="N30" s="2">
        <v>208.5</v>
      </c>
      <c r="O30" s="4" t="s">
        <v>23</v>
      </c>
      <c r="P30" s="2">
        <v>20.5</v>
      </c>
      <c r="Q30" s="4" t="s">
        <v>23</v>
      </c>
      <c r="R30" s="2">
        <v>135</v>
      </c>
      <c r="S30" s="4" t="s">
        <v>23</v>
      </c>
      <c r="T30" s="2">
        <v>5.5</v>
      </c>
      <c r="U30" s="4" t="s">
        <v>23</v>
      </c>
      <c r="V30" s="2">
        <v>38</v>
      </c>
      <c r="W30" s="4" t="s">
        <v>23</v>
      </c>
      <c r="X30" s="2">
        <v>76</v>
      </c>
      <c r="Y30" s="4" t="s">
        <v>23</v>
      </c>
      <c r="Z30" s="2">
        <v>55.5</v>
      </c>
      <c r="AA30" s="4" t="s">
        <v>23</v>
      </c>
      <c r="AB30" s="1"/>
    </row>
    <row r="31" spans="1:28" ht="15" customHeight="1">
      <c r="A31" s="1"/>
      <c r="B31" s="4">
        <v>2013</v>
      </c>
      <c r="C31" s="37">
        <v>0</v>
      </c>
      <c r="D31" s="37"/>
      <c r="E31" s="4" t="s">
        <v>23</v>
      </c>
      <c r="F31" s="2">
        <v>14.5</v>
      </c>
      <c r="G31" s="4" t="s">
        <v>23</v>
      </c>
      <c r="H31" s="2">
        <v>0</v>
      </c>
      <c r="I31" s="4" t="s">
        <v>23</v>
      </c>
      <c r="J31" s="2">
        <v>4.5</v>
      </c>
      <c r="K31" s="4" t="s">
        <v>23</v>
      </c>
      <c r="L31" s="2">
        <v>216.5</v>
      </c>
      <c r="M31" s="4" t="s">
        <v>23</v>
      </c>
      <c r="N31" s="2">
        <v>125.5</v>
      </c>
      <c r="O31" s="4" t="s">
        <v>23</v>
      </c>
      <c r="P31" s="2">
        <v>96.5</v>
      </c>
      <c r="Q31" s="4" t="s">
        <v>23</v>
      </c>
      <c r="R31" s="2">
        <v>58.5</v>
      </c>
      <c r="S31" s="4" t="s">
        <v>23</v>
      </c>
      <c r="T31" s="2">
        <v>23.5</v>
      </c>
      <c r="U31" s="4" t="s">
        <v>23</v>
      </c>
      <c r="V31" s="2">
        <v>42</v>
      </c>
      <c r="W31" s="4" t="s">
        <v>23</v>
      </c>
      <c r="X31" s="2">
        <v>1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2014</v>
      </c>
      <c r="C32" s="37">
        <v>5</v>
      </c>
      <c r="D32" s="37"/>
      <c r="E32" s="4" t="s">
        <v>23</v>
      </c>
      <c r="F32" s="2">
        <v>4.5</v>
      </c>
      <c r="G32" s="4" t="s">
        <v>23</v>
      </c>
      <c r="H32" s="2">
        <v>13</v>
      </c>
      <c r="I32" s="4" t="s">
        <v>23</v>
      </c>
      <c r="J32" s="2">
        <v>65</v>
      </c>
      <c r="K32" s="4" t="s">
        <v>23</v>
      </c>
      <c r="L32" s="2">
        <v>109</v>
      </c>
      <c r="M32" s="4" t="s">
        <v>23</v>
      </c>
      <c r="N32" s="2">
        <v>270</v>
      </c>
      <c r="O32" s="4" t="s">
        <v>23</v>
      </c>
      <c r="P32" s="2">
        <v>160.5</v>
      </c>
      <c r="Q32" s="4" t="s">
        <v>23</v>
      </c>
      <c r="R32" s="2">
        <v>125</v>
      </c>
      <c r="S32" s="4" t="s">
        <v>23</v>
      </c>
      <c r="T32" s="2">
        <v>103.1</v>
      </c>
      <c r="U32" s="4" t="s">
        <v>23</v>
      </c>
      <c r="V32" s="2">
        <v>14.6</v>
      </c>
      <c r="W32" s="4" t="s">
        <v>23</v>
      </c>
      <c r="X32" s="2">
        <v>0</v>
      </c>
      <c r="Y32" s="4" t="s">
        <v>23</v>
      </c>
      <c r="Z32" s="2">
        <v>13.5</v>
      </c>
      <c r="AA32" s="4" t="s">
        <v>23</v>
      </c>
      <c r="AB32" s="1"/>
    </row>
    <row r="33" spans="1:28" ht="15" customHeight="1">
      <c r="A33" s="1"/>
      <c r="B33" s="4">
        <v>2015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0.5</v>
      </c>
      <c r="I33" s="4" t="s">
        <v>23</v>
      </c>
      <c r="J33" s="2">
        <v>19.5</v>
      </c>
      <c r="K33" s="4" t="s">
        <v>23</v>
      </c>
      <c r="L33" s="2">
        <v>42</v>
      </c>
      <c r="M33" s="4" t="s">
        <v>23</v>
      </c>
      <c r="N33" s="2">
        <v>68</v>
      </c>
      <c r="O33" s="4" t="s">
        <v>23</v>
      </c>
      <c r="P33" s="2">
        <v>270</v>
      </c>
      <c r="Q33" s="4" t="s">
        <v>23</v>
      </c>
      <c r="R33" s="2">
        <v>203.5</v>
      </c>
      <c r="S33" s="4" t="s">
        <v>23</v>
      </c>
      <c r="T33" s="2">
        <v>56</v>
      </c>
      <c r="U33" s="4" t="s">
        <v>23</v>
      </c>
      <c r="V33" s="2">
        <v>96</v>
      </c>
      <c r="W33" s="4" t="s">
        <v>23</v>
      </c>
      <c r="X33" s="2"/>
      <c r="Y33" s="4"/>
      <c r="Z33" s="2"/>
      <c r="AA33" s="4"/>
      <c r="AB33" s="1"/>
    </row>
    <row r="34" spans="1:28" ht="49.9" customHeight="1">
      <c r="A34" s="1"/>
      <c r="B34" s="38" t="s">
        <v>39</v>
      </c>
      <c r="C34" s="38"/>
      <c r="D34" s="38"/>
      <c r="E34" s="38"/>
      <c r="F34" s="38"/>
      <c r="G34" s="38"/>
      <c r="H34" s="38" t="s">
        <v>40</v>
      </c>
      <c r="I34" s="38"/>
      <c r="J34" s="38"/>
      <c r="K34" s="38"/>
      <c r="L34" s="38"/>
      <c r="M34" s="3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</sheetData>
  <mergeCells count="55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23:D23"/>
    <mergeCell ref="C24:D24"/>
    <mergeCell ref="C12:D12"/>
    <mergeCell ref="B9:C9"/>
    <mergeCell ref="D9:N9"/>
    <mergeCell ref="O9:Q9"/>
    <mergeCell ref="R9:U9"/>
    <mergeCell ref="V9:Y9"/>
    <mergeCell ref="C22:D22"/>
    <mergeCell ref="C17:D17"/>
    <mergeCell ref="C18:D18"/>
    <mergeCell ref="C19:D19"/>
    <mergeCell ref="C20:D20"/>
    <mergeCell ref="C25:D25"/>
    <mergeCell ref="C26:D26"/>
    <mergeCell ref="C13:D13"/>
    <mergeCell ref="C14:D14"/>
    <mergeCell ref="C15:D15"/>
    <mergeCell ref="C16:D16"/>
    <mergeCell ref="C21:D21"/>
    <mergeCell ref="B34:G34"/>
    <mergeCell ref="H34:M34"/>
    <mergeCell ref="C27:D27"/>
    <mergeCell ref="C28:D28"/>
    <mergeCell ref="C29:D29"/>
    <mergeCell ref="C30:D30"/>
    <mergeCell ref="C31:D31"/>
    <mergeCell ref="C32:D32"/>
    <mergeCell ref="C33:D33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opLeftCell="B1" workbookViewId="0">
      <selection activeCell="AE28" sqref="AE28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42440.4223016088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574</v>
      </c>
      <c r="S7" s="43"/>
      <c r="T7" s="43"/>
      <c r="U7" s="43"/>
      <c r="V7" s="39" t="s">
        <v>12</v>
      </c>
      <c r="W7" s="39"/>
      <c r="X7" s="39"/>
      <c r="Y7" s="39"/>
      <c r="Z7" s="42">
        <v>6129282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58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59</v>
      </c>
      <c r="S8" s="43"/>
      <c r="T8" s="43"/>
      <c r="U8" s="43"/>
      <c r="V8" s="39" t="s">
        <v>17</v>
      </c>
      <c r="W8" s="39"/>
      <c r="X8" s="39"/>
      <c r="Y8" s="39"/>
      <c r="Z8" s="42">
        <v>324902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60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61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1959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210</v>
      </c>
      <c r="Q12" s="4" t="s">
        <v>23</v>
      </c>
      <c r="R12" s="2">
        <v>116</v>
      </c>
      <c r="S12" s="4" t="s">
        <v>23</v>
      </c>
      <c r="T12" s="2">
        <v>138</v>
      </c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19"/>
    </row>
    <row r="13" spans="1:28" s="21" customFormat="1" ht="15" customHeight="1">
      <c r="A13" s="19"/>
      <c r="B13" s="4">
        <v>1960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>
        <v>62</v>
      </c>
      <c r="M13" s="4" t="s">
        <v>23</v>
      </c>
      <c r="N13" s="2">
        <v>229</v>
      </c>
      <c r="O13" s="4" t="s">
        <v>23</v>
      </c>
      <c r="P13" s="2">
        <v>201</v>
      </c>
      <c r="Q13" s="4" t="s">
        <v>23</v>
      </c>
      <c r="R13" s="2">
        <v>69.900000000000006</v>
      </c>
      <c r="S13" s="4" t="s">
        <v>23</v>
      </c>
      <c r="T13" s="2">
        <v>42</v>
      </c>
      <c r="U13" s="4" t="s">
        <v>23</v>
      </c>
      <c r="V13" s="2">
        <v>82</v>
      </c>
      <c r="W13" s="4" t="s">
        <v>23</v>
      </c>
      <c r="X13" s="2">
        <v>10</v>
      </c>
      <c r="Y13" s="4" t="s">
        <v>23</v>
      </c>
      <c r="Z13" s="2">
        <v>5</v>
      </c>
      <c r="AA13" s="4" t="s">
        <v>23</v>
      </c>
      <c r="AB13" s="19"/>
    </row>
    <row r="14" spans="1:28" s="21" customFormat="1" ht="15" customHeight="1">
      <c r="A14" s="19"/>
      <c r="B14" s="4">
        <v>1961</v>
      </c>
      <c r="C14" s="37">
        <v>37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15</v>
      </c>
      <c r="K14" s="4" t="s">
        <v>23</v>
      </c>
      <c r="L14" s="2">
        <v>60</v>
      </c>
      <c r="M14" s="4" t="s">
        <v>23</v>
      </c>
      <c r="N14" s="2">
        <v>255</v>
      </c>
      <c r="O14" s="4" t="s">
        <v>23</v>
      </c>
      <c r="P14" s="2">
        <v>175</v>
      </c>
      <c r="Q14" s="4" t="s">
        <v>23</v>
      </c>
      <c r="R14" s="2">
        <v>385</v>
      </c>
      <c r="S14" s="4" t="s">
        <v>23</v>
      </c>
      <c r="T14" s="2">
        <v>293</v>
      </c>
      <c r="U14" s="4" t="s">
        <v>23</v>
      </c>
      <c r="V14" s="2">
        <v>55</v>
      </c>
      <c r="W14" s="4" t="s">
        <v>23</v>
      </c>
      <c r="X14" s="2">
        <v>0</v>
      </c>
      <c r="Y14" s="4" t="s">
        <v>23</v>
      </c>
      <c r="Z14" s="2">
        <v>5</v>
      </c>
      <c r="AA14" s="4" t="s">
        <v>23</v>
      </c>
      <c r="AB14" s="19"/>
    </row>
    <row r="15" spans="1:28" s="21" customFormat="1" ht="15" customHeight="1">
      <c r="A15" s="19"/>
      <c r="B15" s="4">
        <v>1962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10.5</v>
      </c>
      <c r="M15" s="4" t="s">
        <v>23</v>
      </c>
      <c r="N15" s="2">
        <v>319</v>
      </c>
      <c r="O15" s="4" t="s">
        <v>23</v>
      </c>
      <c r="P15" s="2">
        <v>40</v>
      </c>
      <c r="Q15" s="4" t="s">
        <v>23</v>
      </c>
      <c r="R15" s="2">
        <v>140</v>
      </c>
      <c r="S15" s="4" t="s">
        <v>23</v>
      </c>
      <c r="T15" s="2">
        <v>35</v>
      </c>
      <c r="U15" s="4" t="s">
        <v>23</v>
      </c>
      <c r="V15" s="2">
        <v>135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19"/>
    </row>
    <row r="16" spans="1:28" s="21" customFormat="1" ht="15" customHeight="1">
      <c r="A16" s="19"/>
      <c r="B16" s="4">
        <v>1963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/>
      <c r="K16" s="4" t="s">
        <v>23</v>
      </c>
      <c r="L16" s="2"/>
      <c r="M16" s="4" t="s">
        <v>23</v>
      </c>
      <c r="N16" s="2"/>
      <c r="O16" s="4" t="s">
        <v>23</v>
      </c>
      <c r="P16" s="2">
        <v>637</v>
      </c>
      <c r="Q16" s="4" t="s">
        <v>23</v>
      </c>
      <c r="R16" s="2">
        <v>366</v>
      </c>
      <c r="S16" s="4" t="s">
        <v>23</v>
      </c>
      <c r="T16" s="2">
        <v>239</v>
      </c>
      <c r="U16" s="4" t="s">
        <v>23</v>
      </c>
      <c r="V16" s="2"/>
      <c r="W16" s="4" t="s">
        <v>23</v>
      </c>
      <c r="X16" s="2"/>
      <c r="Y16" s="4" t="s">
        <v>23</v>
      </c>
      <c r="Z16" s="2">
        <v>0</v>
      </c>
      <c r="AA16" s="4" t="s">
        <v>23</v>
      </c>
      <c r="AB16" s="19"/>
    </row>
    <row r="17" spans="1:28" s="21" customFormat="1" ht="15" customHeight="1">
      <c r="A17" s="19"/>
      <c r="B17" s="4">
        <v>1964</v>
      </c>
      <c r="C17" s="37">
        <v>7.1</v>
      </c>
      <c r="D17" s="37"/>
      <c r="E17" s="4" t="s">
        <v>23</v>
      </c>
      <c r="F17" s="2">
        <v>0</v>
      </c>
      <c r="G17" s="4" t="s">
        <v>23</v>
      </c>
      <c r="H17" s="2"/>
      <c r="I17" s="4" t="s">
        <v>23</v>
      </c>
      <c r="J17" s="2">
        <v>18.5</v>
      </c>
      <c r="K17" s="4" t="s">
        <v>23</v>
      </c>
      <c r="L17" s="2">
        <v>25</v>
      </c>
      <c r="M17" s="4" t="s">
        <v>23</v>
      </c>
      <c r="N17" s="2">
        <v>142.5</v>
      </c>
      <c r="O17" s="4" t="s">
        <v>23</v>
      </c>
      <c r="P17" s="2">
        <v>90.5</v>
      </c>
      <c r="Q17" s="4" t="s">
        <v>23</v>
      </c>
      <c r="R17" s="2">
        <v>32</v>
      </c>
      <c r="S17" s="4" t="s">
        <v>23</v>
      </c>
      <c r="T17" s="2">
        <v>42</v>
      </c>
      <c r="U17" s="4" t="s">
        <v>23</v>
      </c>
      <c r="V17" s="2">
        <v>75</v>
      </c>
      <c r="W17" s="4" t="s">
        <v>23</v>
      </c>
      <c r="X17" s="2">
        <v>36.5</v>
      </c>
      <c r="Y17" s="4" t="s">
        <v>23</v>
      </c>
      <c r="Z17" s="2">
        <v>34</v>
      </c>
      <c r="AA17" s="4" t="s">
        <v>23</v>
      </c>
      <c r="AB17" s="19"/>
    </row>
    <row r="18" spans="1:28" s="21" customFormat="1" ht="15" customHeight="1">
      <c r="A18" s="19"/>
      <c r="B18" s="4">
        <v>1965</v>
      </c>
      <c r="C18" s="37"/>
      <c r="D18" s="37"/>
      <c r="E18" s="4" t="s">
        <v>23</v>
      </c>
      <c r="F18" s="2">
        <v>0</v>
      </c>
      <c r="G18" s="4" t="s">
        <v>23</v>
      </c>
      <c r="H18" s="2"/>
      <c r="I18" s="4" t="s">
        <v>23</v>
      </c>
      <c r="J18" s="2"/>
      <c r="K18" s="4" t="s">
        <v>23</v>
      </c>
      <c r="L18" s="2">
        <v>149.4</v>
      </c>
      <c r="M18" s="4" t="s">
        <v>23</v>
      </c>
      <c r="N18" s="2">
        <v>83.5</v>
      </c>
      <c r="O18" s="4" t="s">
        <v>23</v>
      </c>
      <c r="P18" s="2">
        <v>356.3</v>
      </c>
      <c r="Q18" s="4" t="s">
        <v>23</v>
      </c>
      <c r="R18" s="2">
        <v>390</v>
      </c>
      <c r="S18" s="4" t="s">
        <v>23</v>
      </c>
      <c r="T18" s="2">
        <v>30.9</v>
      </c>
      <c r="U18" s="4" t="s">
        <v>23</v>
      </c>
      <c r="V18" s="2">
        <v>142.19999999999999</v>
      </c>
      <c r="W18" s="4" t="s">
        <v>23</v>
      </c>
      <c r="X18" s="2">
        <v>38.4</v>
      </c>
      <c r="Y18" s="4" t="s">
        <v>23</v>
      </c>
      <c r="Z18" s="2">
        <v>88.5</v>
      </c>
      <c r="AA18" s="4" t="s">
        <v>23</v>
      </c>
      <c r="AB18" s="19"/>
    </row>
    <row r="19" spans="1:28" s="21" customFormat="1" ht="15" customHeight="1">
      <c r="A19" s="19"/>
      <c r="B19" s="4">
        <v>1966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159.6</v>
      </c>
      <c r="K19" s="4" t="s">
        <v>23</v>
      </c>
      <c r="L19" s="2">
        <v>80</v>
      </c>
      <c r="M19" s="4" t="s">
        <v>23</v>
      </c>
      <c r="N19" s="2">
        <v>741.5</v>
      </c>
      <c r="O19" s="4" t="s">
        <v>23</v>
      </c>
      <c r="P19" s="2">
        <v>243.4</v>
      </c>
      <c r="Q19" s="4" t="s">
        <v>23</v>
      </c>
      <c r="R19" s="2">
        <v>218.9</v>
      </c>
      <c r="S19" s="4" t="s">
        <v>23</v>
      </c>
      <c r="T19" s="2">
        <v>67.5</v>
      </c>
      <c r="U19" s="4" t="s">
        <v>23</v>
      </c>
      <c r="V19" s="2">
        <v>44.9</v>
      </c>
      <c r="W19" s="4" t="s">
        <v>23</v>
      </c>
      <c r="X19" s="2">
        <v>38</v>
      </c>
      <c r="Y19" s="4" t="s">
        <v>23</v>
      </c>
      <c r="Z19" s="2">
        <v>122</v>
      </c>
      <c r="AA19" s="4" t="s">
        <v>23</v>
      </c>
      <c r="AB19" s="19"/>
    </row>
    <row r="20" spans="1:28" s="21" customFormat="1" ht="15" customHeight="1">
      <c r="A20" s="19"/>
      <c r="B20" s="4">
        <v>1967</v>
      </c>
      <c r="C20" s="37">
        <v>11.2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0</v>
      </c>
      <c r="K20" s="4" t="s">
        <v>23</v>
      </c>
      <c r="L20" s="2">
        <v>160</v>
      </c>
      <c r="M20" s="4" t="s">
        <v>23</v>
      </c>
      <c r="N20" s="2">
        <v>79</v>
      </c>
      <c r="O20" s="4" t="s">
        <v>23</v>
      </c>
      <c r="P20" s="2">
        <v>206</v>
      </c>
      <c r="Q20" s="4" t="s">
        <v>23</v>
      </c>
      <c r="R20" s="2">
        <v>53</v>
      </c>
      <c r="S20" s="4" t="s">
        <v>23</v>
      </c>
      <c r="T20" s="2">
        <v>59</v>
      </c>
      <c r="U20" s="4" t="s">
        <v>23</v>
      </c>
      <c r="V20" s="2">
        <v>72</v>
      </c>
      <c r="W20" s="4" t="s">
        <v>23</v>
      </c>
      <c r="X20" s="2"/>
      <c r="Y20" s="4" t="s">
        <v>23</v>
      </c>
      <c r="Z20" s="2"/>
      <c r="AA20" s="4" t="s">
        <v>23</v>
      </c>
      <c r="AB20" s="19"/>
    </row>
    <row r="21" spans="1:28" s="21" customFormat="1" ht="15" customHeight="1">
      <c r="A21" s="19"/>
      <c r="B21" s="4">
        <v>1968</v>
      </c>
      <c r="C21" s="2"/>
      <c r="D21" s="2"/>
      <c r="E21" s="4"/>
      <c r="F21" s="2"/>
      <c r="G21" s="4"/>
      <c r="H21" s="2"/>
      <c r="I21" s="4"/>
      <c r="J21" s="2"/>
      <c r="K21" s="4"/>
      <c r="L21" s="2"/>
      <c r="M21" s="4"/>
      <c r="N21" s="2"/>
      <c r="O21" s="4"/>
      <c r="P21" s="2"/>
      <c r="Q21" s="4"/>
      <c r="R21" s="2"/>
      <c r="S21" s="4"/>
      <c r="T21" s="2"/>
      <c r="U21" s="4"/>
      <c r="V21" s="2"/>
      <c r="W21" s="4"/>
      <c r="X21" s="2"/>
      <c r="Y21" s="4"/>
      <c r="Z21" s="2"/>
      <c r="AA21" s="4"/>
      <c r="AB21" s="19"/>
    </row>
    <row r="22" spans="1:28" s="21" customFormat="1" ht="15" customHeight="1">
      <c r="A22" s="19"/>
      <c r="B22" s="4">
        <v>1969</v>
      </c>
      <c r="C22" s="2"/>
      <c r="D22" s="2"/>
      <c r="E22" s="4"/>
      <c r="F22" s="2"/>
      <c r="G22" s="4"/>
      <c r="H22" s="2"/>
      <c r="I22" s="4"/>
      <c r="J22" s="2"/>
      <c r="K22" s="4"/>
      <c r="L22" s="2"/>
      <c r="M22" s="4"/>
      <c r="N22" s="2"/>
      <c r="O22" s="4"/>
      <c r="P22" s="2"/>
      <c r="Q22" s="4"/>
      <c r="R22" s="2"/>
      <c r="S22" s="4"/>
      <c r="T22" s="2"/>
      <c r="U22" s="4"/>
      <c r="V22" s="2"/>
      <c r="W22" s="4"/>
      <c r="X22" s="2"/>
      <c r="Y22" s="4"/>
      <c r="Z22" s="2"/>
      <c r="AA22" s="4"/>
      <c r="AB22" s="19"/>
    </row>
    <row r="23" spans="1:28" s="21" customFormat="1" ht="15" customHeight="1">
      <c r="A23" s="19"/>
      <c r="B23" s="4">
        <v>1970</v>
      </c>
      <c r="C23" s="2"/>
      <c r="D23" s="2"/>
      <c r="E23" s="4"/>
      <c r="F23" s="2"/>
      <c r="G23" s="4"/>
      <c r="H23" s="2"/>
      <c r="I23" s="4"/>
      <c r="J23" s="2"/>
      <c r="K23" s="4"/>
      <c r="L23" s="2"/>
      <c r="M23" s="4"/>
      <c r="N23" s="2"/>
      <c r="O23" s="4"/>
      <c r="P23" s="2"/>
      <c r="Q23" s="4"/>
      <c r="R23" s="2"/>
      <c r="S23" s="4"/>
      <c r="T23" s="2"/>
      <c r="U23" s="4"/>
      <c r="V23" s="2"/>
      <c r="W23" s="4"/>
      <c r="X23" s="2"/>
      <c r="Y23" s="4"/>
      <c r="Z23" s="2"/>
      <c r="AA23" s="4"/>
      <c r="AB23" s="19"/>
    </row>
    <row r="24" spans="1:28" s="21" customFormat="1" ht="15" customHeight="1">
      <c r="A24" s="19"/>
      <c r="B24" s="4">
        <v>1971</v>
      </c>
      <c r="C24" s="2"/>
      <c r="D24" s="2"/>
      <c r="E24" s="4"/>
      <c r="F24" s="2"/>
      <c r="G24" s="4"/>
      <c r="H24" s="2"/>
      <c r="I24" s="4"/>
      <c r="J24" s="2"/>
      <c r="K24" s="4"/>
      <c r="L24" s="2"/>
      <c r="M24" s="4"/>
      <c r="N24" s="2"/>
      <c r="O24" s="4"/>
      <c r="P24" s="2"/>
      <c r="Q24" s="4"/>
      <c r="R24" s="2"/>
      <c r="S24" s="4"/>
      <c r="T24" s="2"/>
      <c r="U24" s="4"/>
      <c r="V24" s="2"/>
      <c r="W24" s="4"/>
      <c r="X24" s="2"/>
      <c r="Y24" s="4"/>
      <c r="Z24" s="2"/>
      <c r="AA24" s="4"/>
      <c r="AB24" s="19"/>
    </row>
    <row r="25" spans="1:28" s="21" customFormat="1" ht="15" customHeight="1">
      <c r="A25" s="19"/>
      <c r="B25" s="4">
        <v>1972</v>
      </c>
      <c r="C25" s="2"/>
      <c r="D25" s="2"/>
      <c r="E25" s="4"/>
      <c r="F25" s="2"/>
      <c r="G25" s="4"/>
      <c r="H25" s="2"/>
      <c r="I25" s="4"/>
      <c r="J25" s="2"/>
      <c r="K25" s="4"/>
      <c r="L25" s="2"/>
      <c r="M25" s="4"/>
      <c r="N25" s="2"/>
      <c r="O25" s="4"/>
      <c r="P25" s="2"/>
      <c r="Q25" s="4"/>
      <c r="R25" s="2"/>
      <c r="S25" s="4"/>
      <c r="T25" s="2"/>
      <c r="U25" s="4"/>
      <c r="V25" s="2"/>
      <c r="W25" s="4"/>
      <c r="X25" s="2"/>
      <c r="Y25" s="4"/>
      <c r="Z25" s="2"/>
      <c r="AA25" s="4"/>
      <c r="AB25" s="19"/>
    </row>
    <row r="26" spans="1:28" s="21" customFormat="1" ht="15" customHeight="1">
      <c r="A26" s="19"/>
      <c r="B26" s="4">
        <v>1973</v>
      </c>
      <c r="C26" s="2"/>
      <c r="D26" s="2"/>
      <c r="E26" s="4"/>
      <c r="F26" s="2"/>
      <c r="G26" s="4"/>
      <c r="H26" s="2"/>
      <c r="I26" s="4"/>
      <c r="J26" s="2"/>
      <c r="K26" s="4"/>
      <c r="L26" s="2"/>
      <c r="M26" s="4"/>
      <c r="N26" s="2"/>
      <c r="O26" s="4"/>
      <c r="P26" s="2"/>
      <c r="Q26" s="4"/>
      <c r="R26" s="2"/>
      <c r="S26" s="4"/>
      <c r="T26" s="2"/>
      <c r="U26" s="4"/>
      <c r="V26" s="2"/>
      <c r="W26" s="4"/>
      <c r="X26" s="2"/>
      <c r="Y26" s="4"/>
      <c r="Z26" s="2"/>
      <c r="AA26" s="4"/>
      <c r="AB26" s="19"/>
    </row>
    <row r="27" spans="1:28" s="21" customFormat="1" ht="15" customHeight="1">
      <c r="A27" s="19"/>
      <c r="B27" s="4">
        <v>1974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0</v>
      </c>
      <c r="K27" s="4" t="s">
        <v>23</v>
      </c>
      <c r="L27" s="2"/>
      <c r="M27" s="4" t="s">
        <v>23</v>
      </c>
      <c r="N27" s="2"/>
      <c r="O27" s="4" t="s">
        <v>23</v>
      </c>
      <c r="P27" s="2"/>
      <c r="Q27" s="4" t="s">
        <v>23</v>
      </c>
      <c r="R27" s="2"/>
      <c r="S27" s="4" t="s">
        <v>23</v>
      </c>
      <c r="T27" s="2"/>
      <c r="U27" s="4" t="s">
        <v>23</v>
      </c>
      <c r="V27" s="2"/>
      <c r="W27" s="4" t="s">
        <v>23</v>
      </c>
      <c r="X27" s="2"/>
      <c r="Y27" s="4" t="s">
        <v>23</v>
      </c>
      <c r="Z27" s="2"/>
      <c r="AA27" s="4" t="s">
        <v>23</v>
      </c>
      <c r="AB27" s="19"/>
    </row>
    <row r="28" spans="1:28" s="21" customFormat="1" ht="15" customHeight="1">
      <c r="A28" s="19"/>
      <c r="B28" s="4">
        <v>1975</v>
      </c>
      <c r="C28" s="2"/>
      <c r="D28" s="2"/>
      <c r="E28" s="4"/>
      <c r="F28" s="2"/>
      <c r="G28" s="4"/>
      <c r="H28" s="2"/>
      <c r="I28" s="4"/>
      <c r="J28" s="2"/>
      <c r="K28" s="4"/>
      <c r="L28" s="2"/>
      <c r="M28" s="4"/>
      <c r="N28" s="2"/>
      <c r="O28" s="4"/>
      <c r="P28" s="2"/>
      <c r="Q28" s="4"/>
      <c r="R28" s="2"/>
      <c r="S28" s="4"/>
      <c r="T28" s="2"/>
      <c r="U28" s="4"/>
      <c r="V28" s="2"/>
      <c r="W28" s="4"/>
      <c r="X28" s="2"/>
      <c r="Y28" s="4"/>
      <c r="Z28" s="2"/>
      <c r="AA28" s="4"/>
      <c r="AB28" s="19"/>
    </row>
    <row r="29" spans="1:28" s="21" customFormat="1" ht="15" customHeight="1">
      <c r="A29" s="19"/>
      <c r="B29" s="4">
        <v>1976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/>
      <c r="I29" s="4" t="s">
        <v>23</v>
      </c>
      <c r="J29" s="2">
        <v>7.5</v>
      </c>
      <c r="K29" s="4" t="s">
        <v>23</v>
      </c>
      <c r="L29" s="2">
        <v>77.5</v>
      </c>
      <c r="M29" s="4" t="s">
        <v>23</v>
      </c>
      <c r="N29" s="2">
        <v>687.5</v>
      </c>
      <c r="O29" s="4" t="s">
        <v>23</v>
      </c>
      <c r="P29" s="2">
        <v>35.5</v>
      </c>
      <c r="Q29" s="4" t="s">
        <v>23</v>
      </c>
      <c r="R29" s="2">
        <v>48</v>
      </c>
      <c r="S29" s="4" t="s">
        <v>23</v>
      </c>
      <c r="T29" s="2">
        <v>130</v>
      </c>
      <c r="U29" s="4" t="s">
        <v>23</v>
      </c>
      <c r="V29" s="2">
        <v>209.5</v>
      </c>
      <c r="W29" s="4" t="s">
        <v>23</v>
      </c>
      <c r="X29" s="2">
        <v>133.5</v>
      </c>
      <c r="Y29" s="4" t="s">
        <v>23</v>
      </c>
      <c r="Z29" s="2">
        <v>25.5</v>
      </c>
      <c r="AA29" s="4" t="s">
        <v>23</v>
      </c>
      <c r="AB29" s="19"/>
    </row>
    <row r="30" spans="1:28" s="21" customFormat="1" ht="15" customHeight="1">
      <c r="A30" s="19"/>
      <c r="B30" s="4">
        <v>1977</v>
      </c>
      <c r="C30" s="37">
        <v>24.5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52.5</v>
      </c>
      <c r="K30" s="4" t="s">
        <v>23</v>
      </c>
      <c r="L30" s="2">
        <v>172</v>
      </c>
      <c r="M30" s="4" t="s">
        <v>23</v>
      </c>
      <c r="N30" s="2">
        <v>404</v>
      </c>
      <c r="O30" s="4" t="s">
        <v>23</v>
      </c>
      <c r="P30" s="2">
        <v>816</v>
      </c>
      <c r="Q30" s="4" t="s">
        <v>23</v>
      </c>
      <c r="R30" s="2">
        <v>178.5</v>
      </c>
      <c r="S30" s="4" t="s">
        <v>23</v>
      </c>
      <c r="T30" s="2">
        <v>24</v>
      </c>
      <c r="U30" s="4" t="s">
        <v>23</v>
      </c>
      <c r="V30" s="2">
        <v>133</v>
      </c>
      <c r="W30" s="4" t="s">
        <v>23</v>
      </c>
      <c r="X30" s="2">
        <v>172.5</v>
      </c>
      <c r="Y30" s="4" t="s">
        <v>23</v>
      </c>
      <c r="Z30" s="2">
        <v>1</v>
      </c>
      <c r="AA30" s="4" t="s">
        <v>23</v>
      </c>
      <c r="AB30" s="19"/>
    </row>
    <row r="31" spans="1:28" s="21" customFormat="1" ht="15" customHeight="1">
      <c r="A31" s="19"/>
      <c r="B31" s="4">
        <v>1978</v>
      </c>
      <c r="C31" s="37">
        <v>3.5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0</v>
      </c>
      <c r="K31" s="4" t="s">
        <v>23</v>
      </c>
      <c r="L31" s="2">
        <v>74</v>
      </c>
      <c r="M31" s="4" t="s">
        <v>23</v>
      </c>
      <c r="N31" s="2">
        <v>315.5</v>
      </c>
      <c r="O31" s="4" t="s">
        <v>23</v>
      </c>
      <c r="P31" s="2">
        <v>783</v>
      </c>
      <c r="Q31" s="4" t="s">
        <v>23</v>
      </c>
      <c r="R31" s="2">
        <v>90.5</v>
      </c>
      <c r="S31" s="4" t="s">
        <v>23</v>
      </c>
      <c r="T31" s="2">
        <v>154</v>
      </c>
      <c r="U31" s="4" t="s">
        <v>23</v>
      </c>
      <c r="V31" s="2">
        <v>84</v>
      </c>
      <c r="W31" s="4" t="s">
        <v>23</v>
      </c>
      <c r="X31" s="2">
        <v>231.5</v>
      </c>
      <c r="Y31" s="4" t="s">
        <v>23</v>
      </c>
      <c r="Z31" s="2">
        <v>19.5</v>
      </c>
      <c r="AA31" s="4" t="s">
        <v>23</v>
      </c>
      <c r="AB31" s="19"/>
    </row>
    <row r="32" spans="1:28" s="21" customFormat="1" ht="15" customHeight="1">
      <c r="A32" s="19"/>
      <c r="B32" s="4">
        <v>1979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44</v>
      </c>
      <c r="K32" s="4" t="s">
        <v>23</v>
      </c>
      <c r="L32" s="2">
        <v>113.5</v>
      </c>
      <c r="M32" s="4" t="s">
        <v>23</v>
      </c>
      <c r="N32" s="2">
        <v>13.5</v>
      </c>
      <c r="O32" s="4" t="s">
        <v>23</v>
      </c>
      <c r="P32" s="2">
        <v>536.5</v>
      </c>
      <c r="Q32" s="4" t="s">
        <v>23</v>
      </c>
      <c r="R32" s="2">
        <v>310</v>
      </c>
      <c r="S32" s="4" t="s">
        <v>23</v>
      </c>
      <c r="T32" s="2">
        <v>179</v>
      </c>
      <c r="U32" s="4" t="s">
        <v>23</v>
      </c>
      <c r="V32" s="2">
        <v>4.5</v>
      </c>
      <c r="W32" s="4" t="s">
        <v>23</v>
      </c>
      <c r="X32" s="2">
        <v>84.5</v>
      </c>
      <c r="Y32" s="4" t="s">
        <v>23</v>
      </c>
      <c r="Z32" s="2">
        <v>110.5</v>
      </c>
      <c r="AA32" s="4" t="s">
        <v>23</v>
      </c>
      <c r="AB32" s="19"/>
    </row>
    <row r="33" spans="1:28" s="21" customFormat="1" ht="15" customHeight="1">
      <c r="A33" s="19"/>
      <c r="B33" s="4">
        <v>1980</v>
      </c>
      <c r="C33" s="37">
        <v>0</v>
      </c>
      <c r="D33" s="37"/>
      <c r="E33" s="4" t="s">
        <v>23</v>
      </c>
      <c r="F33" s="2">
        <v>18</v>
      </c>
      <c r="G33" s="4" t="s">
        <v>23</v>
      </c>
      <c r="H33" s="2">
        <v>29</v>
      </c>
      <c r="I33" s="4" t="s">
        <v>23</v>
      </c>
      <c r="J33" s="2">
        <v>342</v>
      </c>
      <c r="K33" s="4" t="s">
        <v>23</v>
      </c>
      <c r="L33" s="2">
        <v>334</v>
      </c>
      <c r="M33" s="4" t="s">
        <v>23</v>
      </c>
      <c r="N33" s="2">
        <v>301.5</v>
      </c>
      <c r="O33" s="4" t="s">
        <v>23</v>
      </c>
      <c r="P33" s="2">
        <v>308</v>
      </c>
      <c r="Q33" s="4" t="s">
        <v>23</v>
      </c>
      <c r="R33" s="2">
        <v>65.5</v>
      </c>
      <c r="S33" s="4" t="s">
        <v>23</v>
      </c>
      <c r="T33" s="2">
        <v>123</v>
      </c>
      <c r="U33" s="4" t="s">
        <v>23</v>
      </c>
      <c r="V33" s="2">
        <v>0</v>
      </c>
      <c r="W33" s="4" t="s">
        <v>23</v>
      </c>
      <c r="X33" s="2">
        <v>34</v>
      </c>
      <c r="Y33" s="4" t="s">
        <v>23</v>
      </c>
      <c r="Z33" s="2">
        <v>48.5</v>
      </c>
      <c r="AA33" s="4" t="s">
        <v>23</v>
      </c>
      <c r="AB33" s="19"/>
    </row>
    <row r="34" spans="1:28" s="21" customFormat="1" ht="15" customHeight="1">
      <c r="A34" s="19"/>
      <c r="B34" s="4">
        <v>1981</v>
      </c>
      <c r="C34" s="37">
        <v>1.5</v>
      </c>
      <c r="D34" s="37"/>
      <c r="E34" s="4" t="s">
        <v>23</v>
      </c>
      <c r="F34" s="2">
        <v>0</v>
      </c>
      <c r="G34" s="4" t="s">
        <v>23</v>
      </c>
      <c r="H34" s="2">
        <v>2.5</v>
      </c>
      <c r="I34" s="4" t="s">
        <v>23</v>
      </c>
      <c r="J34" s="2">
        <v>2.4</v>
      </c>
      <c r="K34" s="4" t="s">
        <v>23</v>
      </c>
      <c r="L34" s="2">
        <v>543.5</v>
      </c>
      <c r="M34" s="4" t="s">
        <v>23</v>
      </c>
      <c r="N34" s="2">
        <v>124.5</v>
      </c>
      <c r="O34" s="4" t="s">
        <v>23</v>
      </c>
      <c r="P34" s="2">
        <v>112.5</v>
      </c>
      <c r="Q34" s="4" t="s">
        <v>23</v>
      </c>
      <c r="R34" s="2">
        <v>173.5</v>
      </c>
      <c r="S34" s="4" t="s">
        <v>23</v>
      </c>
      <c r="T34" s="2">
        <v>65</v>
      </c>
      <c r="U34" s="4" t="s">
        <v>23</v>
      </c>
      <c r="V34" s="2">
        <v>42</v>
      </c>
      <c r="W34" s="4" t="s">
        <v>23</v>
      </c>
      <c r="X34" s="2">
        <v>4</v>
      </c>
      <c r="Y34" s="4" t="s">
        <v>23</v>
      </c>
      <c r="Z34" s="2">
        <v>0</v>
      </c>
      <c r="AA34" s="4" t="s">
        <v>23</v>
      </c>
      <c r="AB34" s="19"/>
    </row>
    <row r="35" spans="1:28" s="21" customFormat="1" ht="15" customHeight="1">
      <c r="A35" s="19"/>
      <c r="B35" s="4">
        <v>1982</v>
      </c>
      <c r="C35" s="37">
        <v>9</v>
      </c>
      <c r="D35" s="37"/>
      <c r="E35" s="4" t="s">
        <v>23</v>
      </c>
      <c r="F35" s="2">
        <v>0</v>
      </c>
      <c r="G35" s="4" t="s">
        <v>23</v>
      </c>
      <c r="H35" s="2">
        <v>61</v>
      </c>
      <c r="I35" s="4" t="s">
        <v>23</v>
      </c>
      <c r="J35" s="2">
        <v>24</v>
      </c>
      <c r="K35" s="4" t="s">
        <v>23</v>
      </c>
      <c r="L35" s="2">
        <v>276.5</v>
      </c>
      <c r="M35" s="4" t="s">
        <v>23</v>
      </c>
      <c r="N35" s="2">
        <v>915.5</v>
      </c>
      <c r="O35" s="4" t="s">
        <v>23</v>
      </c>
      <c r="P35" s="2">
        <v>393</v>
      </c>
      <c r="Q35" s="4" t="s">
        <v>23</v>
      </c>
      <c r="R35" s="2">
        <v>220.5</v>
      </c>
      <c r="S35" s="4" t="s">
        <v>23</v>
      </c>
      <c r="T35" s="2">
        <v>314.5</v>
      </c>
      <c r="U35" s="4" t="s">
        <v>23</v>
      </c>
      <c r="V35" s="2">
        <v>132</v>
      </c>
      <c r="W35" s="4" t="s">
        <v>23</v>
      </c>
      <c r="X35" s="2">
        <v>4.5</v>
      </c>
      <c r="Y35" s="4" t="s">
        <v>23</v>
      </c>
      <c r="Z35" s="2">
        <v>2.5</v>
      </c>
      <c r="AA35" s="4" t="s">
        <v>23</v>
      </c>
      <c r="AB35" s="19"/>
    </row>
    <row r="36" spans="1:28" s="21" customFormat="1" ht="15" customHeight="1">
      <c r="A36" s="19"/>
      <c r="B36" s="4">
        <v>1983</v>
      </c>
      <c r="C36" s="37">
        <v>9</v>
      </c>
      <c r="D36" s="37"/>
      <c r="E36" s="4" t="s">
        <v>23</v>
      </c>
      <c r="F36" s="2">
        <v>3.5</v>
      </c>
      <c r="G36" s="4" t="s">
        <v>23</v>
      </c>
      <c r="H36" s="2">
        <v>0</v>
      </c>
      <c r="I36" s="4" t="s">
        <v>23</v>
      </c>
      <c r="J36" s="2">
        <v>32.5</v>
      </c>
      <c r="K36" s="4" t="s">
        <v>23</v>
      </c>
      <c r="L36" s="2">
        <v>123</v>
      </c>
      <c r="M36" s="4" t="s">
        <v>23</v>
      </c>
      <c r="N36" s="2">
        <v>332.5</v>
      </c>
      <c r="O36" s="4" t="s">
        <v>23</v>
      </c>
      <c r="P36" s="2">
        <v>250.5</v>
      </c>
      <c r="Q36" s="4" t="s">
        <v>23</v>
      </c>
      <c r="R36" s="2">
        <v>165</v>
      </c>
      <c r="S36" s="4" t="s">
        <v>23</v>
      </c>
      <c r="T36" s="2">
        <v>110.5</v>
      </c>
      <c r="U36" s="4" t="s">
        <v>23</v>
      </c>
      <c r="V36" s="2">
        <v>0</v>
      </c>
      <c r="W36" s="4" t="s">
        <v>23</v>
      </c>
      <c r="X36" s="2">
        <v>0</v>
      </c>
      <c r="Y36" s="4" t="s">
        <v>23</v>
      </c>
      <c r="Z36" s="2">
        <v>0</v>
      </c>
      <c r="AA36" s="4" t="s">
        <v>23</v>
      </c>
      <c r="AB36" s="19"/>
    </row>
    <row r="37" spans="1:28" s="21" customFormat="1" ht="15" customHeight="1">
      <c r="A37" s="19"/>
      <c r="B37" s="4">
        <v>1984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8.5</v>
      </c>
      <c r="I37" s="4" t="s">
        <v>23</v>
      </c>
      <c r="J37" s="2">
        <v>39</v>
      </c>
      <c r="K37" s="4" t="s">
        <v>23</v>
      </c>
      <c r="L37" s="2">
        <v>401.5</v>
      </c>
      <c r="M37" s="4" t="s">
        <v>23</v>
      </c>
      <c r="N37" s="2">
        <v>185</v>
      </c>
      <c r="O37" s="4" t="s">
        <v>23</v>
      </c>
      <c r="P37" s="2">
        <v>639.5</v>
      </c>
      <c r="Q37" s="4" t="s">
        <v>23</v>
      </c>
      <c r="R37" s="2">
        <v>162.5</v>
      </c>
      <c r="S37" s="4" t="s">
        <v>23</v>
      </c>
      <c r="T37" s="2">
        <v>127</v>
      </c>
      <c r="U37" s="4" t="s">
        <v>23</v>
      </c>
      <c r="V37" s="2">
        <v>129</v>
      </c>
      <c r="W37" s="4" t="s">
        <v>23</v>
      </c>
      <c r="X37" s="2">
        <v>14</v>
      </c>
      <c r="Y37" s="4" t="s">
        <v>23</v>
      </c>
      <c r="Z37" s="2">
        <v>0</v>
      </c>
      <c r="AA37" s="4" t="s">
        <v>23</v>
      </c>
      <c r="AB37" s="19"/>
    </row>
    <row r="38" spans="1:28" s="21" customFormat="1" ht="15" customHeight="1">
      <c r="A38" s="19"/>
      <c r="B38" s="4">
        <v>1985</v>
      </c>
      <c r="C38" s="37">
        <v>0.1</v>
      </c>
      <c r="D38" s="37"/>
      <c r="E38" s="4" t="s">
        <v>23</v>
      </c>
      <c r="F38" s="2">
        <v>0</v>
      </c>
      <c r="G38" s="4" t="s">
        <v>23</v>
      </c>
      <c r="H38" s="2">
        <v>25.5</v>
      </c>
      <c r="I38" s="4" t="s">
        <v>23</v>
      </c>
      <c r="J38" s="2">
        <v>35.5</v>
      </c>
      <c r="K38" s="4" t="s">
        <v>23</v>
      </c>
      <c r="L38" s="2">
        <v>237</v>
      </c>
      <c r="M38" s="4" t="s">
        <v>23</v>
      </c>
      <c r="N38" s="2">
        <v>70</v>
      </c>
      <c r="O38" s="4" t="s">
        <v>23</v>
      </c>
      <c r="P38" s="2">
        <v>266.5</v>
      </c>
      <c r="Q38" s="4" t="s">
        <v>23</v>
      </c>
      <c r="R38" s="2">
        <v>13</v>
      </c>
      <c r="S38" s="4" t="s">
        <v>23</v>
      </c>
      <c r="T38" s="2">
        <v>40</v>
      </c>
      <c r="U38" s="4" t="s">
        <v>23</v>
      </c>
      <c r="V38" s="2">
        <v>118.8</v>
      </c>
      <c r="W38" s="4" t="s">
        <v>23</v>
      </c>
      <c r="X38" s="2">
        <v>0</v>
      </c>
      <c r="Y38" s="4" t="s">
        <v>23</v>
      </c>
      <c r="Z38" s="2">
        <v>0</v>
      </c>
      <c r="AA38" s="4" t="s">
        <v>23</v>
      </c>
      <c r="AB38" s="19"/>
    </row>
    <row r="39" spans="1:28" s="21" customFormat="1" ht="15" customHeight="1">
      <c r="A39" s="19"/>
      <c r="B39" s="4">
        <v>1986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17.5</v>
      </c>
      <c r="I39" s="4" t="s">
        <v>23</v>
      </c>
      <c r="J39" s="2">
        <v>152.5</v>
      </c>
      <c r="K39" s="4" t="s">
        <v>23</v>
      </c>
      <c r="L39" s="2">
        <v>319.60000000000002</v>
      </c>
      <c r="M39" s="4" t="s">
        <v>23</v>
      </c>
      <c r="N39" s="2">
        <v>406</v>
      </c>
      <c r="O39" s="4" t="s">
        <v>23</v>
      </c>
      <c r="P39" s="2">
        <v>31</v>
      </c>
      <c r="Q39" s="4" t="s">
        <v>23</v>
      </c>
      <c r="R39" s="2">
        <v>208</v>
      </c>
      <c r="S39" s="4" t="s">
        <v>38</v>
      </c>
      <c r="T39" s="2">
        <v>24</v>
      </c>
      <c r="U39" s="4" t="s">
        <v>23</v>
      </c>
      <c r="V39" s="2">
        <v>31.5</v>
      </c>
      <c r="W39" s="4" t="s">
        <v>23</v>
      </c>
      <c r="X39" s="2">
        <v>104</v>
      </c>
      <c r="Y39" s="4" t="s">
        <v>23</v>
      </c>
      <c r="Z39" s="2">
        <v>0</v>
      </c>
      <c r="AA39" s="4" t="s">
        <v>23</v>
      </c>
      <c r="AB39" s="19"/>
    </row>
    <row r="40" spans="1:28" s="21" customFormat="1" ht="15" customHeight="1">
      <c r="A40" s="19"/>
      <c r="B40" s="4">
        <v>1987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5.9</v>
      </c>
      <c r="I40" s="4" t="s">
        <v>23</v>
      </c>
      <c r="J40" s="2">
        <v>37.5</v>
      </c>
      <c r="K40" s="4" t="s">
        <v>23</v>
      </c>
      <c r="L40" s="2">
        <v>154</v>
      </c>
      <c r="M40" s="4" t="s">
        <v>23</v>
      </c>
      <c r="N40" s="2">
        <v>44.5</v>
      </c>
      <c r="O40" s="4" t="s">
        <v>23</v>
      </c>
      <c r="P40" s="2">
        <v>717</v>
      </c>
      <c r="Q40" s="4" t="s">
        <v>38</v>
      </c>
      <c r="R40" s="2">
        <v>324</v>
      </c>
      <c r="S40" s="4" t="s">
        <v>23</v>
      </c>
      <c r="T40" s="2"/>
      <c r="U40" s="4" t="s">
        <v>23</v>
      </c>
      <c r="V40" s="2">
        <v>147</v>
      </c>
      <c r="W40" s="4" t="s">
        <v>23</v>
      </c>
      <c r="X40" s="2">
        <v>0</v>
      </c>
      <c r="Y40" s="4" t="s">
        <v>23</v>
      </c>
      <c r="Z40" s="2">
        <v>0</v>
      </c>
      <c r="AA40" s="4" t="s">
        <v>23</v>
      </c>
      <c r="AB40" s="19"/>
    </row>
    <row r="41" spans="1:28" s="21" customFormat="1" ht="15" customHeight="1">
      <c r="A41" s="19"/>
      <c r="B41" s="4">
        <v>1988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27.5</v>
      </c>
      <c r="I41" s="4" t="s">
        <v>23</v>
      </c>
      <c r="J41" s="2">
        <v>19</v>
      </c>
      <c r="K41" s="4" t="s">
        <v>23</v>
      </c>
      <c r="L41" s="2">
        <v>26.5</v>
      </c>
      <c r="M41" s="4" t="s">
        <v>23</v>
      </c>
      <c r="N41" s="2">
        <v>172</v>
      </c>
      <c r="O41" s="4" t="s">
        <v>23</v>
      </c>
      <c r="P41" s="2">
        <v>153.5</v>
      </c>
      <c r="Q41" s="4" t="s">
        <v>23</v>
      </c>
      <c r="R41" s="2">
        <v>243.5</v>
      </c>
      <c r="S41" s="4" t="s">
        <v>23</v>
      </c>
      <c r="T41" s="2">
        <v>44</v>
      </c>
      <c r="U41" s="4" t="s">
        <v>23</v>
      </c>
      <c r="V41" s="2">
        <v>6.5</v>
      </c>
      <c r="W41" s="4" t="s">
        <v>23</v>
      </c>
      <c r="X41" s="2">
        <v>19.5</v>
      </c>
      <c r="Y41" s="4" t="s">
        <v>23</v>
      </c>
      <c r="Z41" s="2">
        <v>1</v>
      </c>
      <c r="AA41" s="4" t="s">
        <v>23</v>
      </c>
      <c r="AB41" s="19"/>
    </row>
    <row r="42" spans="1:28" s="21" customFormat="1" ht="15" customHeight="1">
      <c r="A42" s="19"/>
      <c r="B42" s="4">
        <v>1989</v>
      </c>
      <c r="C42" s="37">
        <v>0</v>
      </c>
      <c r="D42" s="37"/>
      <c r="E42" s="4" t="s">
        <v>23</v>
      </c>
      <c r="F42" s="2">
        <v>0</v>
      </c>
      <c r="G42" s="4" t="s">
        <v>23</v>
      </c>
      <c r="H42" s="2">
        <v>10</v>
      </c>
      <c r="I42" s="4" t="s">
        <v>23</v>
      </c>
      <c r="J42" s="2">
        <v>16.5</v>
      </c>
      <c r="K42" s="4" t="s">
        <v>23</v>
      </c>
      <c r="L42" s="2">
        <v>52.5</v>
      </c>
      <c r="M42" s="4" t="s">
        <v>23</v>
      </c>
      <c r="N42" s="2">
        <v>93.5</v>
      </c>
      <c r="O42" s="4" t="s">
        <v>23</v>
      </c>
      <c r="P42" s="2">
        <v>222</v>
      </c>
      <c r="Q42" s="4" t="s">
        <v>23</v>
      </c>
      <c r="R42" s="2">
        <v>292.5</v>
      </c>
      <c r="S42" s="4" t="s">
        <v>23</v>
      </c>
      <c r="T42" s="2">
        <v>30</v>
      </c>
      <c r="U42" s="4" t="s">
        <v>23</v>
      </c>
      <c r="V42" s="2">
        <v>18</v>
      </c>
      <c r="W42" s="4" t="s">
        <v>23</v>
      </c>
      <c r="X42" s="2">
        <v>5</v>
      </c>
      <c r="Y42" s="4" t="s">
        <v>23</v>
      </c>
      <c r="Z42" s="2">
        <v>3</v>
      </c>
      <c r="AA42" s="4" t="s">
        <v>23</v>
      </c>
      <c r="AB42" s="19"/>
    </row>
    <row r="43" spans="1:28" s="21" customFormat="1" ht="15" customHeight="1">
      <c r="A43" s="19"/>
      <c r="B43" s="4">
        <v>1990</v>
      </c>
      <c r="C43" s="37">
        <v>3</v>
      </c>
      <c r="D43" s="37"/>
      <c r="E43" s="4" t="s">
        <v>23</v>
      </c>
      <c r="F43" s="2">
        <v>0</v>
      </c>
      <c r="G43" s="4" t="s">
        <v>23</v>
      </c>
      <c r="H43" s="2">
        <v>75.5</v>
      </c>
      <c r="I43" s="4" t="s">
        <v>23</v>
      </c>
      <c r="J43" s="2">
        <v>31</v>
      </c>
      <c r="K43" s="4" t="s">
        <v>23</v>
      </c>
      <c r="L43" s="2">
        <v>60</v>
      </c>
      <c r="M43" s="4" t="s">
        <v>23</v>
      </c>
      <c r="N43" s="2">
        <v>58.9</v>
      </c>
      <c r="O43" s="4" t="s">
        <v>23</v>
      </c>
      <c r="P43" s="2">
        <v>152.5</v>
      </c>
      <c r="Q43" s="4" t="s">
        <v>23</v>
      </c>
      <c r="R43" s="2">
        <v>109</v>
      </c>
      <c r="S43" s="4" t="s">
        <v>23</v>
      </c>
      <c r="T43" s="2">
        <v>156</v>
      </c>
      <c r="U43" s="4" t="s">
        <v>23</v>
      </c>
      <c r="V43" s="2">
        <v>66.400000000000006</v>
      </c>
      <c r="W43" s="4" t="s">
        <v>23</v>
      </c>
      <c r="X43" s="2">
        <v>34</v>
      </c>
      <c r="Y43" s="4" t="s">
        <v>23</v>
      </c>
      <c r="Z43" s="2">
        <v>1</v>
      </c>
      <c r="AA43" s="4" t="s">
        <v>23</v>
      </c>
      <c r="AB43" s="19"/>
    </row>
    <row r="44" spans="1:28" s="21" customFormat="1" ht="15" customHeight="1">
      <c r="A44" s="19"/>
      <c r="B44" s="4">
        <v>1991</v>
      </c>
      <c r="C44" s="37">
        <v>6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81</v>
      </c>
      <c r="K44" s="4" t="s">
        <v>23</v>
      </c>
      <c r="L44" s="2">
        <v>331</v>
      </c>
      <c r="M44" s="4" t="s">
        <v>23</v>
      </c>
      <c r="N44" s="2">
        <v>255</v>
      </c>
      <c r="O44" s="4" t="s">
        <v>23</v>
      </c>
      <c r="P44" s="2">
        <v>262</v>
      </c>
      <c r="Q44" s="4" t="s">
        <v>23</v>
      </c>
      <c r="R44" s="2">
        <v>26</v>
      </c>
      <c r="S44" s="4" t="s">
        <v>23</v>
      </c>
      <c r="T44" s="2">
        <v>108</v>
      </c>
      <c r="U44" s="4" t="s">
        <v>23</v>
      </c>
      <c r="V44" s="2">
        <v>116</v>
      </c>
      <c r="W44" s="4" t="s">
        <v>23</v>
      </c>
      <c r="X44" s="2">
        <v>10</v>
      </c>
      <c r="Y44" s="4" t="s">
        <v>23</v>
      </c>
      <c r="Z44" s="2">
        <v>78</v>
      </c>
      <c r="AA44" s="4" t="s">
        <v>23</v>
      </c>
      <c r="AB44" s="19"/>
    </row>
    <row r="45" spans="1:28" s="21" customFormat="1" ht="15" customHeight="1">
      <c r="A45" s="19"/>
      <c r="B45" s="4">
        <v>1992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18</v>
      </c>
      <c r="I45" s="4" t="s">
        <v>23</v>
      </c>
      <c r="J45" s="2">
        <v>115</v>
      </c>
      <c r="K45" s="4" t="s">
        <v>23</v>
      </c>
      <c r="L45" s="2">
        <v>538</v>
      </c>
      <c r="M45" s="4" t="s">
        <v>23</v>
      </c>
      <c r="N45" s="2">
        <v>526</v>
      </c>
      <c r="O45" s="4" t="s">
        <v>23</v>
      </c>
      <c r="P45" s="2">
        <v>74</v>
      </c>
      <c r="Q45" s="4" t="s">
        <v>23</v>
      </c>
      <c r="R45" s="2">
        <v>137</v>
      </c>
      <c r="S45" s="4" t="s">
        <v>23</v>
      </c>
      <c r="T45" s="2">
        <v>58</v>
      </c>
      <c r="U45" s="4" t="s">
        <v>23</v>
      </c>
      <c r="V45" s="2">
        <v>20.100000000000001</v>
      </c>
      <c r="W45" s="4" t="s">
        <v>23</v>
      </c>
      <c r="X45" s="2">
        <v>2</v>
      </c>
      <c r="Y45" s="4" t="s">
        <v>23</v>
      </c>
      <c r="Z45" s="2">
        <v>0</v>
      </c>
      <c r="AA45" s="4" t="s">
        <v>23</v>
      </c>
      <c r="AB45" s="19"/>
    </row>
    <row r="46" spans="1:28" s="21" customFormat="1" ht="15" customHeight="1">
      <c r="A46" s="19"/>
      <c r="B46" s="4">
        <v>1993</v>
      </c>
      <c r="C46" s="37">
        <v>1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51</v>
      </c>
      <c r="K46" s="4" t="s">
        <v>23</v>
      </c>
      <c r="L46" s="2">
        <v>379</v>
      </c>
      <c r="M46" s="4" t="s">
        <v>23</v>
      </c>
      <c r="N46" s="2">
        <v>338.6</v>
      </c>
      <c r="O46" s="4" t="s">
        <v>23</v>
      </c>
      <c r="P46" s="2">
        <v>185.9</v>
      </c>
      <c r="Q46" s="4" t="s">
        <v>23</v>
      </c>
      <c r="R46" s="2">
        <v>63</v>
      </c>
      <c r="S46" s="4" t="s">
        <v>23</v>
      </c>
      <c r="T46" s="2">
        <v>20</v>
      </c>
      <c r="U46" s="4" t="s">
        <v>23</v>
      </c>
      <c r="V46" s="2">
        <v>41</v>
      </c>
      <c r="W46" s="4" t="s">
        <v>23</v>
      </c>
      <c r="X46" s="2">
        <v>29</v>
      </c>
      <c r="Y46" s="4" t="s">
        <v>23</v>
      </c>
      <c r="Z46" s="2">
        <v>0</v>
      </c>
      <c r="AA46" s="4" t="s">
        <v>23</v>
      </c>
      <c r="AB46" s="19"/>
    </row>
    <row r="47" spans="1:28" s="21" customFormat="1" ht="15" customHeight="1">
      <c r="A47" s="19"/>
      <c r="B47" s="4">
        <v>1994</v>
      </c>
      <c r="C47" s="37">
        <v>0</v>
      </c>
      <c r="D47" s="37"/>
      <c r="E47" s="4" t="s">
        <v>23</v>
      </c>
      <c r="F47" s="2">
        <v>0</v>
      </c>
      <c r="G47" s="4" t="s">
        <v>23</v>
      </c>
      <c r="H47" s="2">
        <v>0</v>
      </c>
      <c r="I47" s="4" t="s">
        <v>23</v>
      </c>
      <c r="J47" s="2">
        <v>153</v>
      </c>
      <c r="K47" s="4" t="s">
        <v>23</v>
      </c>
      <c r="L47" s="2">
        <v>98</v>
      </c>
      <c r="M47" s="4" t="s">
        <v>23</v>
      </c>
      <c r="N47" s="2">
        <v>205</v>
      </c>
      <c r="O47" s="4" t="s">
        <v>23</v>
      </c>
      <c r="P47" s="2">
        <v>371</v>
      </c>
      <c r="Q47" s="4" t="s">
        <v>23</v>
      </c>
      <c r="R47" s="2">
        <v>11</v>
      </c>
      <c r="S47" s="4" t="s">
        <v>23</v>
      </c>
      <c r="T47" s="2">
        <v>116</v>
      </c>
      <c r="U47" s="4" t="s">
        <v>23</v>
      </c>
      <c r="V47" s="2">
        <v>41</v>
      </c>
      <c r="W47" s="4" t="s">
        <v>23</v>
      </c>
      <c r="X47" s="2">
        <v>5</v>
      </c>
      <c r="Y47" s="4" t="s">
        <v>23</v>
      </c>
      <c r="Z47" s="2">
        <v>26</v>
      </c>
      <c r="AA47" s="4" t="s">
        <v>23</v>
      </c>
      <c r="AB47" s="19"/>
    </row>
    <row r="48" spans="1:28" s="21" customFormat="1" ht="15" customHeight="1">
      <c r="A48" s="19"/>
      <c r="B48" s="4">
        <v>1995</v>
      </c>
      <c r="C48" s="37">
        <v>0</v>
      </c>
      <c r="D48" s="37"/>
      <c r="E48" s="4" t="s">
        <v>23</v>
      </c>
      <c r="F48" s="2">
        <v>12</v>
      </c>
      <c r="G48" s="4" t="s">
        <v>23</v>
      </c>
      <c r="H48" s="2">
        <v>0</v>
      </c>
      <c r="I48" s="4" t="s">
        <v>23</v>
      </c>
      <c r="J48" s="2">
        <v>164</v>
      </c>
      <c r="K48" s="4" t="s">
        <v>23</v>
      </c>
      <c r="L48" s="2">
        <v>35</v>
      </c>
      <c r="M48" s="4" t="s">
        <v>23</v>
      </c>
      <c r="N48" s="2">
        <v>381</v>
      </c>
      <c r="O48" s="4" t="s">
        <v>23</v>
      </c>
      <c r="P48" s="2">
        <v>337</v>
      </c>
      <c r="Q48" s="4" t="s">
        <v>23</v>
      </c>
      <c r="R48" s="2">
        <v>231</v>
      </c>
      <c r="S48" s="4" t="s">
        <v>23</v>
      </c>
      <c r="T48" s="2">
        <v>54</v>
      </c>
      <c r="U48" s="4" t="s">
        <v>23</v>
      </c>
      <c r="V48" s="2">
        <v>63</v>
      </c>
      <c r="W48" s="4" t="s">
        <v>23</v>
      </c>
      <c r="X48" s="2">
        <v>0</v>
      </c>
      <c r="Y48" s="4" t="s">
        <v>23</v>
      </c>
      <c r="Z48" s="2">
        <v>0</v>
      </c>
      <c r="AA48" s="20"/>
      <c r="AB48" s="19"/>
    </row>
    <row r="49" spans="1:28" s="21" customFormat="1" ht="15" customHeight="1">
      <c r="A49" s="19"/>
      <c r="B49" s="4">
        <v>1996</v>
      </c>
      <c r="C49" s="37">
        <v>2</v>
      </c>
      <c r="D49" s="37"/>
      <c r="E49" s="4" t="s">
        <v>23</v>
      </c>
      <c r="F49" s="2">
        <v>0</v>
      </c>
      <c r="G49" s="4" t="s">
        <v>23</v>
      </c>
      <c r="H49" s="2">
        <v>11</v>
      </c>
      <c r="I49" s="4" t="s">
        <v>23</v>
      </c>
      <c r="J49" s="2">
        <v>48</v>
      </c>
      <c r="K49" s="4" t="s">
        <v>23</v>
      </c>
      <c r="L49" s="2">
        <v>40</v>
      </c>
      <c r="M49" s="4" t="s">
        <v>23</v>
      </c>
      <c r="N49" s="2">
        <v>280</v>
      </c>
      <c r="O49" s="4" t="s">
        <v>23</v>
      </c>
      <c r="P49" s="2">
        <v>102</v>
      </c>
      <c r="Q49" s="4" t="s">
        <v>23</v>
      </c>
      <c r="R49" s="2">
        <v>320</v>
      </c>
      <c r="S49" s="4" t="s">
        <v>23</v>
      </c>
      <c r="T49" s="2">
        <v>2</v>
      </c>
      <c r="U49" s="4" t="s">
        <v>23</v>
      </c>
      <c r="V49" s="2">
        <v>2</v>
      </c>
      <c r="W49" s="4" t="s">
        <v>23</v>
      </c>
      <c r="X49" s="2">
        <v>22</v>
      </c>
      <c r="Y49" s="4" t="s">
        <v>23</v>
      </c>
      <c r="Z49" s="2">
        <v>7</v>
      </c>
      <c r="AA49" s="20"/>
      <c r="AB49" s="19"/>
    </row>
    <row r="50" spans="1:28" s="21" customFormat="1" ht="15" customHeight="1">
      <c r="A50" s="19"/>
      <c r="B50" s="4">
        <v>1997</v>
      </c>
      <c r="C50" s="37">
        <v>3</v>
      </c>
      <c r="D50" s="37"/>
      <c r="E50" s="4" t="s">
        <v>23</v>
      </c>
      <c r="F50" s="2">
        <v>5</v>
      </c>
      <c r="G50" s="4" t="s">
        <v>23</v>
      </c>
      <c r="H50" s="2">
        <v>7</v>
      </c>
      <c r="I50" s="4" t="s">
        <v>23</v>
      </c>
      <c r="J50" s="2">
        <v>133</v>
      </c>
      <c r="K50" s="4" t="s">
        <v>23</v>
      </c>
      <c r="L50" s="2">
        <v>281</v>
      </c>
      <c r="M50" s="4" t="s">
        <v>23</v>
      </c>
      <c r="N50" s="2">
        <v>683</v>
      </c>
      <c r="O50" s="4" t="s">
        <v>23</v>
      </c>
      <c r="P50" s="2">
        <v>267</v>
      </c>
      <c r="Q50" s="4" t="s">
        <v>23</v>
      </c>
      <c r="R50" s="2">
        <v>273</v>
      </c>
      <c r="S50" s="4" t="s">
        <v>23</v>
      </c>
      <c r="T50" s="2">
        <v>303</v>
      </c>
      <c r="U50" s="4" t="s">
        <v>23</v>
      </c>
      <c r="V50" s="2">
        <v>280</v>
      </c>
      <c r="W50" s="4" t="s">
        <v>23</v>
      </c>
      <c r="X50" s="2">
        <v>67</v>
      </c>
      <c r="Y50" s="4" t="s">
        <v>23</v>
      </c>
      <c r="Z50" s="2">
        <v>7</v>
      </c>
      <c r="AA50" s="20"/>
      <c r="AB50" s="19"/>
    </row>
    <row r="51" spans="1:28" s="21" customFormat="1" ht="15" customHeight="1">
      <c r="A51" s="19"/>
      <c r="B51" s="4">
        <v>1998</v>
      </c>
      <c r="C51" s="37">
        <v>0</v>
      </c>
      <c r="D51" s="37"/>
      <c r="E51" s="4" t="s">
        <v>23</v>
      </c>
      <c r="F51" s="2">
        <v>2</v>
      </c>
      <c r="G51" s="4" t="s">
        <v>23</v>
      </c>
      <c r="H51" s="2">
        <v>1</v>
      </c>
      <c r="I51" s="4" t="s">
        <v>23</v>
      </c>
      <c r="J51" s="2">
        <v>62</v>
      </c>
      <c r="K51" s="4" t="s">
        <v>23</v>
      </c>
      <c r="L51" s="2">
        <v>64</v>
      </c>
      <c r="M51" s="4" t="s">
        <v>23</v>
      </c>
      <c r="N51" s="2">
        <v>63.1</v>
      </c>
      <c r="O51" s="4" t="s">
        <v>23</v>
      </c>
      <c r="P51" s="2">
        <v>0</v>
      </c>
      <c r="Q51" s="4" t="s">
        <v>23</v>
      </c>
      <c r="R51" s="2">
        <v>16</v>
      </c>
      <c r="S51" s="4" t="s">
        <v>23</v>
      </c>
      <c r="T51" s="2">
        <v>67</v>
      </c>
      <c r="U51" s="4" t="s">
        <v>23</v>
      </c>
      <c r="V51" s="2">
        <v>0</v>
      </c>
      <c r="W51" s="4" t="s">
        <v>23</v>
      </c>
      <c r="X51" s="2">
        <v>0</v>
      </c>
      <c r="Y51" s="4" t="s">
        <v>23</v>
      </c>
      <c r="Z51" s="2">
        <v>0</v>
      </c>
      <c r="AA51" s="20"/>
      <c r="AB51" s="19"/>
    </row>
    <row r="52" spans="1:28" s="21" customFormat="1" ht="15" customHeight="1">
      <c r="A52" s="19"/>
      <c r="B52" s="4">
        <v>1999</v>
      </c>
      <c r="C52" s="37">
        <v>0</v>
      </c>
      <c r="D52" s="37"/>
      <c r="E52" s="4" t="s">
        <v>23</v>
      </c>
      <c r="F52" s="2">
        <v>5</v>
      </c>
      <c r="G52" s="4" t="s">
        <v>23</v>
      </c>
      <c r="H52" s="2">
        <v>30</v>
      </c>
      <c r="I52" s="4" t="s">
        <v>23</v>
      </c>
      <c r="J52" s="2">
        <v>18</v>
      </c>
      <c r="K52" s="4" t="s">
        <v>23</v>
      </c>
      <c r="L52" s="2">
        <v>67</v>
      </c>
      <c r="M52" s="4" t="s">
        <v>23</v>
      </c>
      <c r="N52" s="2">
        <v>299</v>
      </c>
      <c r="O52" s="4" t="s">
        <v>23</v>
      </c>
      <c r="P52" s="2">
        <v>85</v>
      </c>
      <c r="Q52" s="4" t="s">
        <v>23</v>
      </c>
      <c r="R52" s="2">
        <v>327</v>
      </c>
      <c r="S52" s="4" t="s">
        <v>23</v>
      </c>
      <c r="T52" s="2">
        <v>304</v>
      </c>
      <c r="U52" s="4" t="s">
        <v>23</v>
      </c>
      <c r="V52" s="2">
        <v>34</v>
      </c>
      <c r="W52" s="4" t="s">
        <v>23</v>
      </c>
      <c r="X52" s="2">
        <v>0</v>
      </c>
      <c r="Y52" s="4" t="s">
        <v>23</v>
      </c>
      <c r="Z52" s="2">
        <v>0</v>
      </c>
      <c r="AA52" s="20"/>
      <c r="AB52" s="19"/>
    </row>
    <row r="53" spans="1:28" s="21" customFormat="1" ht="15" customHeight="1">
      <c r="A53" s="19"/>
      <c r="B53" s="4">
        <v>2000</v>
      </c>
      <c r="C53" s="37">
        <v>0</v>
      </c>
      <c r="D53" s="37"/>
      <c r="E53" s="4" t="s">
        <v>23</v>
      </c>
      <c r="F53" s="2">
        <v>103</v>
      </c>
      <c r="G53" s="4" t="s">
        <v>23</v>
      </c>
      <c r="H53" s="2">
        <v>0</v>
      </c>
      <c r="I53" s="4" t="s">
        <v>23</v>
      </c>
      <c r="J53" s="2">
        <v>28</v>
      </c>
      <c r="K53" s="4" t="s">
        <v>23</v>
      </c>
      <c r="L53" s="2">
        <v>39</v>
      </c>
      <c r="M53" s="4" t="s">
        <v>23</v>
      </c>
      <c r="N53" s="2">
        <v>932</v>
      </c>
      <c r="O53" s="4" t="s">
        <v>23</v>
      </c>
      <c r="P53" s="2">
        <v>128</v>
      </c>
      <c r="Q53" s="4" t="s">
        <v>23</v>
      </c>
      <c r="R53" s="2">
        <v>34</v>
      </c>
      <c r="S53" s="4" t="s">
        <v>23</v>
      </c>
      <c r="T53" s="2">
        <v>409</v>
      </c>
      <c r="U53" s="4" t="s">
        <v>23</v>
      </c>
      <c r="V53" s="2">
        <v>10</v>
      </c>
      <c r="W53" s="4" t="s">
        <v>23</v>
      </c>
      <c r="X53" s="2">
        <v>8</v>
      </c>
      <c r="Y53" s="4" t="s">
        <v>23</v>
      </c>
      <c r="Z53" s="2">
        <v>0</v>
      </c>
      <c r="AA53" s="20"/>
      <c r="AB53" s="19"/>
    </row>
    <row r="54" spans="1:28" s="21" customFormat="1" ht="15" customHeight="1">
      <c r="A54" s="19"/>
      <c r="B54" s="4">
        <v>2001</v>
      </c>
      <c r="C54" s="37">
        <v>0</v>
      </c>
      <c r="D54" s="37"/>
      <c r="E54" s="4" t="s">
        <v>23</v>
      </c>
      <c r="F54" s="2">
        <v>0</v>
      </c>
      <c r="G54" s="4" t="s">
        <v>23</v>
      </c>
      <c r="H54" s="2">
        <v>0</v>
      </c>
      <c r="I54" s="4" t="s">
        <v>23</v>
      </c>
      <c r="J54" s="2">
        <v>55</v>
      </c>
      <c r="K54" s="4" t="s">
        <v>23</v>
      </c>
      <c r="L54" s="2">
        <v>312</v>
      </c>
      <c r="M54" s="4" t="s">
        <v>23</v>
      </c>
      <c r="N54" s="2">
        <v>63</v>
      </c>
      <c r="O54" s="4" t="s">
        <v>23</v>
      </c>
      <c r="P54" s="2">
        <v>531</v>
      </c>
      <c r="Q54" s="4" t="s">
        <v>23</v>
      </c>
      <c r="R54" s="2">
        <v>320</v>
      </c>
      <c r="S54" s="4" t="s">
        <v>23</v>
      </c>
      <c r="T54" s="2">
        <v>26</v>
      </c>
      <c r="U54" s="4" t="s">
        <v>23</v>
      </c>
      <c r="V54" s="2">
        <v>11</v>
      </c>
      <c r="W54" s="4" t="s">
        <v>23</v>
      </c>
      <c r="X54" s="2">
        <v>5</v>
      </c>
      <c r="Y54" s="4" t="s">
        <v>23</v>
      </c>
      <c r="Z54" s="2">
        <v>0</v>
      </c>
      <c r="AA54" s="20"/>
      <c r="AB54" s="19"/>
    </row>
    <row r="55" spans="1:28" s="21" customFormat="1" ht="15" customHeight="1">
      <c r="A55" s="19"/>
      <c r="B55" s="4">
        <v>2002</v>
      </c>
      <c r="C55" s="37">
        <v>0</v>
      </c>
      <c r="D55" s="37"/>
      <c r="E55" s="4" t="s">
        <v>23</v>
      </c>
      <c r="F55" s="2">
        <v>0</v>
      </c>
      <c r="G55" s="4" t="s">
        <v>23</v>
      </c>
      <c r="H55" s="2">
        <v>80</v>
      </c>
      <c r="I55" s="4" t="s">
        <v>23</v>
      </c>
      <c r="J55" s="2">
        <v>66</v>
      </c>
      <c r="K55" s="4" t="s">
        <v>23</v>
      </c>
      <c r="L55" s="2">
        <v>401</v>
      </c>
      <c r="M55" s="4" t="s">
        <v>23</v>
      </c>
      <c r="N55" s="2">
        <v>264</v>
      </c>
      <c r="O55" s="4" t="s">
        <v>23</v>
      </c>
      <c r="P55" s="2">
        <v>232</v>
      </c>
      <c r="Q55" s="4" t="s">
        <v>23</v>
      </c>
      <c r="R55" s="2">
        <v>599</v>
      </c>
      <c r="S55" s="4" t="s">
        <v>23</v>
      </c>
      <c r="T55" s="2">
        <v>130</v>
      </c>
      <c r="U55" s="4" t="s">
        <v>23</v>
      </c>
      <c r="V55" s="2">
        <v>68</v>
      </c>
      <c r="W55" s="4" t="s">
        <v>23</v>
      </c>
      <c r="X55" s="2">
        <v>14</v>
      </c>
      <c r="Y55" s="4" t="s">
        <v>23</v>
      </c>
      <c r="Z55" s="2">
        <v>4</v>
      </c>
      <c r="AA55" s="20"/>
      <c r="AB55" s="19"/>
    </row>
    <row r="56" spans="1:28" s="21" customFormat="1" ht="15" customHeight="1">
      <c r="A56" s="19"/>
      <c r="B56" s="4">
        <v>2003</v>
      </c>
      <c r="C56" s="37">
        <v>36</v>
      </c>
      <c r="D56" s="37"/>
      <c r="E56" s="4" t="s">
        <v>23</v>
      </c>
      <c r="F56" s="2">
        <v>0</v>
      </c>
      <c r="G56" s="4" t="s">
        <v>23</v>
      </c>
      <c r="H56" s="2">
        <v>0</v>
      </c>
      <c r="I56" s="4" t="s">
        <v>23</v>
      </c>
      <c r="J56" s="2">
        <v>0</v>
      </c>
      <c r="K56" s="4" t="s">
        <v>23</v>
      </c>
      <c r="L56" s="2">
        <v>150</v>
      </c>
      <c r="M56" s="4" t="s">
        <v>23</v>
      </c>
      <c r="N56" s="2">
        <v>351</v>
      </c>
      <c r="O56" s="4" t="s">
        <v>23</v>
      </c>
      <c r="P56" s="2">
        <v>183</v>
      </c>
      <c r="Q56" s="4" t="s">
        <v>23</v>
      </c>
      <c r="R56" s="2">
        <v>32</v>
      </c>
      <c r="S56" s="4" t="s">
        <v>23</v>
      </c>
      <c r="T56" s="2">
        <v>143</v>
      </c>
      <c r="U56" s="4" t="s">
        <v>23</v>
      </c>
      <c r="V56" s="2">
        <v>65</v>
      </c>
      <c r="W56" s="4" t="s">
        <v>23</v>
      </c>
      <c r="X56" s="2">
        <v>71</v>
      </c>
      <c r="Y56" s="4" t="s">
        <v>23</v>
      </c>
      <c r="Z56" s="2">
        <v>2</v>
      </c>
      <c r="AA56" s="20"/>
      <c r="AB56" s="19"/>
    </row>
    <row r="57" spans="1:28" s="21" customFormat="1" ht="15" customHeight="1">
      <c r="A57" s="19"/>
      <c r="B57" s="4">
        <v>2004</v>
      </c>
      <c r="C57" s="37">
        <v>0</v>
      </c>
      <c r="D57" s="37"/>
      <c r="E57" s="4" t="s">
        <v>23</v>
      </c>
      <c r="F57" s="2">
        <v>0</v>
      </c>
      <c r="G57" s="4" t="s">
        <v>23</v>
      </c>
      <c r="H57" s="2">
        <v>54</v>
      </c>
      <c r="I57" s="4" t="s">
        <v>23</v>
      </c>
      <c r="J57" s="2">
        <v>116</v>
      </c>
      <c r="K57" s="4" t="s">
        <v>23</v>
      </c>
      <c r="L57" s="2">
        <v>45</v>
      </c>
      <c r="M57" s="4" t="s">
        <v>23</v>
      </c>
      <c r="N57" s="2">
        <v>196</v>
      </c>
      <c r="O57" s="4" t="s">
        <v>23</v>
      </c>
      <c r="P57" s="2">
        <v>243</v>
      </c>
      <c r="Q57" s="4" t="s">
        <v>23</v>
      </c>
      <c r="R57" s="2">
        <v>151</v>
      </c>
      <c r="S57" s="4" t="s">
        <v>23</v>
      </c>
      <c r="T57" s="2">
        <v>175</v>
      </c>
      <c r="U57" s="4" t="s">
        <v>23</v>
      </c>
      <c r="V57" s="2">
        <v>76</v>
      </c>
      <c r="W57" s="4" t="s">
        <v>23</v>
      </c>
      <c r="X57" s="2">
        <v>40</v>
      </c>
      <c r="Y57" s="4" t="s">
        <v>23</v>
      </c>
      <c r="Z57" s="2">
        <v>0</v>
      </c>
      <c r="AA57" s="20"/>
      <c r="AB57" s="19"/>
    </row>
    <row r="58" spans="1:28" ht="15" customHeight="1">
      <c r="A58" s="1"/>
      <c r="B58" s="4">
        <v>2005</v>
      </c>
      <c r="C58" s="37">
        <v>8</v>
      </c>
      <c r="D58" s="37"/>
      <c r="E58" s="4" t="s">
        <v>23</v>
      </c>
      <c r="F58" s="2">
        <v>0</v>
      </c>
      <c r="G58" s="4" t="s">
        <v>23</v>
      </c>
      <c r="H58" s="2">
        <v>22</v>
      </c>
      <c r="I58" s="4" t="s">
        <v>23</v>
      </c>
      <c r="J58" s="2">
        <v>5</v>
      </c>
      <c r="K58" s="4" t="s">
        <v>23</v>
      </c>
      <c r="L58" s="2">
        <v>560</v>
      </c>
      <c r="M58" s="4" t="s">
        <v>23</v>
      </c>
      <c r="N58" s="2">
        <v>645</v>
      </c>
      <c r="O58" s="4" t="s">
        <v>23</v>
      </c>
      <c r="P58" s="2">
        <v>206</v>
      </c>
      <c r="Q58" s="4" t="s">
        <v>23</v>
      </c>
      <c r="R58" s="2">
        <v>496</v>
      </c>
      <c r="S58" s="4" t="s">
        <v>23</v>
      </c>
      <c r="T58" s="2">
        <v>40</v>
      </c>
      <c r="U58" s="4" t="s">
        <v>23</v>
      </c>
      <c r="V58" s="2">
        <v>46</v>
      </c>
      <c r="W58" s="4" t="s">
        <v>23</v>
      </c>
      <c r="X58" s="2">
        <v>69</v>
      </c>
      <c r="Y58" s="4" t="s">
        <v>23</v>
      </c>
      <c r="Z58" s="2">
        <v>15</v>
      </c>
      <c r="AA58" s="4" t="s">
        <v>23</v>
      </c>
      <c r="AB58" s="1"/>
    </row>
    <row r="59" spans="1:28" ht="15" customHeight="1">
      <c r="A59" s="1"/>
      <c r="B59" s="4">
        <v>2006</v>
      </c>
      <c r="C59" s="37">
        <v>0</v>
      </c>
      <c r="D59" s="37"/>
      <c r="E59" s="4" t="s">
        <v>23</v>
      </c>
      <c r="F59" s="2">
        <v>2</v>
      </c>
      <c r="G59" s="4" t="s">
        <v>23</v>
      </c>
      <c r="H59" s="2">
        <v>0</v>
      </c>
      <c r="I59" s="4" t="s">
        <v>23</v>
      </c>
      <c r="J59" s="2">
        <v>58</v>
      </c>
      <c r="K59" s="4" t="s">
        <v>23</v>
      </c>
      <c r="L59" s="2">
        <v>112</v>
      </c>
      <c r="M59" s="4" t="s">
        <v>23</v>
      </c>
      <c r="N59" s="2">
        <v>337</v>
      </c>
      <c r="O59" s="4" t="s">
        <v>23</v>
      </c>
      <c r="P59" s="2">
        <v>434</v>
      </c>
      <c r="Q59" s="4" t="s">
        <v>23</v>
      </c>
      <c r="R59" s="2">
        <v>254</v>
      </c>
      <c r="S59" s="4" t="s">
        <v>38</v>
      </c>
      <c r="T59" s="2">
        <v>123</v>
      </c>
      <c r="U59" s="4" t="s">
        <v>23</v>
      </c>
      <c r="V59" s="2">
        <v>159</v>
      </c>
      <c r="W59" s="4" t="s">
        <v>23</v>
      </c>
      <c r="X59" s="2">
        <v>2</v>
      </c>
      <c r="Y59" s="4" t="s">
        <v>23</v>
      </c>
      <c r="Z59" s="2">
        <v>24</v>
      </c>
      <c r="AA59" s="4" t="s">
        <v>23</v>
      </c>
      <c r="AB59" s="1"/>
    </row>
    <row r="60" spans="1:28" ht="15" customHeight="1">
      <c r="A60" s="1"/>
      <c r="B60" s="4">
        <v>2007</v>
      </c>
      <c r="C60" s="37">
        <v>0</v>
      </c>
      <c r="D60" s="37"/>
      <c r="E60" s="4" t="s">
        <v>23</v>
      </c>
      <c r="F60" s="2">
        <v>36</v>
      </c>
      <c r="G60" s="4" t="s">
        <v>23</v>
      </c>
      <c r="H60" s="2">
        <v>11</v>
      </c>
      <c r="I60" s="4" t="s">
        <v>23</v>
      </c>
      <c r="J60" s="2">
        <v>1</v>
      </c>
      <c r="K60" s="4" t="s">
        <v>23</v>
      </c>
      <c r="L60" s="2">
        <v>43</v>
      </c>
      <c r="M60" s="4" t="s">
        <v>23</v>
      </c>
      <c r="N60" s="2">
        <v>165</v>
      </c>
      <c r="O60" s="4" t="s">
        <v>23</v>
      </c>
      <c r="P60" s="2">
        <v>212</v>
      </c>
      <c r="Q60" s="4" t="s">
        <v>23</v>
      </c>
      <c r="R60" s="2">
        <v>192</v>
      </c>
      <c r="S60" s="4" t="s">
        <v>23</v>
      </c>
      <c r="T60" s="2">
        <v>12</v>
      </c>
      <c r="U60" s="4" t="s">
        <v>23</v>
      </c>
      <c r="V60" s="2">
        <v>10.5</v>
      </c>
      <c r="W60" s="4" t="s">
        <v>23</v>
      </c>
      <c r="X60" s="2">
        <v>4</v>
      </c>
      <c r="Y60" s="4" t="s">
        <v>23</v>
      </c>
      <c r="Z60" s="2">
        <v>0</v>
      </c>
      <c r="AA60" s="4" t="s">
        <v>23</v>
      </c>
      <c r="AB60" s="1"/>
    </row>
    <row r="61" spans="1:28" ht="15" customHeight="1">
      <c r="A61" s="1"/>
      <c r="B61" s="4">
        <v>2008</v>
      </c>
      <c r="C61" s="37">
        <v>0</v>
      </c>
      <c r="D61" s="37"/>
      <c r="E61" s="4" t="s">
        <v>23</v>
      </c>
      <c r="F61" s="2">
        <v>0</v>
      </c>
      <c r="G61" s="4" t="s">
        <v>23</v>
      </c>
      <c r="H61" s="2">
        <v>22</v>
      </c>
      <c r="I61" s="4" t="s">
        <v>23</v>
      </c>
      <c r="J61" s="2">
        <v>44</v>
      </c>
      <c r="K61" s="4" t="s">
        <v>23</v>
      </c>
      <c r="L61" s="2">
        <v>457.5</v>
      </c>
      <c r="M61" s="4" t="s">
        <v>23</v>
      </c>
      <c r="N61" s="2">
        <v>230</v>
      </c>
      <c r="O61" s="4" t="s">
        <v>23</v>
      </c>
      <c r="P61" s="2">
        <v>273</v>
      </c>
      <c r="Q61" s="4" t="s">
        <v>23</v>
      </c>
      <c r="R61" s="2">
        <v>305</v>
      </c>
      <c r="S61" s="4" t="s">
        <v>23</v>
      </c>
      <c r="T61" s="2">
        <v>35</v>
      </c>
      <c r="U61" s="4" t="s">
        <v>23</v>
      </c>
      <c r="V61" s="2">
        <v>0</v>
      </c>
      <c r="W61" s="4" t="s">
        <v>23</v>
      </c>
      <c r="X61" s="2"/>
      <c r="Y61" s="4" t="s">
        <v>23</v>
      </c>
      <c r="Z61" s="2">
        <v>0</v>
      </c>
      <c r="AA61" s="4" t="s">
        <v>23</v>
      </c>
      <c r="AB61" s="1"/>
    </row>
    <row r="62" spans="1:28" ht="15" customHeight="1">
      <c r="A62" s="1"/>
      <c r="B62" s="4">
        <v>2009</v>
      </c>
      <c r="C62" s="37">
        <v>0</v>
      </c>
      <c r="D62" s="37"/>
      <c r="E62" s="4" t="s">
        <v>23</v>
      </c>
      <c r="F62" s="2">
        <v>0</v>
      </c>
      <c r="G62" s="4" t="s">
        <v>23</v>
      </c>
      <c r="H62" s="2">
        <v>0</v>
      </c>
      <c r="I62" s="4" t="s">
        <v>23</v>
      </c>
      <c r="J62" s="2">
        <v>0</v>
      </c>
      <c r="K62" s="4" t="s">
        <v>23</v>
      </c>
      <c r="L62" s="2">
        <v>169</v>
      </c>
      <c r="M62" s="4" t="s">
        <v>23</v>
      </c>
      <c r="N62" s="2">
        <v>246</v>
      </c>
      <c r="O62" s="4" t="s">
        <v>23</v>
      </c>
      <c r="P62" s="2">
        <v>106</v>
      </c>
      <c r="Q62" s="4" t="s">
        <v>23</v>
      </c>
      <c r="R62" s="2">
        <v>257.5</v>
      </c>
      <c r="S62" s="4" t="s">
        <v>23</v>
      </c>
      <c r="T62" s="2">
        <v>177</v>
      </c>
      <c r="U62" s="4" t="s">
        <v>23</v>
      </c>
      <c r="V62" s="2">
        <v>96.5</v>
      </c>
      <c r="W62" s="4" t="s">
        <v>23</v>
      </c>
      <c r="X62" s="2">
        <v>21</v>
      </c>
      <c r="Y62" s="4" t="s">
        <v>23</v>
      </c>
      <c r="Z62" s="2">
        <v>0</v>
      </c>
      <c r="AA62" s="4" t="s">
        <v>23</v>
      </c>
      <c r="AB62" s="1"/>
    </row>
    <row r="63" spans="1:28" ht="15" customHeight="1">
      <c r="A63" s="1"/>
      <c r="B63" s="4">
        <v>2010</v>
      </c>
      <c r="C63" s="37">
        <v>0</v>
      </c>
      <c r="D63" s="37"/>
      <c r="E63" s="4" t="s">
        <v>23</v>
      </c>
      <c r="F63" s="2">
        <v>0</v>
      </c>
      <c r="G63" s="4" t="s">
        <v>23</v>
      </c>
      <c r="H63" s="2">
        <v>0</v>
      </c>
      <c r="I63" s="4" t="s">
        <v>23</v>
      </c>
      <c r="J63" s="2">
        <v>0</v>
      </c>
      <c r="K63" s="4" t="s">
        <v>23</v>
      </c>
      <c r="L63" s="2">
        <v>83</v>
      </c>
      <c r="M63" s="4" t="s">
        <v>23</v>
      </c>
      <c r="N63" s="2">
        <v>330</v>
      </c>
      <c r="O63" s="4" t="s">
        <v>23</v>
      </c>
      <c r="P63" s="2">
        <v>195</v>
      </c>
      <c r="Q63" s="4" t="s">
        <v>23</v>
      </c>
      <c r="R63" s="2">
        <v>60</v>
      </c>
      <c r="S63" s="4" t="s">
        <v>23</v>
      </c>
      <c r="T63" s="2">
        <v>19.5</v>
      </c>
      <c r="U63" s="4" t="s">
        <v>23</v>
      </c>
      <c r="V63" s="2">
        <v>30</v>
      </c>
      <c r="W63" s="4" t="s">
        <v>23</v>
      </c>
      <c r="X63" s="2">
        <v>23</v>
      </c>
      <c r="Y63" s="4" t="s">
        <v>23</v>
      </c>
      <c r="Z63" s="2">
        <v>12</v>
      </c>
      <c r="AA63" s="4" t="s">
        <v>23</v>
      </c>
      <c r="AB63" s="1"/>
    </row>
    <row r="64" spans="1:28" ht="15" customHeight="1">
      <c r="A64" s="1"/>
      <c r="B64" s="4">
        <v>2011</v>
      </c>
      <c r="C64" s="37">
        <v>35</v>
      </c>
      <c r="D64" s="37"/>
      <c r="E64" s="4" t="s">
        <v>23</v>
      </c>
      <c r="F64" s="2">
        <v>0</v>
      </c>
      <c r="G64" s="4" t="s">
        <v>23</v>
      </c>
      <c r="H64" s="2">
        <v>19.5</v>
      </c>
      <c r="I64" s="4" t="s">
        <v>23</v>
      </c>
      <c r="J64" s="2">
        <v>192.5</v>
      </c>
      <c r="K64" s="4" t="s">
        <v>23</v>
      </c>
      <c r="L64" s="2">
        <v>0</v>
      </c>
      <c r="M64" s="4" t="s">
        <v>23</v>
      </c>
      <c r="N64" s="2">
        <v>141</v>
      </c>
      <c r="O64" s="4" t="s">
        <v>23</v>
      </c>
      <c r="P64" s="2">
        <v>247.5</v>
      </c>
      <c r="Q64" s="4" t="s">
        <v>23</v>
      </c>
      <c r="R64" s="2">
        <v>245.5</v>
      </c>
      <c r="S64" s="4" t="s">
        <v>23</v>
      </c>
      <c r="T64" s="2">
        <v>62.5</v>
      </c>
      <c r="U64" s="4" t="s">
        <v>23</v>
      </c>
      <c r="V64" s="2">
        <v>2.5</v>
      </c>
      <c r="W64" s="4" t="s">
        <v>23</v>
      </c>
      <c r="X64" s="2">
        <v>22.5</v>
      </c>
      <c r="Y64" s="4" t="s">
        <v>23</v>
      </c>
      <c r="Z64" s="2">
        <v>0</v>
      </c>
      <c r="AA64" s="4" t="s">
        <v>23</v>
      </c>
      <c r="AB64" s="1"/>
    </row>
    <row r="65" spans="1:28" ht="15" customHeight="1">
      <c r="A65" s="1"/>
      <c r="B65" s="4">
        <v>2012</v>
      </c>
      <c r="C65" s="37">
        <v>0</v>
      </c>
      <c r="D65" s="37"/>
      <c r="E65" s="4" t="s">
        <v>23</v>
      </c>
      <c r="F65" s="2">
        <v>0.5</v>
      </c>
      <c r="G65" s="4" t="s">
        <v>23</v>
      </c>
      <c r="H65" s="2">
        <v>0</v>
      </c>
      <c r="I65" s="4" t="s">
        <v>23</v>
      </c>
      <c r="J65" s="2">
        <v>3</v>
      </c>
      <c r="K65" s="4" t="s">
        <v>23</v>
      </c>
      <c r="L65" s="2">
        <v>229</v>
      </c>
      <c r="M65" s="4" t="s">
        <v>23</v>
      </c>
      <c r="N65" s="2">
        <v>346.5</v>
      </c>
      <c r="O65" s="4" t="s">
        <v>23</v>
      </c>
      <c r="P65" s="2">
        <v>14.5</v>
      </c>
      <c r="Q65" s="4" t="s">
        <v>23</v>
      </c>
      <c r="R65" s="2">
        <v>98</v>
      </c>
      <c r="S65" s="4" t="s">
        <v>23</v>
      </c>
      <c r="T65" s="2">
        <v>6.5</v>
      </c>
      <c r="U65" s="4" t="s">
        <v>23</v>
      </c>
      <c r="V65" s="2">
        <v>142.5</v>
      </c>
      <c r="W65" s="4" t="s">
        <v>23</v>
      </c>
      <c r="X65" s="2">
        <v>6.5</v>
      </c>
      <c r="Y65" s="4" t="s">
        <v>23</v>
      </c>
      <c r="Z65" s="2">
        <v>214.5</v>
      </c>
      <c r="AA65" s="4" t="s">
        <v>23</v>
      </c>
      <c r="AB65" s="1"/>
    </row>
    <row r="66" spans="1:28" ht="15" customHeight="1">
      <c r="A66" s="1"/>
      <c r="B66" s="4">
        <v>2013</v>
      </c>
      <c r="C66" s="37">
        <v>0</v>
      </c>
      <c r="D66" s="37"/>
      <c r="E66" s="4" t="s">
        <v>23</v>
      </c>
      <c r="F66" s="2">
        <v>0</v>
      </c>
      <c r="G66" s="4" t="s">
        <v>23</v>
      </c>
      <c r="H66" s="2">
        <v>0</v>
      </c>
      <c r="I66" s="4" t="s">
        <v>23</v>
      </c>
      <c r="J66" s="2">
        <v>0</v>
      </c>
      <c r="K66" s="4" t="s">
        <v>23</v>
      </c>
      <c r="L66" s="2">
        <v>189</v>
      </c>
      <c r="M66" s="4" t="s">
        <v>23</v>
      </c>
      <c r="N66" s="2">
        <v>71.5</v>
      </c>
      <c r="O66" s="4" t="s">
        <v>23</v>
      </c>
      <c r="P66" s="2">
        <v>199.5</v>
      </c>
      <c r="Q66" s="4" t="s">
        <v>23</v>
      </c>
      <c r="R66" s="2">
        <v>135.5</v>
      </c>
      <c r="S66" s="4" t="s">
        <v>23</v>
      </c>
      <c r="T66" s="2">
        <v>49.5</v>
      </c>
      <c r="U66" s="4" t="s">
        <v>23</v>
      </c>
      <c r="V66" s="2">
        <v>30.5</v>
      </c>
      <c r="W66" s="4" t="s">
        <v>23</v>
      </c>
      <c r="X66" s="2">
        <v>0</v>
      </c>
      <c r="Y66" s="4" t="s">
        <v>23</v>
      </c>
      <c r="Z66" s="2">
        <v>0</v>
      </c>
      <c r="AA66" s="4" t="s">
        <v>23</v>
      </c>
      <c r="AB66" s="1"/>
    </row>
    <row r="67" spans="1:28" ht="15" customHeight="1">
      <c r="A67" s="1"/>
      <c r="B67" s="4">
        <v>2014</v>
      </c>
      <c r="C67" s="37">
        <v>0</v>
      </c>
      <c r="D67" s="37"/>
      <c r="E67" s="4" t="s">
        <v>23</v>
      </c>
      <c r="F67" s="2">
        <v>0</v>
      </c>
      <c r="G67" s="4" t="s">
        <v>23</v>
      </c>
      <c r="H67" s="2">
        <v>29.5</v>
      </c>
      <c r="I67" s="4" t="s">
        <v>23</v>
      </c>
      <c r="J67" s="2">
        <v>22</v>
      </c>
      <c r="K67" s="4" t="s">
        <v>23</v>
      </c>
      <c r="L67" s="2">
        <v>197</v>
      </c>
      <c r="M67" s="4" t="s">
        <v>23</v>
      </c>
      <c r="N67" s="2">
        <v>246.5</v>
      </c>
      <c r="O67" s="4" t="s">
        <v>23</v>
      </c>
      <c r="P67" s="2">
        <v>130</v>
      </c>
      <c r="Q67" s="4" t="s">
        <v>23</v>
      </c>
      <c r="R67" s="2">
        <v>192</v>
      </c>
      <c r="S67" s="4" t="s">
        <v>23</v>
      </c>
      <c r="T67" s="2">
        <v>121</v>
      </c>
      <c r="U67" s="4" t="s">
        <v>23</v>
      </c>
      <c r="V67" s="2">
        <v>0</v>
      </c>
      <c r="W67" s="4" t="s">
        <v>23</v>
      </c>
      <c r="X67" s="2">
        <v>55.5</v>
      </c>
      <c r="Y67" s="4" t="s">
        <v>23</v>
      </c>
      <c r="Z67" s="2">
        <v>29.4</v>
      </c>
      <c r="AA67" s="4" t="s">
        <v>23</v>
      </c>
      <c r="AB67" s="1"/>
    </row>
    <row r="68" spans="1:28" ht="15" customHeight="1">
      <c r="A68" s="1"/>
      <c r="B68" s="4">
        <v>2015</v>
      </c>
      <c r="C68" s="37">
        <v>0</v>
      </c>
      <c r="D68" s="37"/>
      <c r="E68" s="4" t="s">
        <v>23</v>
      </c>
      <c r="F68" s="2">
        <v>2</v>
      </c>
      <c r="G68" s="4" t="s">
        <v>23</v>
      </c>
      <c r="H68" s="2">
        <v>18.5</v>
      </c>
      <c r="I68" s="4" t="s">
        <v>23</v>
      </c>
      <c r="J68" s="2">
        <v>4.5</v>
      </c>
      <c r="K68" s="4" t="s">
        <v>23</v>
      </c>
      <c r="L68" s="2">
        <v>22</v>
      </c>
      <c r="M68" s="4" t="s">
        <v>23</v>
      </c>
      <c r="N68" s="2">
        <v>109</v>
      </c>
      <c r="O68" s="4" t="s">
        <v>23</v>
      </c>
      <c r="P68" s="2">
        <v>289</v>
      </c>
      <c r="Q68" s="4" t="s">
        <v>23</v>
      </c>
      <c r="R68" s="2">
        <v>366.9</v>
      </c>
      <c r="S68" s="4" t="s">
        <v>23</v>
      </c>
      <c r="T68" s="2">
        <v>112.5</v>
      </c>
      <c r="U68" s="4" t="s">
        <v>23</v>
      </c>
      <c r="V68" s="2"/>
      <c r="W68" s="4"/>
      <c r="X68" s="2"/>
      <c r="Y68" s="4"/>
      <c r="Z68" s="2"/>
      <c r="AA68" s="4"/>
      <c r="AB68" s="1"/>
    </row>
    <row r="69" spans="1:28" ht="49.9" customHeight="1">
      <c r="A69" s="1"/>
      <c r="B69" s="38" t="s">
        <v>39</v>
      </c>
      <c r="C69" s="38"/>
      <c r="D69" s="38"/>
      <c r="E69" s="38"/>
      <c r="F69" s="38"/>
      <c r="G69" s="38"/>
      <c r="H69" s="38" t="s">
        <v>40</v>
      </c>
      <c r="I69" s="38"/>
      <c r="J69" s="38"/>
      <c r="K69" s="38"/>
      <c r="L69" s="38"/>
      <c r="M69" s="3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</sheetData>
  <mergeCells count="83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B9:C9"/>
    <mergeCell ref="D9:N9"/>
    <mergeCell ref="O9:Q9"/>
    <mergeCell ref="R9:U9"/>
    <mergeCell ref="V9:Y9"/>
    <mergeCell ref="Z9:AA9"/>
    <mergeCell ref="B10:C10"/>
    <mergeCell ref="C11:D11"/>
    <mergeCell ref="C58:D58"/>
    <mergeCell ref="C59:D5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29:D29"/>
    <mergeCell ref="C60:D60"/>
    <mergeCell ref="C61:D61"/>
    <mergeCell ref="C48:D48"/>
    <mergeCell ref="C49:D49"/>
    <mergeCell ref="C50:D50"/>
    <mergeCell ref="C51:D51"/>
    <mergeCell ref="C57:D57"/>
    <mergeCell ref="C52:D52"/>
    <mergeCell ref="C53:D53"/>
    <mergeCell ref="C54:D54"/>
    <mergeCell ref="C55:D55"/>
    <mergeCell ref="C56:D56"/>
    <mergeCell ref="B69:G69"/>
    <mergeCell ref="H69:M69"/>
    <mergeCell ref="C62:D62"/>
    <mergeCell ref="C63:D63"/>
    <mergeCell ref="C64:D64"/>
    <mergeCell ref="C65:D65"/>
    <mergeCell ref="C66:D66"/>
    <mergeCell ref="C67:D67"/>
    <mergeCell ref="C68:D68"/>
    <mergeCell ref="C35:D35"/>
    <mergeCell ref="C36:D36"/>
    <mergeCell ref="C37:D37"/>
    <mergeCell ref="C18:D18"/>
    <mergeCell ref="C19:D19"/>
    <mergeCell ref="C20:D20"/>
    <mergeCell ref="C27:D27"/>
    <mergeCell ref="C30:D30"/>
    <mergeCell ref="C31:D31"/>
    <mergeCell ref="C32:D32"/>
    <mergeCell ref="C33:D33"/>
    <mergeCell ref="C34:D34"/>
    <mergeCell ref="C17:D17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H20" sqref="H20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6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42440.42230204861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62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685</v>
      </c>
      <c r="S7" s="43"/>
      <c r="T7" s="43"/>
      <c r="U7" s="43"/>
      <c r="V7" s="39" t="s">
        <v>12</v>
      </c>
      <c r="W7" s="39"/>
      <c r="X7" s="39"/>
      <c r="Y7" s="39"/>
      <c r="Z7" s="42">
        <v>6078522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64</v>
      </c>
      <c r="S8" s="43"/>
      <c r="T8" s="43"/>
      <c r="U8" s="43"/>
      <c r="V8" s="39" t="s">
        <v>17</v>
      </c>
      <c r="W8" s="39"/>
      <c r="X8" s="39"/>
      <c r="Y8" s="39"/>
      <c r="Z8" s="42">
        <v>314501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19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65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114.8</v>
      </c>
      <c r="Q12" s="4" t="s">
        <v>23</v>
      </c>
      <c r="R12" s="2">
        <v>127.9</v>
      </c>
      <c r="S12" s="4" t="s">
        <v>23</v>
      </c>
      <c r="T12" s="2">
        <v>105.4</v>
      </c>
      <c r="U12" s="4" t="s">
        <v>23</v>
      </c>
      <c r="V12" s="2">
        <v>56.2</v>
      </c>
      <c r="W12" s="4" t="s">
        <v>23</v>
      </c>
      <c r="X12" s="2">
        <v>16.8</v>
      </c>
      <c r="Y12" s="4" t="s">
        <v>23</v>
      </c>
      <c r="Z12" s="2">
        <v>0</v>
      </c>
      <c r="AA12" s="4" t="s">
        <v>23</v>
      </c>
      <c r="AB12" s="19"/>
    </row>
    <row r="13" spans="1:28" s="21" customFormat="1" ht="15" customHeight="1">
      <c r="A13" s="19"/>
      <c r="B13" s="4">
        <v>1993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117.7</v>
      </c>
      <c r="K13" s="4" t="s">
        <v>23</v>
      </c>
      <c r="L13" s="2">
        <v>518.79999999999995</v>
      </c>
      <c r="M13" s="4" t="s">
        <v>23</v>
      </c>
      <c r="N13" s="2">
        <v>555.29999999999995</v>
      </c>
      <c r="O13" s="4" t="s">
        <v>23</v>
      </c>
      <c r="P13" s="2">
        <v>244.1</v>
      </c>
      <c r="Q13" s="4" t="s">
        <v>23</v>
      </c>
      <c r="R13" s="2">
        <v>60.9</v>
      </c>
      <c r="S13" s="4" t="s">
        <v>23</v>
      </c>
      <c r="T13" s="2">
        <v>163.30000000000001</v>
      </c>
      <c r="U13" s="4" t="s">
        <v>23</v>
      </c>
      <c r="V13" s="2">
        <v>69.5</v>
      </c>
      <c r="W13" s="4" t="s">
        <v>23</v>
      </c>
      <c r="X13" s="2">
        <v>63.8</v>
      </c>
      <c r="Y13" s="4" t="s">
        <v>23</v>
      </c>
      <c r="Z13" s="2">
        <v>51.7</v>
      </c>
      <c r="AA13" s="4" t="s">
        <v>23</v>
      </c>
      <c r="AB13" s="19"/>
    </row>
    <row r="14" spans="1:28" s="21" customFormat="1" ht="15" customHeight="1">
      <c r="A14" s="19"/>
      <c r="B14" s="4">
        <v>1994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5.2</v>
      </c>
      <c r="I14" s="4" t="s">
        <v>23</v>
      </c>
      <c r="J14" s="2">
        <v>212</v>
      </c>
      <c r="K14" s="4" t="s">
        <v>23</v>
      </c>
      <c r="L14" s="2">
        <v>199.7</v>
      </c>
      <c r="M14" s="4" t="s">
        <v>23</v>
      </c>
      <c r="N14" s="2">
        <v>505.6</v>
      </c>
      <c r="O14" s="4" t="s">
        <v>23</v>
      </c>
      <c r="P14" s="2">
        <v>638.79999999999995</v>
      </c>
      <c r="Q14" s="4" t="s">
        <v>23</v>
      </c>
      <c r="R14" s="2">
        <v>66.400000000000006</v>
      </c>
      <c r="S14" s="4" t="s">
        <v>23</v>
      </c>
      <c r="T14" s="2">
        <v>129.80000000000001</v>
      </c>
      <c r="U14" s="4" t="s">
        <v>23</v>
      </c>
      <c r="V14" s="2">
        <v>58.7</v>
      </c>
      <c r="W14" s="4" t="s">
        <v>23</v>
      </c>
      <c r="X14" s="2">
        <v>0</v>
      </c>
      <c r="Y14" s="4" t="s">
        <v>23</v>
      </c>
      <c r="Z14" s="2">
        <v>38</v>
      </c>
      <c r="AA14" s="4" t="s">
        <v>23</v>
      </c>
      <c r="AB14" s="19"/>
    </row>
    <row r="15" spans="1:28" s="21" customFormat="1" ht="15" customHeight="1">
      <c r="A15" s="19"/>
      <c r="B15" s="4">
        <v>1995</v>
      </c>
      <c r="C15" s="37">
        <v>0</v>
      </c>
      <c r="D15" s="37"/>
      <c r="E15" s="4" t="s">
        <v>23</v>
      </c>
      <c r="F15" s="2">
        <v>6</v>
      </c>
      <c r="G15" s="4" t="s">
        <v>23</v>
      </c>
      <c r="H15" s="2">
        <v>0</v>
      </c>
      <c r="I15" s="4" t="s">
        <v>23</v>
      </c>
      <c r="J15" s="2">
        <v>302.3</v>
      </c>
      <c r="K15" s="4" t="s">
        <v>23</v>
      </c>
      <c r="L15" s="2">
        <v>1.2</v>
      </c>
      <c r="M15" s="4" t="s">
        <v>23</v>
      </c>
      <c r="N15" s="2">
        <v>580.9</v>
      </c>
      <c r="O15" s="4" t="s">
        <v>23</v>
      </c>
      <c r="P15" s="2">
        <v>609.9</v>
      </c>
      <c r="Q15" s="4" t="s">
        <v>23</v>
      </c>
      <c r="R15" s="2">
        <v>246.2</v>
      </c>
      <c r="S15" s="4" t="s">
        <v>23</v>
      </c>
      <c r="T15" s="2">
        <v>116.2</v>
      </c>
      <c r="U15" s="4" t="s">
        <v>23</v>
      </c>
      <c r="V15" s="2">
        <v>88.2</v>
      </c>
      <c r="W15" s="4" t="s">
        <v>23</v>
      </c>
      <c r="X15" s="2">
        <v>0</v>
      </c>
      <c r="Y15" s="4" t="s">
        <v>23</v>
      </c>
      <c r="Z15" s="2">
        <v>0</v>
      </c>
      <c r="AA15" s="20"/>
      <c r="AB15" s="19"/>
    </row>
    <row r="16" spans="1:28" s="21" customFormat="1" ht="15" customHeight="1">
      <c r="A16" s="19"/>
      <c r="B16" s="4">
        <v>1996</v>
      </c>
      <c r="C16" s="37">
        <v>2.2000000000000002</v>
      </c>
      <c r="D16" s="37"/>
      <c r="E16" s="4" t="s">
        <v>23</v>
      </c>
      <c r="F16" s="2">
        <v>15</v>
      </c>
      <c r="G16" s="4" t="s">
        <v>23</v>
      </c>
      <c r="H16" s="2">
        <v>25.5</v>
      </c>
      <c r="I16" s="4" t="s">
        <v>23</v>
      </c>
      <c r="J16" s="2">
        <v>70.3</v>
      </c>
      <c r="K16" s="4" t="s">
        <v>23</v>
      </c>
      <c r="L16" s="2">
        <v>139</v>
      </c>
      <c r="M16" s="4" t="s">
        <v>23</v>
      </c>
      <c r="N16" s="2">
        <v>357.8</v>
      </c>
      <c r="O16" s="4" t="s">
        <v>23</v>
      </c>
      <c r="P16" s="2">
        <v>108.2</v>
      </c>
      <c r="Q16" s="4" t="s">
        <v>23</v>
      </c>
      <c r="R16" s="2">
        <v>361.3</v>
      </c>
      <c r="S16" s="4" t="s">
        <v>23</v>
      </c>
      <c r="T16" s="2">
        <v>11</v>
      </c>
      <c r="U16" s="4" t="s">
        <v>23</v>
      </c>
      <c r="V16" s="2">
        <v>28.9</v>
      </c>
      <c r="W16" s="4" t="s">
        <v>23</v>
      </c>
      <c r="X16" s="2">
        <v>35.5</v>
      </c>
      <c r="Y16" s="4" t="s">
        <v>23</v>
      </c>
      <c r="Z16" s="2">
        <v>0</v>
      </c>
      <c r="AA16" s="20"/>
      <c r="AB16" s="19"/>
    </row>
    <row r="17" spans="1:28" s="21" customFormat="1" ht="15" customHeight="1">
      <c r="A17" s="19"/>
      <c r="B17" s="4">
        <v>1997</v>
      </c>
      <c r="C17" s="37">
        <v>8.6</v>
      </c>
      <c r="D17" s="37"/>
      <c r="E17" s="4" t="s">
        <v>23</v>
      </c>
      <c r="F17" s="2">
        <v>25.5</v>
      </c>
      <c r="G17" s="4" t="s">
        <v>23</v>
      </c>
      <c r="H17" s="2">
        <v>5.5</v>
      </c>
      <c r="I17" s="4" t="s">
        <v>23</v>
      </c>
      <c r="J17" s="2">
        <v>227.4</v>
      </c>
      <c r="K17" s="4" t="s">
        <v>23</v>
      </c>
      <c r="L17" s="2">
        <v>387.6</v>
      </c>
      <c r="M17" s="4" t="s">
        <v>23</v>
      </c>
      <c r="N17" s="2">
        <v>857.5</v>
      </c>
      <c r="O17" s="4" t="s">
        <v>23</v>
      </c>
      <c r="P17" s="2">
        <v>340</v>
      </c>
      <c r="Q17" s="4" t="s">
        <v>23</v>
      </c>
      <c r="R17" s="2">
        <v>232.1</v>
      </c>
      <c r="S17" s="4" t="s">
        <v>23</v>
      </c>
      <c r="T17" s="2">
        <v>388.2</v>
      </c>
      <c r="U17" s="4" t="s">
        <v>23</v>
      </c>
      <c r="V17" s="2">
        <v>402.3</v>
      </c>
      <c r="W17" s="4" t="s">
        <v>23</v>
      </c>
      <c r="X17" s="2">
        <v>14.8</v>
      </c>
      <c r="Y17" s="4" t="s">
        <v>23</v>
      </c>
      <c r="Z17" s="2">
        <v>2.6</v>
      </c>
      <c r="AA17" s="20"/>
      <c r="AB17" s="19"/>
    </row>
    <row r="18" spans="1:28" s="21" customFormat="1" ht="15" customHeight="1">
      <c r="A18" s="19"/>
      <c r="B18" s="4">
        <v>1998</v>
      </c>
      <c r="C18" s="37">
        <v>0</v>
      </c>
      <c r="D18" s="37"/>
      <c r="E18" s="4" t="s">
        <v>23</v>
      </c>
      <c r="F18" s="2">
        <v>3</v>
      </c>
      <c r="G18" s="4" t="s">
        <v>23</v>
      </c>
      <c r="H18" s="2">
        <v>0</v>
      </c>
      <c r="I18" s="4" t="s">
        <v>23</v>
      </c>
      <c r="J18" s="2">
        <v>137.5</v>
      </c>
      <c r="K18" s="4" t="s">
        <v>23</v>
      </c>
      <c r="L18" s="2">
        <v>64.900000000000006</v>
      </c>
      <c r="M18" s="4" t="s">
        <v>23</v>
      </c>
      <c r="N18" s="2">
        <v>111.8</v>
      </c>
      <c r="O18" s="4" t="s">
        <v>23</v>
      </c>
      <c r="P18" s="2">
        <v>0</v>
      </c>
      <c r="Q18" s="4" t="s">
        <v>23</v>
      </c>
      <c r="R18" s="2">
        <v>46</v>
      </c>
      <c r="S18" s="4" t="s">
        <v>23</v>
      </c>
      <c r="T18" s="2">
        <v>105.4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5.4</v>
      </c>
      <c r="AA18" s="20"/>
      <c r="AB18" s="19"/>
    </row>
    <row r="19" spans="1:28" s="21" customFormat="1" ht="15" customHeight="1">
      <c r="A19" s="19"/>
      <c r="B19" s="4">
        <v>1999</v>
      </c>
      <c r="C19" s="37">
        <v>0</v>
      </c>
      <c r="D19" s="37"/>
      <c r="E19" s="4" t="s">
        <v>23</v>
      </c>
      <c r="F19" s="2">
        <v>17.100000000000001</v>
      </c>
      <c r="G19" s="4" t="s">
        <v>23</v>
      </c>
      <c r="H19" s="2">
        <v>31</v>
      </c>
      <c r="I19" s="4" t="s">
        <v>23</v>
      </c>
      <c r="J19" s="2">
        <v>43.2</v>
      </c>
      <c r="K19" s="4" t="s">
        <v>23</v>
      </c>
      <c r="L19" s="2">
        <v>119.6</v>
      </c>
      <c r="M19" s="4" t="s">
        <v>23</v>
      </c>
      <c r="N19" s="2">
        <v>472.6</v>
      </c>
      <c r="O19" s="4" t="s">
        <v>23</v>
      </c>
      <c r="P19" s="2">
        <v>137.80000000000001</v>
      </c>
      <c r="Q19" s="4" t="s">
        <v>23</v>
      </c>
      <c r="R19" s="2">
        <v>420.6</v>
      </c>
      <c r="S19" s="4" t="s">
        <v>23</v>
      </c>
      <c r="T19" s="2">
        <v>408.7</v>
      </c>
      <c r="U19" s="4" t="s">
        <v>23</v>
      </c>
      <c r="V19" s="2">
        <v>2.8</v>
      </c>
      <c r="W19" s="4" t="s">
        <v>23</v>
      </c>
      <c r="X19" s="2">
        <v>0</v>
      </c>
      <c r="Y19" s="4" t="s">
        <v>23</v>
      </c>
      <c r="Z19" s="2">
        <v>0</v>
      </c>
      <c r="AA19" s="20"/>
      <c r="AB19" s="19"/>
    </row>
    <row r="20" spans="1:28" s="21" customFormat="1" ht="15" customHeight="1">
      <c r="A20" s="19"/>
      <c r="B20" s="4">
        <v>2000</v>
      </c>
      <c r="C20" s="37">
        <v>0</v>
      </c>
      <c r="D20" s="37"/>
      <c r="E20" s="4" t="s">
        <v>23</v>
      </c>
      <c r="F20" s="2">
        <v>126.6</v>
      </c>
      <c r="G20" s="4" t="s">
        <v>23</v>
      </c>
      <c r="H20" s="2">
        <v>0</v>
      </c>
      <c r="I20" s="4" t="s">
        <v>23</v>
      </c>
      <c r="J20" s="2">
        <v>53.6</v>
      </c>
      <c r="K20" s="4" t="s">
        <v>23</v>
      </c>
      <c r="L20" s="2">
        <v>124.7</v>
      </c>
      <c r="M20" s="4" t="s">
        <v>23</v>
      </c>
      <c r="N20" s="2">
        <v>1331.6</v>
      </c>
      <c r="O20" s="4" t="s">
        <v>23</v>
      </c>
      <c r="P20" s="2">
        <v>156.30000000000001</v>
      </c>
      <c r="Q20" s="4" t="s">
        <v>23</v>
      </c>
      <c r="R20" s="2">
        <v>56.2</v>
      </c>
      <c r="S20" s="4" t="s">
        <v>23</v>
      </c>
      <c r="T20" s="2">
        <v>417.1</v>
      </c>
      <c r="U20" s="4" t="s">
        <v>23</v>
      </c>
      <c r="V20" s="2">
        <v>14.8</v>
      </c>
      <c r="W20" s="4" t="s">
        <v>23</v>
      </c>
      <c r="X20" s="2">
        <v>55.7</v>
      </c>
      <c r="Y20" s="4" t="s">
        <v>23</v>
      </c>
      <c r="Z20" s="2">
        <v>0</v>
      </c>
      <c r="AA20" s="20"/>
      <c r="AB20" s="19"/>
    </row>
    <row r="21" spans="1:28" s="21" customFormat="1" ht="15" customHeight="1">
      <c r="A21" s="19"/>
      <c r="B21" s="4">
        <v>2001</v>
      </c>
      <c r="C21" s="37">
        <v>62.8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131.80000000000001</v>
      </c>
      <c r="K21" s="4" t="s">
        <v>23</v>
      </c>
      <c r="L21" s="2">
        <v>435.1</v>
      </c>
      <c r="M21" s="4" t="s">
        <v>23</v>
      </c>
      <c r="N21" s="2">
        <v>225</v>
      </c>
      <c r="O21" s="4" t="s">
        <v>23</v>
      </c>
      <c r="P21" s="2">
        <v>836.1</v>
      </c>
      <c r="Q21" s="4" t="s">
        <v>23</v>
      </c>
      <c r="R21" s="2">
        <v>393.3</v>
      </c>
      <c r="S21" s="4" t="s">
        <v>23</v>
      </c>
      <c r="T21" s="2">
        <v>43</v>
      </c>
      <c r="U21" s="4" t="s">
        <v>23</v>
      </c>
      <c r="V21" s="2">
        <v>8.9</v>
      </c>
      <c r="W21" s="4" t="s">
        <v>23</v>
      </c>
      <c r="X21" s="2">
        <v>14.4</v>
      </c>
      <c r="Y21" s="4" t="s">
        <v>23</v>
      </c>
      <c r="Z21" s="2">
        <v>0</v>
      </c>
      <c r="AA21" s="20"/>
      <c r="AB21" s="19"/>
    </row>
    <row r="22" spans="1:28" s="21" customFormat="1" ht="15" customHeight="1">
      <c r="A22" s="19"/>
      <c r="B22" s="4">
        <v>2002</v>
      </c>
      <c r="C22" s="37">
        <v>0</v>
      </c>
      <c r="D22" s="37"/>
      <c r="E22" s="4" t="s">
        <v>23</v>
      </c>
      <c r="F22" s="2">
        <v>45</v>
      </c>
      <c r="G22" s="4" t="s">
        <v>23</v>
      </c>
      <c r="H22" s="2">
        <v>416.5</v>
      </c>
      <c r="I22" s="4" t="s">
        <v>23</v>
      </c>
      <c r="J22" s="2">
        <v>81.5</v>
      </c>
      <c r="K22" s="4" t="s">
        <v>23</v>
      </c>
      <c r="L22" s="2">
        <v>475.5</v>
      </c>
      <c r="M22" s="4" t="s">
        <v>23</v>
      </c>
      <c r="N22" s="2">
        <v>413.1</v>
      </c>
      <c r="O22" s="4" t="s">
        <v>23</v>
      </c>
      <c r="P22" s="2">
        <v>309.60000000000002</v>
      </c>
      <c r="Q22" s="4" t="s">
        <v>23</v>
      </c>
      <c r="R22" s="2">
        <v>763.4</v>
      </c>
      <c r="S22" s="4" t="s">
        <v>23</v>
      </c>
      <c r="T22" s="2">
        <v>203.5</v>
      </c>
      <c r="U22" s="4" t="s">
        <v>23</v>
      </c>
      <c r="V22" s="2">
        <v>142.80000000000001</v>
      </c>
      <c r="W22" s="4" t="s">
        <v>23</v>
      </c>
      <c r="X22" s="2">
        <v>26.1</v>
      </c>
      <c r="Y22" s="4" t="s">
        <v>23</v>
      </c>
      <c r="Z22" s="2">
        <v>23</v>
      </c>
      <c r="AA22" s="20"/>
      <c r="AB22" s="19"/>
    </row>
    <row r="23" spans="1:28" s="21" customFormat="1" ht="15" customHeight="1">
      <c r="A23" s="19"/>
      <c r="B23" s="4">
        <v>2003</v>
      </c>
      <c r="C23" s="37">
        <v>89.9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8.6</v>
      </c>
      <c r="K23" s="4" t="s">
        <v>23</v>
      </c>
      <c r="L23" s="2">
        <v>153.1</v>
      </c>
      <c r="M23" s="4" t="s">
        <v>23</v>
      </c>
      <c r="N23" s="2">
        <v>429.1</v>
      </c>
      <c r="O23" s="4" t="s">
        <v>23</v>
      </c>
      <c r="P23" s="2">
        <v>221.2</v>
      </c>
      <c r="Q23" s="4" t="s">
        <v>23</v>
      </c>
      <c r="R23" s="2">
        <v>58.9</v>
      </c>
      <c r="S23" s="4" t="s">
        <v>23</v>
      </c>
      <c r="T23" s="2">
        <v>170.8</v>
      </c>
      <c r="U23" s="4" t="s">
        <v>23</v>
      </c>
      <c r="V23" s="2">
        <v>150.80000000000001</v>
      </c>
      <c r="W23" s="4" t="s">
        <v>23</v>
      </c>
      <c r="X23" s="2">
        <v>110.2</v>
      </c>
      <c r="Y23" s="4" t="s">
        <v>23</v>
      </c>
      <c r="Z23" s="2">
        <v>23.1</v>
      </c>
      <c r="AA23" s="20"/>
      <c r="AB23" s="19"/>
    </row>
    <row r="24" spans="1:28" s="21" customFormat="1" ht="15" customHeight="1">
      <c r="A24" s="19"/>
      <c r="B24" s="4">
        <v>2004</v>
      </c>
      <c r="C24" s="37">
        <v>0</v>
      </c>
      <c r="D24" s="37"/>
      <c r="E24" s="4" t="s">
        <v>23</v>
      </c>
      <c r="F24" s="2">
        <v>3.4</v>
      </c>
      <c r="G24" s="4" t="s">
        <v>23</v>
      </c>
      <c r="H24" s="2">
        <v>32.700000000000003</v>
      </c>
      <c r="I24" s="4" t="s">
        <v>38</v>
      </c>
      <c r="J24" s="2">
        <v>347.7</v>
      </c>
      <c r="K24" s="4" t="s">
        <v>23</v>
      </c>
      <c r="L24" s="2">
        <v>45</v>
      </c>
      <c r="M24" s="4" t="s">
        <v>23</v>
      </c>
      <c r="N24" s="2">
        <v>327.8</v>
      </c>
      <c r="O24" s="4" t="s">
        <v>23</v>
      </c>
      <c r="P24" s="2">
        <v>329.3</v>
      </c>
      <c r="Q24" s="4" t="s">
        <v>23</v>
      </c>
      <c r="R24" s="2">
        <v>133.6</v>
      </c>
      <c r="S24" s="4" t="s">
        <v>23</v>
      </c>
      <c r="T24" s="2">
        <v>285.3</v>
      </c>
      <c r="U24" s="4" t="s">
        <v>23</v>
      </c>
      <c r="V24" s="2">
        <v>137.19999999999999</v>
      </c>
      <c r="W24" s="4" t="s">
        <v>23</v>
      </c>
      <c r="X24" s="2">
        <v>61.6</v>
      </c>
      <c r="Y24" s="4" t="s">
        <v>23</v>
      </c>
      <c r="Z24" s="2">
        <v>25</v>
      </c>
      <c r="AA24" s="20"/>
      <c r="AB24" s="19"/>
    </row>
    <row r="25" spans="1:28" ht="15" customHeight="1">
      <c r="A25" s="1"/>
      <c r="B25" s="4">
        <v>2005</v>
      </c>
      <c r="C25" s="37">
        <v>5.4</v>
      </c>
      <c r="D25" s="37"/>
      <c r="E25" s="4" t="s">
        <v>23</v>
      </c>
      <c r="F25" s="2">
        <v>0</v>
      </c>
      <c r="G25" s="4" t="s">
        <v>23</v>
      </c>
      <c r="H25" s="2">
        <v>17.399999999999999</v>
      </c>
      <c r="I25" s="4" t="s">
        <v>23</v>
      </c>
      <c r="J25" s="2">
        <v>0</v>
      </c>
      <c r="K25" s="4" t="s">
        <v>23</v>
      </c>
      <c r="L25" s="2">
        <v>723.3</v>
      </c>
      <c r="M25" s="4" t="s">
        <v>23</v>
      </c>
      <c r="N25" s="2">
        <v>755.4</v>
      </c>
      <c r="O25" s="4" t="s">
        <v>23</v>
      </c>
      <c r="P25" s="2">
        <v>350.9</v>
      </c>
      <c r="Q25" s="4" t="s">
        <v>23</v>
      </c>
      <c r="R25" s="2">
        <v>616.6</v>
      </c>
      <c r="S25" s="4" t="s">
        <v>23</v>
      </c>
      <c r="T25" s="2">
        <v>72.3</v>
      </c>
      <c r="U25" s="4" t="s">
        <v>23</v>
      </c>
      <c r="V25" s="2">
        <v>52.5</v>
      </c>
      <c r="W25" s="4" t="s">
        <v>23</v>
      </c>
      <c r="X25" s="2">
        <v>89.2</v>
      </c>
      <c r="Y25" s="4" t="s">
        <v>23</v>
      </c>
      <c r="Z25" s="2">
        <v>30.8</v>
      </c>
      <c r="AA25" s="4" t="s">
        <v>23</v>
      </c>
      <c r="AB25" s="1"/>
    </row>
    <row r="26" spans="1:28" ht="15" customHeight="1">
      <c r="A26" s="1"/>
      <c r="B26" s="4">
        <v>2006</v>
      </c>
      <c r="C26" s="37">
        <v>0</v>
      </c>
      <c r="D26" s="37"/>
      <c r="E26" s="4" t="s">
        <v>38</v>
      </c>
      <c r="F26" s="2">
        <v>15.4</v>
      </c>
      <c r="G26" s="4" t="s">
        <v>23</v>
      </c>
      <c r="H26" s="2">
        <v>0</v>
      </c>
      <c r="I26" s="4" t="s">
        <v>23</v>
      </c>
      <c r="J26" s="2">
        <v>78.3</v>
      </c>
      <c r="K26" s="4" t="s">
        <v>23</v>
      </c>
      <c r="L26" s="2">
        <v>162.9</v>
      </c>
      <c r="M26" s="4" t="s">
        <v>23</v>
      </c>
      <c r="N26" s="2">
        <v>575.79999999999995</v>
      </c>
      <c r="O26" s="4" t="s">
        <v>23</v>
      </c>
      <c r="P26" s="2">
        <v>496.6</v>
      </c>
      <c r="Q26" s="4" t="s">
        <v>23</v>
      </c>
      <c r="R26" s="2">
        <v>446.7</v>
      </c>
      <c r="S26" s="4" t="s">
        <v>23</v>
      </c>
      <c r="T26" s="2">
        <v>135.4</v>
      </c>
      <c r="U26" s="4" t="s">
        <v>23</v>
      </c>
      <c r="V26" s="2">
        <v>201.8</v>
      </c>
      <c r="W26" s="4" t="s">
        <v>23</v>
      </c>
      <c r="X26" s="2">
        <v>0</v>
      </c>
      <c r="Y26" s="4" t="s">
        <v>23</v>
      </c>
      <c r="Z26" s="2">
        <v>24.6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0</v>
      </c>
      <c r="D27" s="37"/>
      <c r="E27" s="4" t="s">
        <v>23</v>
      </c>
      <c r="F27" s="2">
        <v>43.4</v>
      </c>
      <c r="G27" s="4" t="s">
        <v>23</v>
      </c>
      <c r="H27" s="2">
        <v>27.2</v>
      </c>
      <c r="I27" s="4" t="s">
        <v>23</v>
      </c>
      <c r="J27" s="2">
        <v>8.4</v>
      </c>
      <c r="K27" s="4" t="s">
        <v>23</v>
      </c>
      <c r="L27" s="2">
        <v>57.1</v>
      </c>
      <c r="M27" s="4" t="s">
        <v>23</v>
      </c>
      <c r="N27" s="2">
        <v>227.5</v>
      </c>
      <c r="O27" s="4" t="s">
        <v>23</v>
      </c>
      <c r="P27" s="2">
        <v>366</v>
      </c>
      <c r="Q27" s="4" t="s">
        <v>23</v>
      </c>
      <c r="R27" s="2">
        <v>189</v>
      </c>
      <c r="S27" s="4" t="s">
        <v>23</v>
      </c>
      <c r="T27" s="2">
        <v>49.2</v>
      </c>
      <c r="U27" s="4" t="s">
        <v>23</v>
      </c>
      <c r="V27" s="2">
        <v>39.5</v>
      </c>
      <c r="W27" s="4" t="s">
        <v>23</v>
      </c>
      <c r="X27" s="2">
        <v>4.0999999999999996</v>
      </c>
      <c r="Y27" s="4" t="s">
        <v>23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11.9</v>
      </c>
      <c r="I28" s="4" t="s">
        <v>23</v>
      </c>
      <c r="J28" s="2">
        <v>104.7</v>
      </c>
      <c r="K28" s="4" t="s">
        <v>23</v>
      </c>
      <c r="L28" s="2">
        <v>577.5</v>
      </c>
      <c r="M28" s="4" t="s">
        <v>23</v>
      </c>
      <c r="N28" s="2">
        <v>306.8</v>
      </c>
      <c r="O28" s="4" t="s">
        <v>23</v>
      </c>
      <c r="P28" s="2">
        <v>394.1</v>
      </c>
      <c r="Q28" s="4" t="s">
        <v>23</v>
      </c>
      <c r="R28" s="2">
        <v>429.1</v>
      </c>
      <c r="S28" s="4" t="s">
        <v>23</v>
      </c>
      <c r="T28" s="2">
        <v>64.8</v>
      </c>
      <c r="U28" s="4" t="s">
        <v>23</v>
      </c>
      <c r="V28" s="2">
        <v>6.1</v>
      </c>
      <c r="W28" s="4" t="s">
        <v>23</v>
      </c>
      <c r="X28" s="2">
        <v>0</v>
      </c>
      <c r="Y28" s="4" t="s">
        <v>23</v>
      </c>
      <c r="Z28" s="2">
        <v>7.4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0</v>
      </c>
      <c r="K29" s="4" t="s">
        <v>23</v>
      </c>
      <c r="L29" s="2">
        <v>353.9</v>
      </c>
      <c r="M29" s="4" t="s">
        <v>23</v>
      </c>
      <c r="N29" s="2">
        <v>315.2</v>
      </c>
      <c r="O29" s="4" t="s">
        <v>38</v>
      </c>
      <c r="P29" s="2">
        <v>413.1</v>
      </c>
      <c r="Q29" s="4" t="s">
        <v>23</v>
      </c>
      <c r="R29" s="2">
        <v>296.8</v>
      </c>
      <c r="S29" s="4" t="s">
        <v>23</v>
      </c>
      <c r="T29" s="2">
        <v>202</v>
      </c>
      <c r="U29" s="4" t="s">
        <v>23</v>
      </c>
      <c r="V29" s="2">
        <v>109.5</v>
      </c>
      <c r="W29" s="4" t="s">
        <v>23</v>
      </c>
      <c r="X29" s="2">
        <v>43.7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14.1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0</v>
      </c>
      <c r="K30" s="4" t="s">
        <v>23</v>
      </c>
      <c r="L30" s="2">
        <v>99</v>
      </c>
      <c r="M30" s="4" t="s">
        <v>38</v>
      </c>
      <c r="N30" s="2">
        <v>312.60000000000002</v>
      </c>
      <c r="O30" s="4" t="s">
        <v>23</v>
      </c>
      <c r="P30" s="2">
        <v>276.2</v>
      </c>
      <c r="Q30" s="4" t="s">
        <v>23</v>
      </c>
      <c r="R30" s="2">
        <v>96.1</v>
      </c>
      <c r="S30" s="4" t="s">
        <v>23</v>
      </c>
      <c r="T30" s="2"/>
      <c r="U30" s="4" t="s">
        <v>23</v>
      </c>
      <c r="V30" s="2">
        <v>47.8</v>
      </c>
      <c r="W30" s="4" t="s">
        <v>23</v>
      </c>
      <c r="X30" s="2">
        <v>31</v>
      </c>
      <c r="Y30" s="4" t="s">
        <v>23</v>
      </c>
      <c r="Z30" s="2">
        <v>25.9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43.8</v>
      </c>
      <c r="D31" s="37"/>
      <c r="E31" s="4" t="s">
        <v>23</v>
      </c>
      <c r="F31" s="2">
        <v>0</v>
      </c>
      <c r="G31" s="4" t="s">
        <v>23</v>
      </c>
      <c r="H31" s="2">
        <v>31</v>
      </c>
      <c r="I31" s="4" t="s">
        <v>23</v>
      </c>
      <c r="J31" s="2">
        <v>180.6</v>
      </c>
      <c r="K31" s="4" t="s">
        <v>23</v>
      </c>
      <c r="L31" s="2">
        <v>55.6</v>
      </c>
      <c r="M31" s="4" t="s">
        <v>23</v>
      </c>
      <c r="N31" s="2">
        <v>271</v>
      </c>
      <c r="O31" s="4" t="s">
        <v>23</v>
      </c>
      <c r="P31" s="2">
        <v>294.39999999999998</v>
      </c>
      <c r="Q31" s="4" t="s">
        <v>23</v>
      </c>
      <c r="R31" s="2">
        <v>312</v>
      </c>
      <c r="S31" s="4" t="s">
        <v>23</v>
      </c>
      <c r="T31" s="2">
        <v>41</v>
      </c>
      <c r="U31" s="4" t="s">
        <v>23</v>
      </c>
      <c r="V31" s="2">
        <v>21.5</v>
      </c>
      <c r="W31" s="4" t="s">
        <v>23</v>
      </c>
      <c r="X31" s="2">
        <v>41.4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0</v>
      </c>
      <c r="D32" s="37"/>
      <c r="E32" s="4" t="s">
        <v>23</v>
      </c>
      <c r="F32" s="2">
        <v>9.4</v>
      </c>
      <c r="G32" s="4" t="s">
        <v>23</v>
      </c>
      <c r="H32" s="2">
        <v>0</v>
      </c>
      <c r="I32" s="4" t="s">
        <v>23</v>
      </c>
      <c r="J32" s="2">
        <v>17.2</v>
      </c>
      <c r="K32" s="4" t="s">
        <v>23</v>
      </c>
      <c r="L32" s="2">
        <v>227.8</v>
      </c>
      <c r="M32" s="4" t="s">
        <v>23</v>
      </c>
      <c r="N32" s="2">
        <v>299.2</v>
      </c>
      <c r="O32" s="4" t="s">
        <v>23</v>
      </c>
      <c r="P32" s="2">
        <v>93.1</v>
      </c>
      <c r="Q32" s="4" t="s">
        <v>23</v>
      </c>
      <c r="R32" s="2">
        <v>165</v>
      </c>
      <c r="S32" s="4" t="s">
        <v>23</v>
      </c>
      <c r="T32" s="2">
        <v>4.2</v>
      </c>
      <c r="U32" s="4" t="s">
        <v>23</v>
      </c>
      <c r="V32" s="2">
        <v>177.6</v>
      </c>
      <c r="W32" s="4" t="s">
        <v>23</v>
      </c>
      <c r="X32" s="2">
        <v>16</v>
      </c>
      <c r="Y32" s="4" t="s">
        <v>23</v>
      </c>
      <c r="Z32" s="2">
        <v>182.6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0</v>
      </c>
      <c r="D33" s="37"/>
      <c r="E33" s="4" t="s">
        <v>23</v>
      </c>
      <c r="F33" s="2">
        <v>42</v>
      </c>
      <c r="G33" s="4" t="s">
        <v>23</v>
      </c>
      <c r="H33" s="2">
        <v>0</v>
      </c>
      <c r="I33" s="4" t="s">
        <v>23</v>
      </c>
      <c r="J33" s="2">
        <v>0</v>
      </c>
      <c r="K33" s="4" t="s">
        <v>23</v>
      </c>
      <c r="L33" s="2">
        <v>270</v>
      </c>
      <c r="M33" s="4" t="s">
        <v>23</v>
      </c>
      <c r="N33" s="2">
        <v>174</v>
      </c>
      <c r="O33" s="4" t="s">
        <v>23</v>
      </c>
      <c r="P33" s="2">
        <v>227.8</v>
      </c>
      <c r="Q33" s="4" t="s">
        <v>23</v>
      </c>
      <c r="R33" s="2">
        <v>132.5</v>
      </c>
      <c r="S33" s="4" t="s">
        <v>23</v>
      </c>
      <c r="T33" s="2">
        <v>37.6</v>
      </c>
      <c r="U33" s="4" t="s">
        <v>23</v>
      </c>
      <c r="V33" s="2">
        <v>94.1</v>
      </c>
      <c r="W33" s="4" t="s">
        <v>23</v>
      </c>
      <c r="X33" s="2">
        <v>0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/>
      <c r="I34" s="4" t="s">
        <v>23</v>
      </c>
      <c r="J34" s="2">
        <v>9.6999999999999993</v>
      </c>
      <c r="K34" s="4" t="s">
        <v>23</v>
      </c>
      <c r="L34" s="2">
        <v>206.6</v>
      </c>
      <c r="M34" s="4" t="s">
        <v>23</v>
      </c>
      <c r="N34" s="2">
        <v>377.2</v>
      </c>
      <c r="O34" s="4" t="s">
        <v>23</v>
      </c>
      <c r="P34" s="2">
        <v>234.2</v>
      </c>
      <c r="Q34" s="4" t="s">
        <v>23</v>
      </c>
      <c r="R34" s="2">
        <v>332.4</v>
      </c>
      <c r="S34" s="4" t="s">
        <v>23</v>
      </c>
      <c r="T34" s="2">
        <v>191.6</v>
      </c>
      <c r="U34" s="4" t="s">
        <v>23</v>
      </c>
      <c r="V34" s="2">
        <v>10.199999999999999</v>
      </c>
      <c r="W34" s="4" t="s">
        <v>23</v>
      </c>
      <c r="X34" s="2">
        <v>43</v>
      </c>
      <c r="Y34" s="4" t="s">
        <v>23</v>
      </c>
      <c r="Z34" s="2">
        <v>34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22</v>
      </c>
      <c r="I35" s="4" t="s">
        <v>23</v>
      </c>
      <c r="J35" s="2">
        <v>37</v>
      </c>
      <c r="K35" s="4" t="s">
        <v>23</v>
      </c>
      <c r="L35" s="2">
        <v>56</v>
      </c>
      <c r="M35" s="4" t="s">
        <v>23</v>
      </c>
      <c r="N35" s="2">
        <v>133</v>
      </c>
      <c r="O35" s="4" t="s">
        <v>23</v>
      </c>
      <c r="P35" s="2">
        <v>335.5</v>
      </c>
      <c r="Q35" s="4" t="s">
        <v>23</v>
      </c>
      <c r="R35" s="2">
        <v>702.9</v>
      </c>
      <c r="S35" s="4" t="s">
        <v>23</v>
      </c>
      <c r="T35" s="2">
        <v>203.6</v>
      </c>
      <c r="U35" s="4" t="s">
        <v>23</v>
      </c>
      <c r="V35" s="2">
        <v>89.2</v>
      </c>
      <c r="W35" s="4" t="s">
        <v>23</v>
      </c>
      <c r="X35" s="2" t="s">
        <v>23</v>
      </c>
      <c r="Y35" s="4"/>
      <c r="Z35" s="2"/>
      <c r="AA35" s="4"/>
      <c r="AB35" s="1"/>
    </row>
    <row r="36" spans="1:28" ht="49.9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V1:Y1"/>
    <mergeCell ref="B5:AA5"/>
    <mergeCell ref="B6:C6"/>
    <mergeCell ref="D6:Q6"/>
    <mergeCell ref="B7:C7"/>
    <mergeCell ref="Z1:AA1"/>
    <mergeCell ref="B2:U2"/>
    <mergeCell ref="V2:Y2"/>
    <mergeCell ref="Z2:AA2"/>
    <mergeCell ref="B3:AA3"/>
    <mergeCell ref="B4:AA4"/>
    <mergeCell ref="D7:N7"/>
    <mergeCell ref="O7:Q7"/>
    <mergeCell ref="R7:U7"/>
    <mergeCell ref="V7:Y7"/>
    <mergeCell ref="B1:U1"/>
    <mergeCell ref="Z9:AA9"/>
    <mergeCell ref="Z7:AA7"/>
    <mergeCell ref="B8:C8"/>
    <mergeCell ref="D8:N8"/>
    <mergeCell ref="O8:Q8"/>
    <mergeCell ref="R8:U8"/>
    <mergeCell ref="V8:Y8"/>
    <mergeCell ref="Z8:AA8"/>
    <mergeCell ref="B9:C9"/>
    <mergeCell ref="V9:Y9"/>
    <mergeCell ref="O9:Q9"/>
    <mergeCell ref="R9:U9"/>
    <mergeCell ref="D9:N9"/>
    <mergeCell ref="B10:C10"/>
    <mergeCell ref="C11:D11"/>
    <mergeCell ref="C25:D25"/>
    <mergeCell ref="C26:D26"/>
    <mergeCell ref="C27:D27"/>
    <mergeCell ref="C15:D15"/>
    <mergeCell ref="C16:D16"/>
    <mergeCell ref="C17:D17"/>
    <mergeCell ref="C12:D12"/>
    <mergeCell ref="C18:D18"/>
    <mergeCell ref="C21:D21"/>
    <mergeCell ref="C22:D22"/>
    <mergeCell ref="C23:D23"/>
    <mergeCell ref="C24:D24"/>
    <mergeCell ref="C13:D13"/>
    <mergeCell ref="C14:D14"/>
    <mergeCell ref="C35:D35"/>
    <mergeCell ref="C19:D19"/>
    <mergeCell ref="C20:D20"/>
    <mergeCell ref="B36:G36"/>
    <mergeCell ref="H36:M36"/>
    <mergeCell ref="C29:D29"/>
    <mergeCell ref="C30:D30"/>
    <mergeCell ref="C31:D31"/>
    <mergeCell ref="C32:D32"/>
    <mergeCell ref="C33:D33"/>
    <mergeCell ref="C34:D34"/>
    <mergeCell ref="C28:D2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B1" workbookViewId="0">
      <selection activeCell="H23" sqref="H23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7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42440.422302488427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66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810</v>
      </c>
      <c r="S7" s="43"/>
      <c r="T7" s="43"/>
      <c r="U7" s="43"/>
      <c r="V7" s="39" t="s">
        <v>12</v>
      </c>
      <c r="W7" s="39"/>
      <c r="X7" s="39"/>
      <c r="Y7" s="39"/>
      <c r="Z7" s="42">
        <v>6028644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68</v>
      </c>
      <c r="S8" s="43"/>
      <c r="T8" s="43"/>
      <c r="U8" s="43"/>
      <c r="V8" s="39" t="s">
        <v>17</v>
      </c>
      <c r="W8" s="39"/>
      <c r="X8" s="39"/>
      <c r="Y8" s="39"/>
      <c r="Z8" s="42">
        <v>308838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69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628</v>
      </c>
      <c r="U12" s="4" t="s">
        <v>23</v>
      </c>
      <c r="V12" s="2">
        <v>19</v>
      </c>
      <c r="W12" s="4" t="s">
        <v>23</v>
      </c>
      <c r="X12" s="2">
        <v>1.5</v>
      </c>
      <c r="Y12" s="4" t="s">
        <v>23</v>
      </c>
      <c r="Z12" s="2">
        <v>3</v>
      </c>
      <c r="AA12" s="4" t="s">
        <v>23</v>
      </c>
      <c r="AB12" s="19"/>
    </row>
    <row r="13" spans="1:28" s="21" customFormat="1" ht="15" customHeight="1">
      <c r="A13" s="19"/>
      <c r="B13" s="4">
        <v>1962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1</v>
      </c>
      <c r="I13" s="4" t="s">
        <v>23</v>
      </c>
      <c r="J13" s="2">
        <v>73.5</v>
      </c>
      <c r="K13" s="4" t="s">
        <v>23</v>
      </c>
      <c r="L13" s="2">
        <v>77</v>
      </c>
      <c r="M13" s="4" t="s">
        <v>23</v>
      </c>
      <c r="N13" s="2">
        <v>552</v>
      </c>
      <c r="O13" s="4" t="s">
        <v>23</v>
      </c>
      <c r="P13" s="2">
        <v>51</v>
      </c>
      <c r="Q13" s="4" t="s">
        <v>23</v>
      </c>
      <c r="R13" s="2">
        <v>209.5</v>
      </c>
      <c r="S13" s="4" t="s">
        <v>23</v>
      </c>
      <c r="T13" s="2">
        <v>62</v>
      </c>
      <c r="U13" s="4" t="s">
        <v>23</v>
      </c>
      <c r="V13" s="2">
        <v>145</v>
      </c>
      <c r="W13" s="4" t="s">
        <v>23</v>
      </c>
      <c r="X13" s="2">
        <v>23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1963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63</v>
      </c>
      <c r="I14" s="4" t="s">
        <v>23</v>
      </c>
      <c r="J14" s="2">
        <v>53</v>
      </c>
      <c r="K14" s="4" t="s">
        <v>23</v>
      </c>
      <c r="L14" s="2">
        <v>209.5</v>
      </c>
      <c r="M14" s="4" t="s">
        <v>23</v>
      </c>
      <c r="N14" s="2">
        <v>251</v>
      </c>
      <c r="O14" s="4" t="s">
        <v>23</v>
      </c>
      <c r="P14" s="2">
        <v>643</v>
      </c>
      <c r="Q14" s="4" t="s">
        <v>23</v>
      </c>
      <c r="R14" s="2">
        <v>612</v>
      </c>
      <c r="S14" s="4" t="s">
        <v>23</v>
      </c>
      <c r="T14" s="2">
        <v>359.5</v>
      </c>
      <c r="U14" s="4" t="s">
        <v>23</v>
      </c>
      <c r="V14" s="2">
        <v>205.5</v>
      </c>
      <c r="W14" s="4" t="s">
        <v>23</v>
      </c>
      <c r="X14" s="2">
        <v>171</v>
      </c>
      <c r="Y14" s="4" t="s">
        <v>23</v>
      </c>
      <c r="Z14" s="2">
        <v>13</v>
      </c>
      <c r="AA14" s="4" t="s">
        <v>23</v>
      </c>
      <c r="AB14" s="19"/>
    </row>
    <row r="15" spans="1:28" s="21" customFormat="1" ht="15" customHeight="1">
      <c r="A15" s="19"/>
      <c r="B15" s="4">
        <v>1964</v>
      </c>
      <c r="C15" s="37">
        <v>25</v>
      </c>
      <c r="D15" s="37"/>
      <c r="E15" s="4" t="s">
        <v>23</v>
      </c>
      <c r="F15" s="2">
        <v>0</v>
      </c>
      <c r="G15" s="4" t="s">
        <v>23</v>
      </c>
      <c r="H15" s="2">
        <v>6.5</v>
      </c>
      <c r="I15" s="4" t="s">
        <v>23</v>
      </c>
      <c r="J15" s="2">
        <v>7</v>
      </c>
      <c r="K15" s="4" t="s">
        <v>23</v>
      </c>
      <c r="L15" s="2">
        <v>103.5</v>
      </c>
      <c r="M15" s="4" t="s">
        <v>23</v>
      </c>
      <c r="N15" s="2">
        <v>173</v>
      </c>
      <c r="O15" s="4" t="s">
        <v>23</v>
      </c>
      <c r="P15" s="2">
        <v>53</v>
      </c>
      <c r="Q15" s="4" t="s">
        <v>23</v>
      </c>
      <c r="R15" s="2">
        <v>393</v>
      </c>
      <c r="S15" s="4" t="s">
        <v>23</v>
      </c>
      <c r="T15" s="2">
        <v>47</v>
      </c>
      <c r="U15" s="4" t="s">
        <v>23</v>
      </c>
      <c r="V15" s="2">
        <v>16</v>
      </c>
      <c r="W15" s="4" t="s">
        <v>23</v>
      </c>
      <c r="X15" s="2">
        <v>7</v>
      </c>
      <c r="Y15" s="4" t="s">
        <v>23</v>
      </c>
      <c r="Z15" s="2">
        <v>167</v>
      </c>
      <c r="AA15" s="4" t="s">
        <v>23</v>
      </c>
      <c r="AB15" s="19"/>
    </row>
    <row r="16" spans="1:28" s="21" customFormat="1" ht="15" customHeight="1">
      <c r="A16" s="19"/>
      <c r="B16" s="4">
        <v>1965</v>
      </c>
      <c r="C16" s="37">
        <v>12</v>
      </c>
      <c r="D16" s="37"/>
      <c r="E16" s="4" t="s">
        <v>23</v>
      </c>
      <c r="F16" s="2">
        <v>77</v>
      </c>
      <c r="G16" s="4" t="s">
        <v>23</v>
      </c>
      <c r="H16" s="2">
        <v>7</v>
      </c>
      <c r="I16" s="4" t="s">
        <v>23</v>
      </c>
      <c r="J16" s="2">
        <v>670</v>
      </c>
      <c r="K16" s="4" t="s">
        <v>23</v>
      </c>
      <c r="L16" s="2">
        <v>373</v>
      </c>
      <c r="M16" s="4" t="s">
        <v>23</v>
      </c>
      <c r="N16" s="2">
        <v>291</v>
      </c>
      <c r="O16" s="4" t="s">
        <v>23</v>
      </c>
      <c r="P16" s="2">
        <v>824</v>
      </c>
      <c r="Q16" s="4" t="s">
        <v>23</v>
      </c>
      <c r="R16" s="2">
        <v>750</v>
      </c>
      <c r="S16" s="4" t="s">
        <v>23</v>
      </c>
      <c r="T16" s="2">
        <v>62</v>
      </c>
      <c r="U16" s="4" t="s">
        <v>23</v>
      </c>
      <c r="V16" s="2">
        <v>179</v>
      </c>
      <c r="W16" s="4" t="s">
        <v>23</v>
      </c>
      <c r="X16" s="2">
        <v>86</v>
      </c>
      <c r="Y16" s="4" t="s">
        <v>23</v>
      </c>
      <c r="Z16" s="2">
        <v>41</v>
      </c>
      <c r="AA16" s="4" t="s">
        <v>23</v>
      </c>
      <c r="AB16" s="19"/>
    </row>
    <row r="17" spans="1:28" s="21" customFormat="1" ht="15" customHeight="1">
      <c r="A17" s="19"/>
      <c r="B17" s="4">
        <v>1966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173</v>
      </c>
      <c r="K17" s="4" t="s">
        <v>23</v>
      </c>
      <c r="L17" s="2">
        <v>185</v>
      </c>
      <c r="M17" s="4" t="s">
        <v>23</v>
      </c>
      <c r="N17" s="2">
        <v>1058</v>
      </c>
      <c r="O17" s="4" t="s">
        <v>23</v>
      </c>
      <c r="P17" s="2">
        <v>463</v>
      </c>
      <c r="Q17" s="4" t="s">
        <v>23</v>
      </c>
      <c r="R17" s="2">
        <v>175</v>
      </c>
      <c r="S17" s="4" t="s">
        <v>23</v>
      </c>
      <c r="T17" s="2">
        <v>69</v>
      </c>
      <c r="U17" s="4" t="s">
        <v>23</v>
      </c>
      <c r="V17" s="2">
        <v>74</v>
      </c>
      <c r="W17" s="4" t="s">
        <v>23</v>
      </c>
      <c r="X17" s="2">
        <v>24.5</v>
      </c>
      <c r="Y17" s="4" t="s">
        <v>23</v>
      </c>
      <c r="Z17" s="2">
        <v>230</v>
      </c>
      <c r="AA17" s="4" t="s">
        <v>23</v>
      </c>
      <c r="AB17" s="19"/>
    </row>
    <row r="18" spans="1:28" s="21" customFormat="1" ht="15" customHeight="1">
      <c r="A18" s="19"/>
      <c r="B18" s="4">
        <v>1967</v>
      </c>
      <c r="C18" s="37">
        <v>57</v>
      </c>
      <c r="D18" s="37"/>
      <c r="E18" s="4" t="s">
        <v>23</v>
      </c>
      <c r="F18" s="2">
        <v>13</v>
      </c>
      <c r="G18" s="4" t="s">
        <v>23</v>
      </c>
      <c r="H18" s="2">
        <v>0</v>
      </c>
      <c r="I18" s="4" t="s">
        <v>23</v>
      </c>
      <c r="J18" s="2">
        <v>19</v>
      </c>
      <c r="K18" s="4" t="s">
        <v>23</v>
      </c>
      <c r="L18" s="2">
        <v>443</v>
      </c>
      <c r="M18" s="4" t="s">
        <v>23</v>
      </c>
      <c r="N18" s="2">
        <v>104</v>
      </c>
      <c r="O18" s="4" t="s">
        <v>23</v>
      </c>
      <c r="P18" s="2">
        <v>192</v>
      </c>
      <c r="Q18" s="4" t="s">
        <v>23</v>
      </c>
      <c r="R18" s="2">
        <v>121</v>
      </c>
      <c r="S18" s="4" t="s">
        <v>23</v>
      </c>
      <c r="T18" s="2">
        <v>133</v>
      </c>
      <c r="U18" s="4" t="s">
        <v>23</v>
      </c>
      <c r="V18" s="2">
        <v>147</v>
      </c>
      <c r="W18" s="4" t="s">
        <v>23</v>
      </c>
      <c r="X18" s="2">
        <v>75</v>
      </c>
      <c r="Y18" s="4" t="s">
        <v>23</v>
      </c>
      <c r="Z18" s="2">
        <v>0</v>
      </c>
      <c r="AA18" s="4" t="s">
        <v>23</v>
      </c>
      <c r="AB18" s="19"/>
    </row>
    <row r="19" spans="1:28" s="21" customFormat="1" ht="15" customHeight="1">
      <c r="A19" s="19"/>
      <c r="B19" s="4">
        <v>1968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41</v>
      </c>
      <c r="I19" s="4" t="s">
        <v>23</v>
      </c>
      <c r="J19" s="2">
        <v>66</v>
      </c>
      <c r="K19" s="4" t="s">
        <v>23</v>
      </c>
      <c r="L19" s="2">
        <v>11</v>
      </c>
      <c r="M19" s="4" t="s">
        <v>23</v>
      </c>
      <c r="N19" s="2">
        <v>108</v>
      </c>
      <c r="O19" s="4" t="s">
        <v>23</v>
      </c>
      <c r="P19" s="2">
        <v>81</v>
      </c>
      <c r="Q19" s="4" t="s">
        <v>23</v>
      </c>
      <c r="R19" s="2">
        <v>112</v>
      </c>
      <c r="S19" s="4" t="s">
        <v>23</v>
      </c>
      <c r="T19" s="2">
        <v>110</v>
      </c>
      <c r="U19" s="4" t="s">
        <v>23</v>
      </c>
      <c r="V19" s="2">
        <v>81</v>
      </c>
      <c r="W19" s="4" t="s">
        <v>23</v>
      </c>
      <c r="X19" s="2">
        <v>72</v>
      </c>
      <c r="Y19" s="4" t="s">
        <v>23</v>
      </c>
      <c r="Z19" s="2">
        <v>134</v>
      </c>
      <c r="AA19" s="4" t="s">
        <v>23</v>
      </c>
      <c r="AB19" s="19"/>
    </row>
    <row r="20" spans="1:28" s="21" customFormat="1" ht="15" customHeight="1">
      <c r="A20" s="19"/>
      <c r="B20" s="4">
        <v>1969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16</v>
      </c>
      <c r="I20" s="4" t="s">
        <v>23</v>
      </c>
      <c r="J20" s="2">
        <v>261</v>
      </c>
      <c r="K20" s="4" t="s">
        <v>23</v>
      </c>
      <c r="L20" s="2">
        <v>287</v>
      </c>
      <c r="M20" s="4" t="s">
        <v>23</v>
      </c>
      <c r="N20" s="2">
        <v>718</v>
      </c>
      <c r="O20" s="4" t="s">
        <v>23</v>
      </c>
      <c r="P20" s="2">
        <v>363.5</v>
      </c>
      <c r="Q20" s="4" t="s">
        <v>23</v>
      </c>
      <c r="R20" s="2">
        <v>232.4</v>
      </c>
      <c r="S20" s="4" t="s">
        <v>23</v>
      </c>
      <c r="T20" s="2">
        <v>111.8</v>
      </c>
      <c r="U20" s="4" t="s">
        <v>23</v>
      </c>
      <c r="V20" s="2">
        <v>125.2</v>
      </c>
      <c r="W20" s="4" t="s">
        <v>23</v>
      </c>
      <c r="X20" s="2">
        <v>21.5</v>
      </c>
      <c r="Y20" s="4" t="s">
        <v>23</v>
      </c>
      <c r="Z20" s="2">
        <v>0</v>
      </c>
      <c r="AA20" s="4" t="s">
        <v>23</v>
      </c>
      <c r="AB20" s="19"/>
    </row>
    <row r="21" spans="1:28" s="21" customFormat="1" ht="15" customHeight="1">
      <c r="A21" s="19"/>
      <c r="B21" s="4">
        <v>1970</v>
      </c>
      <c r="C21" s="37">
        <v>2</v>
      </c>
      <c r="D21" s="37"/>
      <c r="E21" s="4" t="s">
        <v>23</v>
      </c>
      <c r="F21" s="2">
        <v>4.9000000000000004</v>
      </c>
      <c r="G21" s="4" t="s">
        <v>23</v>
      </c>
      <c r="H21" s="2">
        <v>32.4</v>
      </c>
      <c r="I21" s="4" t="s">
        <v>23</v>
      </c>
      <c r="J21" s="2">
        <v>0</v>
      </c>
      <c r="K21" s="4" t="s">
        <v>23</v>
      </c>
      <c r="L21" s="2">
        <v>284.39999999999998</v>
      </c>
      <c r="M21" s="4" t="s">
        <v>23</v>
      </c>
      <c r="N21" s="2">
        <v>463.1</v>
      </c>
      <c r="O21" s="4" t="s">
        <v>23</v>
      </c>
      <c r="P21" s="2">
        <v>558.9</v>
      </c>
      <c r="Q21" s="4" t="s">
        <v>23</v>
      </c>
      <c r="R21" s="2">
        <v>174</v>
      </c>
      <c r="S21" s="4" t="s">
        <v>23</v>
      </c>
      <c r="T21" s="2">
        <v>108</v>
      </c>
      <c r="U21" s="4" t="s">
        <v>23</v>
      </c>
      <c r="V21" s="2">
        <v>104.8</v>
      </c>
      <c r="W21" s="4" t="s">
        <v>23</v>
      </c>
      <c r="X21" s="2">
        <v>22.9</v>
      </c>
      <c r="Y21" s="4" t="s">
        <v>23</v>
      </c>
      <c r="Z21" s="2">
        <v>57.3</v>
      </c>
      <c r="AA21" s="4" t="s">
        <v>23</v>
      </c>
      <c r="AB21" s="19"/>
    </row>
    <row r="22" spans="1:28" s="21" customFormat="1" ht="15" customHeight="1">
      <c r="A22" s="19"/>
      <c r="B22" s="4">
        <v>1971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16.899999999999999</v>
      </c>
      <c r="K22" s="4" t="s">
        <v>23</v>
      </c>
      <c r="L22" s="2">
        <v>419.2</v>
      </c>
      <c r="M22" s="4" t="s">
        <v>23</v>
      </c>
      <c r="N22" s="2">
        <v>531</v>
      </c>
      <c r="O22" s="4" t="s">
        <v>23</v>
      </c>
      <c r="P22" s="2">
        <v>376.3</v>
      </c>
      <c r="Q22" s="4" t="s">
        <v>23</v>
      </c>
      <c r="R22" s="2">
        <v>251.1</v>
      </c>
      <c r="S22" s="4" t="s">
        <v>23</v>
      </c>
      <c r="T22" s="2">
        <v>106.2</v>
      </c>
      <c r="U22" s="4" t="s">
        <v>23</v>
      </c>
      <c r="V22" s="2">
        <v>81.400000000000006</v>
      </c>
      <c r="W22" s="4" t="s">
        <v>23</v>
      </c>
      <c r="X22" s="2">
        <v>0</v>
      </c>
      <c r="Y22" s="4" t="s">
        <v>23</v>
      </c>
      <c r="Z22" s="2">
        <v>124.4</v>
      </c>
      <c r="AA22" s="4" t="s">
        <v>23</v>
      </c>
      <c r="AB22" s="19"/>
    </row>
    <row r="23" spans="1:28" s="21" customFormat="1" ht="15" customHeight="1">
      <c r="A23" s="19"/>
      <c r="B23" s="4">
        <v>1972</v>
      </c>
      <c r="C23" s="37">
        <v>16.100000000000001</v>
      </c>
      <c r="D23" s="37"/>
      <c r="E23" s="4" t="s">
        <v>23</v>
      </c>
      <c r="F23" s="2">
        <v>0</v>
      </c>
      <c r="G23" s="4" t="s">
        <v>23</v>
      </c>
      <c r="H23" s="2">
        <v>90.2</v>
      </c>
      <c r="I23" s="4" t="s">
        <v>23</v>
      </c>
      <c r="J23" s="2">
        <v>46.1</v>
      </c>
      <c r="K23" s="4" t="s">
        <v>23</v>
      </c>
      <c r="L23" s="2">
        <v>1214.3</v>
      </c>
      <c r="M23" s="4" t="s">
        <v>23</v>
      </c>
      <c r="N23" s="2">
        <v>763.3</v>
      </c>
      <c r="O23" s="4" t="s">
        <v>23</v>
      </c>
      <c r="P23" s="2">
        <v>343.7</v>
      </c>
      <c r="Q23" s="4" t="s">
        <v>23</v>
      </c>
      <c r="R23" s="2">
        <v>825.9</v>
      </c>
      <c r="S23" s="4" t="s">
        <v>23</v>
      </c>
      <c r="T23" s="2">
        <v>420.5</v>
      </c>
      <c r="U23" s="4" t="s">
        <v>23</v>
      </c>
      <c r="V23" s="2">
        <v>320.39999999999998</v>
      </c>
      <c r="W23" s="4" t="s">
        <v>23</v>
      </c>
      <c r="X23" s="2">
        <v>88.4</v>
      </c>
      <c r="Y23" s="4" t="s">
        <v>23</v>
      </c>
      <c r="Z23" s="2">
        <v>0</v>
      </c>
      <c r="AA23" s="4" t="s">
        <v>23</v>
      </c>
      <c r="AB23" s="19"/>
    </row>
    <row r="24" spans="1:28" s="21" customFormat="1" ht="15" customHeight="1">
      <c r="A24" s="19"/>
      <c r="B24" s="4">
        <v>1973</v>
      </c>
      <c r="C24" s="37">
        <v>0</v>
      </c>
      <c r="D24" s="37"/>
      <c r="E24" s="4" t="s">
        <v>23</v>
      </c>
      <c r="F24" s="2">
        <v>9.4</v>
      </c>
      <c r="G24" s="4" t="s">
        <v>23</v>
      </c>
      <c r="H24" s="2">
        <v>5</v>
      </c>
      <c r="I24" s="4" t="s">
        <v>23</v>
      </c>
      <c r="J24" s="2">
        <v>68.599999999999994</v>
      </c>
      <c r="K24" s="4" t="s">
        <v>23</v>
      </c>
      <c r="L24" s="2">
        <v>646</v>
      </c>
      <c r="M24" s="4" t="s">
        <v>23</v>
      </c>
      <c r="N24" s="2">
        <v>290.39999999999998</v>
      </c>
      <c r="O24" s="4" t="s">
        <v>23</v>
      </c>
      <c r="P24" s="2">
        <v>694.7</v>
      </c>
      <c r="Q24" s="4" t="s">
        <v>23</v>
      </c>
      <c r="R24" s="2">
        <v>57.7</v>
      </c>
      <c r="S24" s="4" t="s">
        <v>23</v>
      </c>
      <c r="T24" s="2">
        <v>33.200000000000003</v>
      </c>
      <c r="U24" s="4" t="s">
        <v>23</v>
      </c>
      <c r="V24" s="2">
        <v>233.4</v>
      </c>
      <c r="W24" s="4" t="s">
        <v>23</v>
      </c>
      <c r="X24" s="2">
        <v>0</v>
      </c>
      <c r="Y24" s="4" t="s">
        <v>23</v>
      </c>
      <c r="Z24" s="2">
        <v>11.5</v>
      </c>
      <c r="AA24" s="4" t="s">
        <v>23</v>
      </c>
      <c r="AB24" s="19"/>
    </row>
    <row r="25" spans="1:28" s="21" customFormat="1" ht="15" customHeight="1">
      <c r="A25" s="19"/>
      <c r="B25" s="4">
        <v>1974</v>
      </c>
      <c r="C25" s="37">
        <v>55.5</v>
      </c>
      <c r="D25" s="37"/>
      <c r="E25" s="4" t="s">
        <v>23</v>
      </c>
      <c r="F25" s="2">
        <v>0</v>
      </c>
      <c r="G25" s="4" t="s">
        <v>23</v>
      </c>
      <c r="H25" s="2">
        <v>5.9</v>
      </c>
      <c r="I25" s="4" t="s">
        <v>23</v>
      </c>
      <c r="J25" s="2">
        <v>0</v>
      </c>
      <c r="K25" s="4" t="s">
        <v>23</v>
      </c>
      <c r="L25" s="2">
        <v>652.29999999999995</v>
      </c>
      <c r="M25" s="4" t="s">
        <v>23</v>
      </c>
      <c r="N25" s="2">
        <v>1067.2</v>
      </c>
      <c r="O25" s="4" t="s">
        <v>23</v>
      </c>
      <c r="P25" s="2">
        <v>133.69999999999999</v>
      </c>
      <c r="Q25" s="4" t="s">
        <v>23</v>
      </c>
      <c r="R25" s="2">
        <v>99.7</v>
      </c>
      <c r="S25" s="4" t="s">
        <v>23</v>
      </c>
      <c r="T25" s="2">
        <v>81.5</v>
      </c>
      <c r="U25" s="4" t="s">
        <v>23</v>
      </c>
      <c r="V25" s="2">
        <v>85.5</v>
      </c>
      <c r="W25" s="4" t="s">
        <v>23</v>
      </c>
      <c r="X25" s="2">
        <v>67</v>
      </c>
      <c r="Y25" s="4" t="s">
        <v>23</v>
      </c>
      <c r="Z25" s="2">
        <v>37.5</v>
      </c>
      <c r="AA25" s="4" t="s">
        <v>23</v>
      </c>
      <c r="AB25" s="19"/>
    </row>
    <row r="26" spans="1:28" s="21" customFormat="1" ht="15" customHeight="1">
      <c r="A26" s="19"/>
      <c r="B26" s="4">
        <v>1975</v>
      </c>
      <c r="C26" s="37">
        <v>0</v>
      </c>
      <c r="D26" s="37"/>
      <c r="E26" s="4" t="s">
        <v>23</v>
      </c>
      <c r="F26" s="2">
        <v>99.2</v>
      </c>
      <c r="G26" s="4" t="s">
        <v>23</v>
      </c>
      <c r="H26" s="2">
        <v>6.2</v>
      </c>
      <c r="I26" s="4" t="s">
        <v>23</v>
      </c>
      <c r="J26" s="2">
        <v>157.19999999999999</v>
      </c>
      <c r="K26" s="4" t="s">
        <v>23</v>
      </c>
      <c r="L26" s="2">
        <v>440.1</v>
      </c>
      <c r="M26" s="4" t="s">
        <v>23</v>
      </c>
      <c r="N26" s="2">
        <v>568.70000000000005</v>
      </c>
      <c r="O26" s="4" t="s">
        <v>23</v>
      </c>
      <c r="P26" s="2">
        <v>731.3</v>
      </c>
      <c r="Q26" s="4" t="s">
        <v>23</v>
      </c>
      <c r="R26" s="2">
        <v>164.5</v>
      </c>
      <c r="S26" s="4" t="s">
        <v>23</v>
      </c>
      <c r="T26" s="2">
        <v>49.8</v>
      </c>
      <c r="U26" s="4" t="s">
        <v>23</v>
      </c>
      <c r="V26" s="2">
        <v>28.7</v>
      </c>
      <c r="W26" s="4" t="s">
        <v>23</v>
      </c>
      <c r="X26" s="2">
        <v>101.2</v>
      </c>
      <c r="Y26" s="4" t="s">
        <v>23</v>
      </c>
      <c r="Z26" s="2">
        <v>49.2</v>
      </c>
      <c r="AA26" s="4" t="s">
        <v>23</v>
      </c>
      <c r="AB26" s="19"/>
    </row>
    <row r="27" spans="1:28" s="21" customFormat="1" ht="15" customHeight="1">
      <c r="A27" s="19"/>
      <c r="B27" s="4">
        <v>1976</v>
      </c>
      <c r="C27" s="37">
        <v>0</v>
      </c>
      <c r="D27" s="37"/>
      <c r="E27" s="4" t="s">
        <v>23</v>
      </c>
      <c r="F27" s="2">
        <v>23</v>
      </c>
      <c r="G27" s="4" t="s">
        <v>23</v>
      </c>
      <c r="H27" s="2">
        <v>16.5</v>
      </c>
      <c r="I27" s="4" t="s">
        <v>23</v>
      </c>
      <c r="J27" s="2">
        <v>8.1999999999999993</v>
      </c>
      <c r="K27" s="4" t="s">
        <v>23</v>
      </c>
      <c r="L27" s="2">
        <v>189.1</v>
      </c>
      <c r="M27" s="4" t="s">
        <v>23</v>
      </c>
      <c r="N27" s="2">
        <v>490.4</v>
      </c>
      <c r="O27" s="4" t="s">
        <v>23</v>
      </c>
      <c r="P27" s="2">
        <v>131.80000000000001</v>
      </c>
      <c r="Q27" s="4" t="s">
        <v>23</v>
      </c>
      <c r="R27" s="2"/>
      <c r="S27" s="4" t="s">
        <v>23</v>
      </c>
      <c r="T27" s="2">
        <v>248.5</v>
      </c>
      <c r="U27" s="4" t="s">
        <v>23</v>
      </c>
      <c r="V27" s="2">
        <v>325.39999999999998</v>
      </c>
      <c r="W27" s="4" t="s">
        <v>23</v>
      </c>
      <c r="X27" s="2">
        <v>148.6</v>
      </c>
      <c r="Y27" s="4" t="s">
        <v>23</v>
      </c>
      <c r="Z27" s="2">
        <v>85.5</v>
      </c>
      <c r="AA27" s="4" t="s">
        <v>23</v>
      </c>
      <c r="AB27" s="19"/>
    </row>
    <row r="28" spans="1:28" s="21" customFormat="1" ht="15" customHeight="1">
      <c r="A28" s="19"/>
      <c r="B28" s="4">
        <v>1977</v>
      </c>
      <c r="C28" s="37">
        <v>40.700000000000003</v>
      </c>
      <c r="D28" s="37"/>
      <c r="E28" s="4" t="s">
        <v>23</v>
      </c>
      <c r="F28" s="2">
        <v>0</v>
      </c>
      <c r="G28" s="4" t="s">
        <v>23</v>
      </c>
      <c r="H28" s="2">
        <v>15.7</v>
      </c>
      <c r="I28" s="4" t="s">
        <v>23</v>
      </c>
      <c r="J28" s="2">
        <v>62.7</v>
      </c>
      <c r="K28" s="4" t="s">
        <v>23</v>
      </c>
      <c r="L28" s="2">
        <v>365.6</v>
      </c>
      <c r="M28" s="4" t="s">
        <v>23</v>
      </c>
      <c r="N28" s="2">
        <v>501.4</v>
      </c>
      <c r="O28" s="4" t="s">
        <v>23</v>
      </c>
      <c r="P28" s="2">
        <v>912.1</v>
      </c>
      <c r="Q28" s="4" t="s">
        <v>23</v>
      </c>
      <c r="R28" s="2">
        <v>315</v>
      </c>
      <c r="S28" s="4" t="s">
        <v>23</v>
      </c>
      <c r="T28" s="2">
        <v>63.6</v>
      </c>
      <c r="U28" s="4" t="s">
        <v>23</v>
      </c>
      <c r="V28" s="2">
        <v>269.7</v>
      </c>
      <c r="W28" s="4" t="s">
        <v>23</v>
      </c>
      <c r="X28" s="2">
        <v>198</v>
      </c>
      <c r="Y28" s="4" t="s">
        <v>23</v>
      </c>
      <c r="Z28" s="2">
        <v>4</v>
      </c>
      <c r="AA28" s="4" t="s">
        <v>23</v>
      </c>
      <c r="AB28" s="19"/>
    </row>
    <row r="29" spans="1:28" s="21" customFormat="1" ht="15" customHeight="1">
      <c r="A29" s="19"/>
      <c r="B29" s="4">
        <v>1978</v>
      </c>
      <c r="C29" s="37">
        <v>0.5</v>
      </c>
      <c r="D29" s="37"/>
      <c r="E29" s="4" t="s">
        <v>23</v>
      </c>
      <c r="F29" s="2">
        <v>6.7</v>
      </c>
      <c r="G29" s="4" t="s">
        <v>23</v>
      </c>
      <c r="H29" s="2">
        <v>0</v>
      </c>
      <c r="I29" s="4" t="s">
        <v>23</v>
      </c>
      <c r="J29" s="2">
        <v>4</v>
      </c>
      <c r="K29" s="4" t="s">
        <v>23</v>
      </c>
      <c r="L29" s="2">
        <v>274.39999999999998</v>
      </c>
      <c r="M29" s="4" t="s">
        <v>23</v>
      </c>
      <c r="N29" s="2">
        <v>367.5</v>
      </c>
      <c r="O29" s="4" t="s">
        <v>23</v>
      </c>
      <c r="P29" s="2">
        <v>1095.4000000000001</v>
      </c>
      <c r="Q29" s="4" t="s">
        <v>23</v>
      </c>
      <c r="R29" s="2">
        <v>123.1</v>
      </c>
      <c r="S29" s="4" t="s">
        <v>23</v>
      </c>
      <c r="T29" s="2">
        <v>342.2</v>
      </c>
      <c r="U29" s="4" t="s">
        <v>23</v>
      </c>
      <c r="V29" s="2">
        <v>290.7</v>
      </c>
      <c r="W29" s="4" t="s">
        <v>23</v>
      </c>
      <c r="X29" s="2">
        <v>262.7</v>
      </c>
      <c r="Y29" s="4" t="s">
        <v>23</v>
      </c>
      <c r="Z29" s="2">
        <v>2.5</v>
      </c>
      <c r="AA29" s="4" t="s">
        <v>23</v>
      </c>
      <c r="AB29" s="19"/>
    </row>
    <row r="30" spans="1:28" s="21" customFormat="1" ht="15" customHeight="1">
      <c r="A30" s="19"/>
      <c r="B30" s="4">
        <v>1979</v>
      </c>
      <c r="C30" s="37">
        <v>20.5</v>
      </c>
      <c r="D30" s="37"/>
      <c r="E30" s="4" t="s">
        <v>23</v>
      </c>
      <c r="F30" s="2">
        <v>4</v>
      </c>
      <c r="G30" s="4" t="s">
        <v>23</v>
      </c>
      <c r="H30" s="2">
        <v>0</v>
      </c>
      <c r="I30" s="4" t="s">
        <v>23</v>
      </c>
      <c r="J30" s="2">
        <v>67.900000000000006</v>
      </c>
      <c r="K30" s="4" t="s">
        <v>23</v>
      </c>
      <c r="L30" s="2">
        <v>320.7</v>
      </c>
      <c r="M30" s="4" t="s">
        <v>23</v>
      </c>
      <c r="N30" s="2">
        <v>77.2</v>
      </c>
      <c r="O30" s="4" t="s">
        <v>23</v>
      </c>
      <c r="P30" s="2">
        <v>1132.5</v>
      </c>
      <c r="Q30" s="4" t="s">
        <v>23</v>
      </c>
      <c r="R30" s="2">
        <v>562.20000000000005</v>
      </c>
      <c r="S30" s="4" t="s">
        <v>23</v>
      </c>
      <c r="T30" s="2">
        <v>262.10000000000002</v>
      </c>
      <c r="U30" s="4" t="s">
        <v>23</v>
      </c>
      <c r="V30" s="2">
        <v>17.5</v>
      </c>
      <c r="W30" s="4" t="s">
        <v>23</v>
      </c>
      <c r="X30" s="2">
        <v>170</v>
      </c>
      <c r="Y30" s="4" t="s">
        <v>23</v>
      </c>
      <c r="Z30" s="2">
        <v>112</v>
      </c>
      <c r="AA30" s="4" t="s">
        <v>23</v>
      </c>
      <c r="AB30" s="19"/>
    </row>
    <row r="31" spans="1:28" s="21" customFormat="1" ht="15" customHeight="1">
      <c r="A31" s="19"/>
      <c r="B31" s="4">
        <v>1980</v>
      </c>
      <c r="C31" s="37">
        <v>0</v>
      </c>
      <c r="D31" s="37"/>
      <c r="E31" s="4" t="s">
        <v>23</v>
      </c>
      <c r="F31" s="2">
        <v>101.5</v>
      </c>
      <c r="G31" s="4" t="s">
        <v>23</v>
      </c>
      <c r="H31" s="2">
        <v>55</v>
      </c>
      <c r="I31" s="4" t="s">
        <v>23</v>
      </c>
      <c r="J31" s="2">
        <v>775</v>
      </c>
      <c r="K31" s="4" t="s">
        <v>23</v>
      </c>
      <c r="L31" s="2">
        <v>656.1</v>
      </c>
      <c r="M31" s="4" t="s">
        <v>23</v>
      </c>
      <c r="N31" s="2">
        <v>541.1</v>
      </c>
      <c r="O31" s="4" t="s">
        <v>23</v>
      </c>
      <c r="P31" s="2">
        <v>421.4</v>
      </c>
      <c r="Q31" s="4" t="s">
        <v>23</v>
      </c>
      <c r="R31" s="2">
        <v>137</v>
      </c>
      <c r="S31" s="4" t="s">
        <v>23</v>
      </c>
      <c r="T31" s="2">
        <v>111</v>
      </c>
      <c r="U31" s="4" t="s">
        <v>23</v>
      </c>
      <c r="V31" s="2">
        <v>0</v>
      </c>
      <c r="W31" s="4" t="s">
        <v>23</v>
      </c>
      <c r="X31" s="2">
        <v>48</v>
      </c>
      <c r="Y31" s="4" t="s">
        <v>23</v>
      </c>
      <c r="Z31" s="2">
        <v>85</v>
      </c>
      <c r="AA31" s="4" t="s">
        <v>23</v>
      </c>
      <c r="AB31" s="19"/>
    </row>
    <row r="32" spans="1:28" s="21" customFormat="1" ht="15" customHeight="1">
      <c r="A32" s="19"/>
      <c r="B32" s="4">
        <v>1981</v>
      </c>
      <c r="C32" s="37">
        <v>14.5</v>
      </c>
      <c r="D32" s="37"/>
      <c r="E32" s="4" t="s">
        <v>23</v>
      </c>
      <c r="F32" s="2">
        <v>0</v>
      </c>
      <c r="G32" s="4" t="s">
        <v>23</v>
      </c>
      <c r="H32" s="2">
        <v>24</v>
      </c>
      <c r="I32" s="4" t="s">
        <v>23</v>
      </c>
      <c r="J32" s="2">
        <v>191.2</v>
      </c>
      <c r="K32" s="4" t="s">
        <v>23</v>
      </c>
      <c r="L32" s="2">
        <v>1147.4000000000001</v>
      </c>
      <c r="M32" s="4" t="s">
        <v>23</v>
      </c>
      <c r="N32" s="2">
        <v>134.5</v>
      </c>
      <c r="O32" s="4" t="s">
        <v>23</v>
      </c>
      <c r="P32" s="2">
        <v>207.4</v>
      </c>
      <c r="Q32" s="4" t="s">
        <v>23</v>
      </c>
      <c r="R32" s="2">
        <v>315.60000000000002</v>
      </c>
      <c r="S32" s="4" t="s">
        <v>23</v>
      </c>
      <c r="T32" s="2">
        <v>123.5</v>
      </c>
      <c r="U32" s="4" t="s">
        <v>23</v>
      </c>
      <c r="V32" s="2">
        <v>50.8</v>
      </c>
      <c r="W32" s="4" t="s">
        <v>23</v>
      </c>
      <c r="X32" s="2">
        <v>20</v>
      </c>
      <c r="Y32" s="4" t="s">
        <v>23</v>
      </c>
      <c r="Z32" s="2">
        <v>0</v>
      </c>
      <c r="AA32" s="4" t="s">
        <v>23</v>
      </c>
      <c r="AB32" s="19"/>
    </row>
    <row r="33" spans="1:28" s="21" customFormat="1" ht="15" customHeight="1">
      <c r="A33" s="19"/>
      <c r="B33" s="4">
        <v>1982</v>
      </c>
      <c r="C33" s="37">
        <v>16.899999999999999</v>
      </c>
      <c r="D33" s="37"/>
      <c r="E33" s="4" t="s">
        <v>23</v>
      </c>
      <c r="F33" s="2">
        <v>20.5</v>
      </c>
      <c r="G33" s="4" t="s">
        <v>23</v>
      </c>
      <c r="H33" s="2">
        <v>41.7</v>
      </c>
      <c r="I33" s="4" t="s">
        <v>23</v>
      </c>
      <c r="J33" s="2">
        <v>58.7</v>
      </c>
      <c r="K33" s="4" t="s">
        <v>23</v>
      </c>
      <c r="L33" s="2">
        <v>641.5</v>
      </c>
      <c r="M33" s="4" t="s">
        <v>23</v>
      </c>
      <c r="N33" s="2">
        <v>833.6</v>
      </c>
      <c r="O33" s="4" t="s">
        <v>23</v>
      </c>
      <c r="P33" s="2">
        <v>754</v>
      </c>
      <c r="Q33" s="4" t="s">
        <v>23</v>
      </c>
      <c r="R33" s="2">
        <v>367.9</v>
      </c>
      <c r="S33" s="4" t="s">
        <v>23</v>
      </c>
      <c r="T33" s="2">
        <v>501.3</v>
      </c>
      <c r="U33" s="4" t="s">
        <v>23</v>
      </c>
      <c r="V33" s="2">
        <v>293.5</v>
      </c>
      <c r="W33" s="4" t="s">
        <v>23</v>
      </c>
      <c r="X33" s="2">
        <v>53.7</v>
      </c>
      <c r="Y33" s="4" t="s">
        <v>23</v>
      </c>
      <c r="Z33" s="2">
        <v>0</v>
      </c>
      <c r="AA33" s="4" t="s">
        <v>23</v>
      </c>
      <c r="AB33" s="19"/>
    </row>
    <row r="34" spans="1:28" s="21" customFormat="1" ht="15" customHeight="1">
      <c r="A34" s="19"/>
      <c r="B34" s="4">
        <v>1983</v>
      </c>
      <c r="C34" s="37">
        <v>37.5</v>
      </c>
      <c r="D34" s="37"/>
      <c r="E34" s="4" t="s">
        <v>23</v>
      </c>
      <c r="F34" s="2">
        <v>15.5</v>
      </c>
      <c r="G34" s="4" t="s">
        <v>23</v>
      </c>
      <c r="H34" s="2">
        <v>0</v>
      </c>
      <c r="I34" s="4" t="s">
        <v>23</v>
      </c>
      <c r="J34" s="2">
        <v>84.3</v>
      </c>
      <c r="K34" s="4" t="s">
        <v>23</v>
      </c>
      <c r="L34" s="2">
        <v>256.60000000000002</v>
      </c>
      <c r="M34" s="4" t="s">
        <v>23</v>
      </c>
      <c r="N34" s="2">
        <v>436.3</v>
      </c>
      <c r="O34" s="4" t="s">
        <v>23</v>
      </c>
      <c r="P34" s="2">
        <v>440.2</v>
      </c>
      <c r="Q34" s="4" t="s">
        <v>23</v>
      </c>
      <c r="R34" s="2">
        <v>269.60000000000002</v>
      </c>
      <c r="S34" s="4" t="s">
        <v>23</v>
      </c>
      <c r="T34" s="2">
        <v>91.6</v>
      </c>
      <c r="U34" s="4" t="s">
        <v>23</v>
      </c>
      <c r="V34" s="2">
        <v>8.5</v>
      </c>
      <c r="W34" s="4" t="s">
        <v>23</v>
      </c>
      <c r="X34" s="2">
        <v>3</v>
      </c>
      <c r="Y34" s="4" t="s">
        <v>23</v>
      </c>
      <c r="Z34" s="2">
        <v>0</v>
      </c>
      <c r="AA34" s="4" t="s">
        <v>23</v>
      </c>
      <c r="AB34" s="19"/>
    </row>
    <row r="35" spans="1:28" s="21" customFormat="1" ht="15" customHeight="1">
      <c r="A35" s="19"/>
      <c r="B35" s="4">
        <v>1984</v>
      </c>
      <c r="C35" s="37">
        <v>0</v>
      </c>
      <c r="D35" s="37"/>
      <c r="E35" s="4" t="s">
        <v>23</v>
      </c>
      <c r="F35" s="2">
        <v>20.5</v>
      </c>
      <c r="G35" s="4" t="s">
        <v>23</v>
      </c>
      <c r="H35" s="2">
        <v>18.5</v>
      </c>
      <c r="I35" s="4" t="s">
        <v>23</v>
      </c>
      <c r="J35" s="2">
        <v>42.3</v>
      </c>
      <c r="K35" s="4" t="s">
        <v>23</v>
      </c>
      <c r="L35" s="2">
        <v>482.3</v>
      </c>
      <c r="M35" s="4" t="s">
        <v>23</v>
      </c>
      <c r="N35" s="2">
        <v>358.2</v>
      </c>
      <c r="O35" s="4" t="s">
        <v>23</v>
      </c>
      <c r="P35" s="2">
        <v>877.1</v>
      </c>
      <c r="Q35" s="4" t="s">
        <v>23</v>
      </c>
      <c r="R35" s="2">
        <v>174</v>
      </c>
      <c r="S35" s="4" t="s">
        <v>23</v>
      </c>
      <c r="T35" s="2">
        <v>227.6</v>
      </c>
      <c r="U35" s="4" t="s">
        <v>23</v>
      </c>
      <c r="V35" s="2">
        <v>181.3</v>
      </c>
      <c r="W35" s="4" t="s">
        <v>23</v>
      </c>
      <c r="X35" s="2">
        <v>19.5</v>
      </c>
      <c r="Y35" s="4" t="s">
        <v>23</v>
      </c>
      <c r="Z35" s="2">
        <v>0</v>
      </c>
      <c r="AA35" s="4" t="s">
        <v>23</v>
      </c>
      <c r="AB35" s="19"/>
    </row>
    <row r="36" spans="1:28" s="21" customFormat="1" ht="15" customHeight="1">
      <c r="A36" s="19"/>
      <c r="B36" s="4">
        <v>1985</v>
      </c>
      <c r="C36" s="37">
        <v>1</v>
      </c>
      <c r="D36" s="37"/>
      <c r="E36" s="4" t="s">
        <v>23</v>
      </c>
      <c r="F36" s="2">
        <v>0</v>
      </c>
      <c r="G36" s="4" t="s">
        <v>23</v>
      </c>
      <c r="H36" s="2">
        <v>42.3</v>
      </c>
      <c r="I36" s="4" t="s">
        <v>23</v>
      </c>
      <c r="J36" s="2">
        <v>109.2</v>
      </c>
      <c r="K36" s="4" t="s">
        <v>23</v>
      </c>
      <c r="L36" s="2">
        <v>403.9</v>
      </c>
      <c r="M36" s="4" t="s">
        <v>23</v>
      </c>
      <c r="N36" s="2">
        <v>217.2</v>
      </c>
      <c r="O36" s="4" t="s">
        <v>23</v>
      </c>
      <c r="P36" s="2">
        <v>432.4</v>
      </c>
      <c r="Q36" s="4" t="s">
        <v>23</v>
      </c>
      <c r="R36" s="2">
        <v>35.9</v>
      </c>
      <c r="S36" s="4" t="s">
        <v>23</v>
      </c>
      <c r="T36" s="2">
        <v>172.2</v>
      </c>
      <c r="U36" s="4" t="s">
        <v>23</v>
      </c>
      <c r="V36" s="2">
        <v>320.2</v>
      </c>
      <c r="W36" s="4" t="s">
        <v>23</v>
      </c>
      <c r="X36" s="2">
        <v>49.5</v>
      </c>
      <c r="Y36" s="4" t="s">
        <v>23</v>
      </c>
      <c r="Z36" s="2">
        <v>0</v>
      </c>
      <c r="AA36" s="4" t="s">
        <v>23</v>
      </c>
      <c r="AB36" s="19"/>
    </row>
    <row r="37" spans="1:28" s="21" customFormat="1" ht="15" customHeight="1">
      <c r="A37" s="19"/>
      <c r="B37" s="4">
        <v>1986</v>
      </c>
      <c r="C37" s="37">
        <v>2</v>
      </c>
      <c r="D37" s="37"/>
      <c r="E37" s="4" t="s">
        <v>23</v>
      </c>
      <c r="F37" s="2">
        <v>7</v>
      </c>
      <c r="G37" s="4" t="s">
        <v>23</v>
      </c>
      <c r="H37" s="2">
        <v>41</v>
      </c>
      <c r="I37" s="4" t="s">
        <v>23</v>
      </c>
      <c r="J37" s="2">
        <v>176.8</v>
      </c>
      <c r="K37" s="4" t="s">
        <v>23</v>
      </c>
      <c r="L37" s="2">
        <v>483.4</v>
      </c>
      <c r="M37" s="4" t="s">
        <v>23</v>
      </c>
      <c r="N37" s="2">
        <v>637.6</v>
      </c>
      <c r="O37" s="4" t="s">
        <v>23</v>
      </c>
      <c r="P37" s="2">
        <v>194.4</v>
      </c>
      <c r="Q37" s="4" t="s">
        <v>23</v>
      </c>
      <c r="R37" s="2">
        <v>383.6</v>
      </c>
      <c r="S37" s="4" t="s">
        <v>23</v>
      </c>
      <c r="T37" s="2">
        <v>44.5</v>
      </c>
      <c r="U37" s="4" t="s">
        <v>23</v>
      </c>
      <c r="V37" s="2">
        <v>124.5</v>
      </c>
      <c r="W37" s="4" t="s">
        <v>23</v>
      </c>
      <c r="X37" s="2">
        <v>328</v>
      </c>
      <c r="Y37" s="4" t="s">
        <v>23</v>
      </c>
      <c r="Z37" s="2">
        <v>0</v>
      </c>
      <c r="AA37" s="4" t="s">
        <v>23</v>
      </c>
      <c r="AB37" s="19"/>
    </row>
    <row r="38" spans="1:28" s="21" customFormat="1" ht="15" customHeight="1">
      <c r="A38" s="19"/>
      <c r="B38" s="4">
        <v>1987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66.5</v>
      </c>
      <c r="I38" s="4" t="s">
        <v>23</v>
      </c>
      <c r="J38" s="2">
        <v>28.5</v>
      </c>
      <c r="K38" s="4" t="s">
        <v>23</v>
      </c>
      <c r="L38" s="2">
        <v>269</v>
      </c>
      <c r="M38" s="4" t="s">
        <v>23</v>
      </c>
      <c r="N38" s="2">
        <v>143.1</v>
      </c>
      <c r="O38" s="4" t="s">
        <v>23</v>
      </c>
      <c r="P38" s="2">
        <v>1236</v>
      </c>
      <c r="Q38" s="4" t="s">
        <v>23</v>
      </c>
      <c r="R38" s="2">
        <v>450.1</v>
      </c>
      <c r="S38" s="4" t="s">
        <v>23</v>
      </c>
      <c r="T38" s="2">
        <v>244.3</v>
      </c>
      <c r="U38" s="4" t="s">
        <v>23</v>
      </c>
      <c r="V38" s="2">
        <v>291.2</v>
      </c>
      <c r="W38" s="4" t="s">
        <v>23</v>
      </c>
      <c r="X38" s="2">
        <v>0</v>
      </c>
      <c r="Y38" s="4" t="s">
        <v>23</v>
      </c>
      <c r="Z38" s="2">
        <v>10</v>
      </c>
      <c r="AA38" s="4" t="s">
        <v>23</v>
      </c>
      <c r="AB38" s="19"/>
    </row>
    <row r="39" spans="1:28" s="21" customFormat="1" ht="15" customHeight="1">
      <c r="A39" s="19"/>
      <c r="B39" s="4">
        <v>1988</v>
      </c>
      <c r="C39" s="37">
        <v>0</v>
      </c>
      <c r="D39" s="37"/>
      <c r="E39" s="4" t="s">
        <v>23</v>
      </c>
      <c r="F39" s="2">
        <v>12</v>
      </c>
      <c r="G39" s="4" t="s">
        <v>23</v>
      </c>
      <c r="H39" s="2">
        <v>70.5</v>
      </c>
      <c r="I39" s="4" t="s">
        <v>23</v>
      </c>
      <c r="J39" s="2">
        <v>88</v>
      </c>
      <c r="K39" s="4" t="s">
        <v>23</v>
      </c>
      <c r="L39" s="2">
        <v>104</v>
      </c>
      <c r="M39" s="4" t="s">
        <v>23</v>
      </c>
      <c r="N39" s="2">
        <v>526.20000000000005</v>
      </c>
      <c r="O39" s="4" t="s">
        <v>23</v>
      </c>
      <c r="P39" s="2">
        <v>254.8</v>
      </c>
      <c r="Q39" s="4" t="s">
        <v>23</v>
      </c>
      <c r="R39" s="2">
        <v>551.29999999999995</v>
      </c>
      <c r="S39" s="4" t="s">
        <v>23</v>
      </c>
      <c r="T39" s="2">
        <v>73.5</v>
      </c>
      <c r="U39" s="4" t="s">
        <v>23</v>
      </c>
      <c r="V39" s="2">
        <v>48.5</v>
      </c>
      <c r="W39" s="4" t="s">
        <v>23</v>
      </c>
      <c r="X39" s="2">
        <v>10</v>
      </c>
      <c r="Y39" s="4" t="s">
        <v>23</v>
      </c>
      <c r="Z39" s="2">
        <v>0</v>
      </c>
      <c r="AA39" s="4" t="s">
        <v>23</v>
      </c>
      <c r="AB39" s="19"/>
    </row>
    <row r="40" spans="1:28" s="21" customFormat="1" ht="15" customHeight="1">
      <c r="A40" s="19"/>
      <c r="B40" s="4">
        <v>1989</v>
      </c>
      <c r="C40" s="37">
        <v>5</v>
      </c>
      <c r="D40" s="37"/>
      <c r="E40" s="4" t="s">
        <v>23</v>
      </c>
      <c r="F40" s="2">
        <v>0</v>
      </c>
      <c r="G40" s="4" t="s">
        <v>23</v>
      </c>
      <c r="H40" s="2">
        <v>9</v>
      </c>
      <c r="I40" s="4" t="s">
        <v>23</v>
      </c>
      <c r="J40" s="2">
        <v>4.5</v>
      </c>
      <c r="K40" s="4" t="s">
        <v>23</v>
      </c>
      <c r="L40" s="2">
        <v>80</v>
      </c>
      <c r="M40" s="4" t="s">
        <v>23</v>
      </c>
      <c r="N40" s="2">
        <v>358.4</v>
      </c>
      <c r="O40" s="4" t="s">
        <v>23</v>
      </c>
      <c r="P40" s="2">
        <v>365.5</v>
      </c>
      <c r="Q40" s="4" t="s">
        <v>23</v>
      </c>
      <c r="R40" s="2">
        <v>359.5</v>
      </c>
      <c r="S40" s="4" t="s">
        <v>23</v>
      </c>
      <c r="T40" s="2">
        <v>55</v>
      </c>
      <c r="U40" s="4" t="s">
        <v>23</v>
      </c>
      <c r="V40" s="2">
        <v>42</v>
      </c>
      <c r="W40" s="4" t="s">
        <v>23</v>
      </c>
      <c r="X40" s="2">
        <v>9</v>
      </c>
      <c r="Y40" s="4" t="s">
        <v>23</v>
      </c>
      <c r="Z40" s="2">
        <v>32</v>
      </c>
      <c r="AA40" s="4" t="s">
        <v>23</v>
      </c>
      <c r="AB40" s="19"/>
    </row>
    <row r="41" spans="1:28" s="21" customFormat="1" ht="15" customHeight="1">
      <c r="A41" s="19"/>
      <c r="B41" s="4">
        <v>1990</v>
      </c>
      <c r="C41" s="37">
        <v>12.5</v>
      </c>
      <c r="D41" s="37"/>
      <c r="E41" s="4" t="s">
        <v>23</v>
      </c>
      <c r="F41" s="2">
        <v>1</v>
      </c>
      <c r="G41" s="4" t="s">
        <v>23</v>
      </c>
      <c r="H41" s="2">
        <v>193.5</v>
      </c>
      <c r="I41" s="4" t="s">
        <v>23</v>
      </c>
      <c r="J41" s="2">
        <v>109</v>
      </c>
      <c r="K41" s="4" t="s">
        <v>23</v>
      </c>
      <c r="L41" s="2">
        <v>227.9</v>
      </c>
      <c r="M41" s="4" t="s">
        <v>23</v>
      </c>
      <c r="N41" s="2">
        <v>85.5</v>
      </c>
      <c r="O41" s="4" t="s">
        <v>23</v>
      </c>
      <c r="P41" s="2">
        <v>161</v>
      </c>
      <c r="Q41" s="4" t="s">
        <v>23</v>
      </c>
      <c r="R41" s="2">
        <v>189</v>
      </c>
      <c r="S41" s="4" t="s">
        <v>23</v>
      </c>
      <c r="T41" s="2">
        <v>361.5</v>
      </c>
      <c r="U41" s="4" t="s">
        <v>23</v>
      </c>
      <c r="V41" s="2">
        <v>31</v>
      </c>
      <c r="W41" s="4" t="s">
        <v>23</v>
      </c>
      <c r="X41" s="2">
        <v>60.5</v>
      </c>
      <c r="Y41" s="4" t="s">
        <v>23</v>
      </c>
      <c r="Z41" s="2">
        <v>5</v>
      </c>
      <c r="AA41" s="4" t="s">
        <v>23</v>
      </c>
      <c r="AB41" s="19"/>
    </row>
    <row r="42" spans="1:28" s="21" customFormat="1" ht="15" customHeight="1">
      <c r="A42" s="19"/>
      <c r="B42" s="4">
        <v>1991</v>
      </c>
      <c r="C42" s="37">
        <v>7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191.5</v>
      </c>
      <c r="K42" s="4" t="s">
        <v>23</v>
      </c>
      <c r="L42" s="2">
        <v>1188.8</v>
      </c>
      <c r="M42" s="4" t="s">
        <v>23</v>
      </c>
      <c r="N42" s="2">
        <v>397.4</v>
      </c>
      <c r="O42" s="4" t="s">
        <v>23</v>
      </c>
      <c r="P42" s="2">
        <v>438.3</v>
      </c>
      <c r="Q42" s="4" t="s">
        <v>23</v>
      </c>
      <c r="R42" s="2">
        <v>33.5</v>
      </c>
      <c r="S42" s="4" t="s">
        <v>23</v>
      </c>
      <c r="T42" s="2">
        <v>196.5</v>
      </c>
      <c r="U42" s="4" t="s">
        <v>23</v>
      </c>
      <c r="V42" s="2">
        <v>130</v>
      </c>
      <c r="W42" s="4" t="s">
        <v>23</v>
      </c>
      <c r="X42" s="2">
        <v>49.5</v>
      </c>
      <c r="Y42" s="4" t="s">
        <v>23</v>
      </c>
      <c r="Z42" s="2">
        <v>179</v>
      </c>
      <c r="AA42" s="4" t="s">
        <v>23</v>
      </c>
      <c r="AB42" s="19"/>
    </row>
    <row r="43" spans="1:28" s="21" customFormat="1" ht="15" customHeight="1">
      <c r="A43" s="19"/>
      <c r="B43" s="4">
        <v>1992</v>
      </c>
      <c r="C43" s="37">
        <v>0</v>
      </c>
      <c r="D43" s="37"/>
      <c r="E43" s="4" t="s">
        <v>23</v>
      </c>
      <c r="F43" s="2">
        <v>23</v>
      </c>
      <c r="G43" s="4" t="s">
        <v>23</v>
      </c>
      <c r="H43" s="2">
        <v>76.3</v>
      </c>
      <c r="I43" s="4" t="s">
        <v>23</v>
      </c>
      <c r="J43" s="2">
        <v>247.3</v>
      </c>
      <c r="K43" s="4" t="s">
        <v>23</v>
      </c>
      <c r="L43" s="2">
        <v>896.3</v>
      </c>
      <c r="M43" s="4" t="s">
        <v>23</v>
      </c>
      <c r="N43" s="2">
        <v>673.1</v>
      </c>
      <c r="O43" s="4" t="s">
        <v>23</v>
      </c>
      <c r="P43" s="2">
        <v>130</v>
      </c>
      <c r="Q43" s="4" t="s">
        <v>23</v>
      </c>
      <c r="R43" s="2">
        <v>176</v>
      </c>
      <c r="S43" s="4" t="s">
        <v>23</v>
      </c>
      <c r="T43" s="2">
        <v>147</v>
      </c>
      <c r="U43" s="4" t="s">
        <v>23</v>
      </c>
      <c r="V43" s="2">
        <v>65.5</v>
      </c>
      <c r="W43" s="4" t="s">
        <v>23</v>
      </c>
      <c r="X43" s="2">
        <v>29.5</v>
      </c>
      <c r="Y43" s="4" t="s">
        <v>23</v>
      </c>
      <c r="Z43" s="2">
        <v>6</v>
      </c>
      <c r="AA43" s="4" t="s">
        <v>23</v>
      </c>
      <c r="AB43" s="19"/>
    </row>
    <row r="44" spans="1:28" s="21" customFormat="1" ht="15" customHeight="1">
      <c r="A44" s="19"/>
      <c r="B44" s="4">
        <v>1993</v>
      </c>
      <c r="C44" s="37">
        <v>4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173.2</v>
      </c>
      <c r="K44" s="4" t="s">
        <v>23</v>
      </c>
      <c r="L44" s="2">
        <v>518.9</v>
      </c>
      <c r="M44" s="4" t="s">
        <v>23</v>
      </c>
      <c r="N44" s="2">
        <v>806.3</v>
      </c>
      <c r="O44" s="4" t="s">
        <v>23</v>
      </c>
      <c r="P44" s="2">
        <v>166.2</v>
      </c>
      <c r="Q44" s="4" t="s">
        <v>23</v>
      </c>
      <c r="R44" s="2">
        <v>217.8</v>
      </c>
      <c r="S44" s="4" t="s">
        <v>23</v>
      </c>
      <c r="T44" s="2">
        <v>59.5</v>
      </c>
      <c r="U44" s="4" t="s">
        <v>23</v>
      </c>
      <c r="V44" s="2">
        <v>70</v>
      </c>
      <c r="W44" s="4" t="s">
        <v>23</v>
      </c>
      <c r="X44" s="2">
        <v>39</v>
      </c>
      <c r="Y44" s="4" t="s">
        <v>23</v>
      </c>
      <c r="Z44" s="2">
        <v>116</v>
      </c>
      <c r="AA44" s="4" t="s">
        <v>23</v>
      </c>
      <c r="AB44" s="19"/>
    </row>
    <row r="45" spans="1:28" s="21" customFormat="1" ht="15" customHeight="1">
      <c r="A45" s="19"/>
      <c r="B45" s="4">
        <v>1994</v>
      </c>
      <c r="C45" s="37">
        <v>0</v>
      </c>
      <c r="D45" s="37"/>
      <c r="E45" s="4" t="s">
        <v>23</v>
      </c>
      <c r="F45" s="2">
        <v>7</v>
      </c>
      <c r="G45" s="4" t="s">
        <v>23</v>
      </c>
      <c r="H45" s="2">
        <v>0</v>
      </c>
      <c r="I45" s="4" t="s">
        <v>23</v>
      </c>
      <c r="J45" s="2">
        <v>241.7</v>
      </c>
      <c r="K45" s="4" t="s">
        <v>23</v>
      </c>
      <c r="L45" s="2">
        <v>323.7</v>
      </c>
      <c r="M45" s="4" t="s">
        <v>23</v>
      </c>
      <c r="N45" s="2">
        <v>398.9</v>
      </c>
      <c r="O45" s="4" t="s">
        <v>23</v>
      </c>
      <c r="P45" s="2">
        <v>709.7</v>
      </c>
      <c r="Q45" s="4" t="s">
        <v>23</v>
      </c>
      <c r="R45" s="2">
        <v>57.5</v>
      </c>
      <c r="S45" s="4" t="s">
        <v>23</v>
      </c>
      <c r="T45" s="2">
        <v>158</v>
      </c>
      <c r="U45" s="4" t="s">
        <v>23</v>
      </c>
      <c r="V45" s="2">
        <v>57</v>
      </c>
      <c r="W45" s="4" t="s">
        <v>23</v>
      </c>
      <c r="X45" s="2">
        <v>10</v>
      </c>
      <c r="Y45" s="4" t="s">
        <v>23</v>
      </c>
      <c r="Z45" s="2">
        <v>61.5</v>
      </c>
      <c r="AA45" s="4" t="s">
        <v>23</v>
      </c>
      <c r="AB45" s="19"/>
    </row>
    <row r="46" spans="1:28" s="21" customFormat="1" ht="15" customHeight="1">
      <c r="A46" s="19"/>
      <c r="B46" s="4">
        <v>1995</v>
      </c>
      <c r="C46" s="37">
        <v>0</v>
      </c>
      <c r="D46" s="37"/>
      <c r="E46" s="4" t="s">
        <v>23</v>
      </c>
      <c r="F46" s="2">
        <v>9</v>
      </c>
      <c r="G46" s="4" t="s">
        <v>23</v>
      </c>
      <c r="H46" s="2">
        <v>0</v>
      </c>
      <c r="I46" s="4" t="s">
        <v>23</v>
      </c>
      <c r="J46" s="2">
        <v>291.3</v>
      </c>
      <c r="K46" s="4" t="s">
        <v>23</v>
      </c>
      <c r="L46" s="2">
        <v>89</v>
      </c>
      <c r="M46" s="4" t="s">
        <v>23</v>
      </c>
      <c r="N46" s="2">
        <v>600.79999999999995</v>
      </c>
      <c r="O46" s="4" t="s">
        <v>23</v>
      </c>
      <c r="P46" s="2">
        <v>477</v>
      </c>
      <c r="Q46" s="4" t="s">
        <v>23</v>
      </c>
      <c r="R46" s="2">
        <v>272.7</v>
      </c>
      <c r="S46" s="4" t="s">
        <v>23</v>
      </c>
      <c r="T46" s="2">
        <v>77</v>
      </c>
      <c r="U46" s="4" t="s">
        <v>23</v>
      </c>
      <c r="V46" s="2">
        <v>85.5</v>
      </c>
      <c r="W46" s="4" t="s">
        <v>23</v>
      </c>
      <c r="X46" s="2">
        <v>0</v>
      </c>
      <c r="Y46" s="4" t="s">
        <v>23</v>
      </c>
      <c r="Z46" s="2">
        <v>0</v>
      </c>
      <c r="AA46" s="20"/>
      <c r="AB46" s="19"/>
    </row>
    <row r="47" spans="1:28" s="21" customFormat="1" ht="15" customHeight="1">
      <c r="A47" s="19"/>
      <c r="B47" s="4">
        <v>1996</v>
      </c>
      <c r="C47" s="37">
        <v>0</v>
      </c>
      <c r="D47" s="37"/>
      <c r="E47" s="4" t="s">
        <v>23</v>
      </c>
      <c r="F47" s="2">
        <v>0</v>
      </c>
      <c r="G47" s="4" t="s">
        <v>23</v>
      </c>
      <c r="H47" s="2">
        <v>24</v>
      </c>
      <c r="I47" s="4" t="s">
        <v>23</v>
      </c>
      <c r="J47" s="2">
        <v>88</v>
      </c>
      <c r="K47" s="4" t="s">
        <v>23</v>
      </c>
      <c r="L47" s="2">
        <v>113.5</v>
      </c>
      <c r="M47" s="4" t="s">
        <v>23</v>
      </c>
      <c r="N47" s="2">
        <v>354.3</v>
      </c>
      <c r="O47" s="4" t="s">
        <v>23</v>
      </c>
      <c r="P47" s="2">
        <v>119</v>
      </c>
      <c r="Q47" s="4" t="s">
        <v>23</v>
      </c>
      <c r="R47" s="2">
        <v>337.5</v>
      </c>
      <c r="S47" s="4" t="s">
        <v>23</v>
      </c>
      <c r="T47" s="2">
        <v>11.5</v>
      </c>
      <c r="U47" s="4" t="s">
        <v>23</v>
      </c>
      <c r="V47" s="2">
        <v>26</v>
      </c>
      <c r="W47" s="4" t="s">
        <v>23</v>
      </c>
      <c r="X47" s="2">
        <v>0</v>
      </c>
      <c r="Y47" s="4" t="s">
        <v>23</v>
      </c>
      <c r="Z47" s="2">
        <v>7</v>
      </c>
      <c r="AA47" s="20"/>
      <c r="AB47" s="19"/>
    </row>
    <row r="48" spans="1:28" s="21" customFormat="1" ht="15" customHeight="1">
      <c r="A48" s="19"/>
      <c r="B48" s="4">
        <v>1997</v>
      </c>
      <c r="C48" s="37">
        <v>1</v>
      </c>
      <c r="D48" s="37"/>
      <c r="E48" s="4" t="s">
        <v>23</v>
      </c>
      <c r="F48" s="2">
        <v>30.5</v>
      </c>
      <c r="G48" s="4" t="s">
        <v>23</v>
      </c>
      <c r="H48" s="2">
        <v>0</v>
      </c>
      <c r="I48" s="4" t="s">
        <v>23</v>
      </c>
      <c r="J48" s="2">
        <v>337.5</v>
      </c>
      <c r="K48" s="4" t="s">
        <v>23</v>
      </c>
      <c r="L48" s="2">
        <v>259.5</v>
      </c>
      <c r="M48" s="4" t="s">
        <v>23</v>
      </c>
      <c r="N48" s="2">
        <v>1071.9000000000001</v>
      </c>
      <c r="O48" s="4" t="s">
        <v>23</v>
      </c>
      <c r="P48" s="2">
        <v>280.5</v>
      </c>
      <c r="Q48" s="4" t="s">
        <v>23</v>
      </c>
      <c r="R48" s="2">
        <v>261</v>
      </c>
      <c r="S48" s="4" t="s">
        <v>23</v>
      </c>
      <c r="T48" s="2">
        <v>500.8</v>
      </c>
      <c r="U48" s="4" t="s">
        <v>23</v>
      </c>
      <c r="V48" s="2">
        <v>378.5</v>
      </c>
      <c r="W48" s="4" t="s">
        <v>23</v>
      </c>
      <c r="X48" s="2">
        <v>67</v>
      </c>
      <c r="Y48" s="4" t="s">
        <v>23</v>
      </c>
      <c r="Z48" s="2">
        <v>0</v>
      </c>
      <c r="AA48" s="20"/>
      <c r="AB48" s="19"/>
    </row>
    <row r="49" spans="1:28" s="21" customFormat="1" ht="15" customHeight="1">
      <c r="A49" s="19"/>
      <c r="B49" s="4">
        <v>1998</v>
      </c>
      <c r="C49" s="37">
        <v>0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283.5</v>
      </c>
      <c r="K49" s="4" t="s">
        <v>23</v>
      </c>
      <c r="L49" s="2">
        <v>120.5</v>
      </c>
      <c r="M49" s="4" t="s">
        <v>23</v>
      </c>
      <c r="N49" s="2">
        <v>177</v>
      </c>
      <c r="O49" s="4" t="s">
        <v>23</v>
      </c>
      <c r="P49" s="2">
        <v>25.5</v>
      </c>
      <c r="Q49" s="4" t="s">
        <v>23</v>
      </c>
      <c r="R49" s="2">
        <v>46.5</v>
      </c>
      <c r="S49" s="4" t="s">
        <v>23</v>
      </c>
      <c r="T49" s="2">
        <v>92.5</v>
      </c>
      <c r="U49" s="4" t="s">
        <v>23</v>
      </c>
      <c r="V49" s="2">
        <v>0</v>
      </c>
      <c r="W49" s="4" t="s">
        <v>23</v>
      </c>
      <c r="X49" s="2">
        <v>4.5</v>
      </c>
      <c r="Y49" s="4" t="s">
        <v>23</v>
      </c>
      <c r="Z49" s="2">
        <v>32</v>
      </c>
      <c r="AA49" s="20"/>
      <c r="AB49" s="19"/>
    </row>
    <row r="50" spans="1:28" s="21" customFormat="1" ht="15" customHeight="1">
      <c r="A50" s="19"/>
      <c r="B50" s="4">
        <v>1999</v>
      </c>
      <c r="C50" s="37">
        <v>0</v>
      </c>
      <c r="D50" s="37"/>
      <c r="E50" s="4" t="s">
        <v>23</v>
      </c>
      <c r="F50" s="2">
        <v>31</v>
      </c>
      <c r="G50" s="4" t="s">
        <v>23</v>
      </c>
      <c r="H50" s="2">
        <v>16.5</v>
      </c>
      <c r="I50" s="4" t="s">
        <v>23</v>
      </c>
      <c r="J50" s="2">
        <v>23.5</v>
      </c>
      <c r="K50" s="4" t="s">
        <v>23</v>
      </c>
      <c r="L50" s="2"/>
      <c r="M50" s="4" t="s">
        <v>23</v>
      </c>
      <c r="N50" s="2">
        <v>455.5</v>
      </c>
      <c r="O50" s="4" t="s">
        <v>23</v>
      </c>
      <c r="P50" s="2">
        <v>133</v>
      </c>
      <c r="Q50" s="4" t="s">
        <v>23</v>
      </c>
      <c r="R50" s="2">
        <v>345.5</v>
      </c>
      <c r="S50" s="4" t="s">
        <v>23</v>
      </c>
      <c r="T50" s="2">
        <v>478.7</v>
      </c>
      <c r="U50" s="4" t="s">
        <v>23</v>
      </c>
      <c r="V50" s="2">
        <v>2</v>
      </c>
      <c r="W50" s="4" t="s">
        <v>23</v>
      </c>
      <c r="X50" s="2">
        <v>0</v>
      </c>
      <c r="Y50" s="4" t="s">
        <v>23</v>
      </c>
      <c r="Z50" s="2">
        <v>5</v>
      </c>
      <c r="AA50" s="20"/>
      <c r="AB50" s="19"/>
    </row>
    <row r="51" spans="1:28" s="21" customFormat="1" ht="15" customHeight="1">
      <c r="A51" s="19"/>
      <c r="B51" s="4">
        <v>2000</v>
      </c>
      <c r="C51" s="37">
        <v>0</v>
      </c>
      <c r="D51" s="37"/>
      <c r="E51" s="4" t="s">
        <v>23</v>
      </c>
      <c r="F51" s="2">
        <v>159</v>
      </c>
      <c r="G51" s="4" t="s">
        <v>23</v>
      </c>
      <c r="H51" s="2">
        <v>0</v>
      </c>
      <c r="I51" s="4" t="s">
        <v>23</v>
      </c>
      <c r="J51" s="2">
        <v>23.5</v>
      </c>
      <c r="K51" s="4" t="s">
        <v>23</v>
      </c>
      <c r="L51" s="2">
        <v>126.3</v>
      </c>
      <c r="M51" s="4" t="s">
        <v>23</v>
      </c>
      <c r="N51" s="2">
        <v>1394.1</v>
      </c>
      <c r="O51" s="4" t="s">
        <v>23</v>
      </c>
      <c r="P51" s="2">
        <v>130.69999999999999</v>
      </c>
      <c r="Q51" s="4" t="s">
        <v>23</v>
      </c>
      <c r="R51" s="2">
        <v>119.2</v>
      </c>
      <c r="S51" s="4" t="s">
        <v>23</v>
      </c>
      <c r="T51" s="2">
        <v>483.7</v>
      </c>
      <c r="U51" s="4" t="s">
        <v>23</v>
      </c>
      <c r="V51" s="2">
        <v>22</v>
      </c>
      <c r="W51" s="4" t="s">
        <v>23</v>
      </c>
      <c r="X51" s="2">
        <v>31</v>
      </c>
      <c r="Y51" s="4" t="s">
        <v>23</v>
      </c>
      <c r="Z51" s="2">
        <v>0</v>
      </c>
      <c r="AA51" s="20"/>
      <c r="AB51" s="19"/>
    </row>
    <row r="52" spans="1:28" s="21" customFormat="1" ht="15" customHeight="1">
      <c r="A52" s="19"/>
      <c r="B52" s="4">
        <v>2001</v>
      </c>
      <c r="C52" s="37">
        <v>51.5</v>
      </c>
      <c r="D52" s="37"/>
      <c r="E52" s="4" t="s">
        <v>38</v>
      </c>
      <c r="F52" s="2">
        <v>0</v>
      </c>
      <c r="G52" s="4" t="s">
        <v>23</v>
      </c>
      <c r="H52" s="2">
        <v>9</v>
      </c>
      <c r="I52" s="4" t="s">
        <v>23</v>
      </c>
      <c r="J52" s="2">
        <v>117</v>
      </c>
      <c r="K52" s="4" t="s">
        <v>23</v>
      </c>
      <c r="L52" s="2">
        <v>541</v>
      </c>
      <c r="M52" s="4" t="s">
        <v>23</v>
      </c>
      <c r="N52" s="2">
        <v>238.8</v>
      </c>
      <c r="O52" s="4" t="s">
        <v>23</v>
      </c>
      <c r="P52" s="2">
        <v>880.3</v>
      </c>
      <c r="Q52" s="4" t="s">
        <v>23</v>
      </c>
      <c r="R52" s="2">
        <v>433.3</v>
      </c>
      <c r="S52" s="4" t="s">
        <v>23</v>
      </c>
      <c r="T52" s="2">
        <v>20.7</v>
      </c>
      <c r="U52" s="4" t="s">
        <v>23</v>
      </c>
      <c r="V52" s="2">
        <v>17.5</v>
      </c>
      <c r="W52" s="4" t="s">
        <v>23</v>
      </c>
      <c r="X52" s="2">
        <v>6.9</v>
      </c>
      <c r="Y52" s="4" t="s">
        <v>23</v>
      </c>
      <c r="Z52" s="2">
        <v>0</v>
      </c>
      <c r="AA52" s="20"/>
      <c r="AB52" s="19"/>
    </row>
    <row r="53" spans="1:28" s="21" customFormat="1" ht="15" customHeight="1">
      <c r="A53" s="19"/>
      <c r="B53" s="4">
        <v>2002</v>
      </c>
      <c r="C53" s="37">
        <v>0</v>
      </c>
      <c r="D53" s="37"/>
      <c r="E53" s="4" t="s">
        <v>23</v>
      </c>
      <c r="F53" s="2">
        <v>62</v>
      </c>
      <c r="G53" s="4" t="s">
        <v>23</v>
      </c>
      <c r="H53" s="2">
        <v>268</v>
      </c>
      <c r="I53" s="4" t="s">
        <v>23</v>
      </c>
      <c r="J53" s="2">
        <v>94.5</v>
      </c>
      <c r="K53" s="4" t="s">
        <v>23</v>
      </c>
      <c r="L53" s="2">
        <v>588.5</v>
      </c>
      <c r="M53" s="4" t="s">
        <v>23</v>
      </c>
      <c r="N53" s="2">
        <v>347.8</v>
      </c>
      <c r="O53" s="4" t="s">
        <v>23</v>
      </c>
      <c r="P53" s="2">
        <v>321.89999999999998</v>
      </c>
      <c r="Q53" s="4" t="s">
        <v>23</v>
      </c>
      <c r="R53" s="2">
        <v>891.5</v>
      </c>
      <c r="S53" s="4" t="s">
        <v>23</v>
      </c>
      <c r="T53" s="2">
        <v>245.5</v>
      </c>
      <c r="U53" s="4" t="s">
        <v>23</v>
      </c>
      <c r="V53" s="2">
        <v>195.5</v>
      </c>
      <c r="W53" s="4" t="s">
        <v>23</v>
      </c>
      <c r="X53" s="2">
        <v>34</v>
      </c>
      <c r="Y53" s="4" t="s">
        <v>23</v>
      </c>
      <c r="Z53" s="2">
        <v>28</v>
      </c>
      <c r="AA53" s="20"/>
      <c r="AB53" s="19"/>
    </row>
    <row r="54" spans="1:28" s="21" customFormat="1" ht="15" customHeight="1">
      <c r="A54" s="19"/>
      <c r="B54" s="4">
        <v>2003</v>
      </c>
      <c r="C54" s="37">
        <v>99</v>
      </c>
      <c r="D54" s="37"/>
      <c r="E54" s="4" t="s">
        <v>23</v>
      </c>
      <c r="F54" s="2">
        <v>0</v>
      </c>
      <c r="G54" s="4" t="s">
        <v>23</v>
      </c>
      <c r="H54" s="2">
        <v>0</v>
      </c>
      <c r="I54" s="4" t="s">
        <v>23</v>
      </c>
      <c r="J54" s="2">
        <v>27.4</v>
      </c>
      <c r="K54" s="4" t="s">
        <v>23</v>
      </c>
      <c r="L54" s="2">
        <v>223</v>
      </c>
      <c r="M54" s="4" t="s">
        <v>23</v>
      </c>
      <c r="N54" s="2">
        <v>491.5</v>
      </c>
      <c r="O54" s="4" t="s">
        <v>23</v>
      </c>
      <c r="P54" s="2">
        <v>222</v>
      </c>
      <c r="Q54" s="4" t="s">
        <v>23</v>
      </c>
      <c r="R54" s="2">
        <v>65</v>
      </c>
      <c r="S54" s="4" t="s">
        <v>23</v>
      </c>
      <c r="T54" s="2">
        <v>162</v>
      </c>
      <c r="U54" s="4" t="s">
        <v>23</v>
      </c>
      <c r="V54" s="2">
        <v>147.5</v>
      </c>
      <c r="W54" s="4" t="s">
        <v>23</v>
      </c>
      <c r="X54" s="2">
        <v>113</v>
      </c>
      <c r="Y54" s="4" t="s">
        <v>23</v>
      </c>
      <c r="Z54" s="2">
        <v>16.5</v>
      </c>
      <c r="AA54" s="20"/>
      <c r="AB54" s="19"/>
    </row>
    <row r="55" spans="1:28" s="21" customFormat="1" ht="15" customHeight="1">
      <c r="A55" s="19"/>
      <c r="B55" s="4">
        <v>2004</v>
      </c>
      <c r="C55" s="37">
        <v>0</v>
      </c>
      <c r="D55" s="37"/>
      <c r="E55" s="4" t="s">
        <v>23</v>
      </c>
      <c r="F55" s="2">
        <v>9</v>
      </c>
      <c r="G55" s="4" t="s">
        <v>23</v>
      </c>
      <c r="H55" s="2">
        <v>90.4</v>
      </c>
      <c r="I55" s="4" t="s">
        <v>23</v>
      </c>
      <c r="J55" s="2">
        <v>269.5</v>
      </c>
      <c r="K55" s="4" t="s">
        <v>23</v>
      </c>
      <c r="L55" s="2">
        <v>32</v>
      </c>
      <c r="M55" s="4" t="s">
        <v>23</v>
      </c>
      <c r="N55" s="2">
        <v>326.5</v>
      </c>
      <c r="O55" s="4" t="s">
        <v>23</v>
      </c>
      <c r="P55" s="2">
        <v>352</v>
      </c>
      <c r="Q55" s="4" t="s">
        <v>23</v>
      </c>
      <c r="R55" s="2">
        <v>147</v>
      </c>
      <c r="S55" s="4" t="s">
        <v>23</v>
      </c>
      <c r="T55" s="2">
        <v>267.8</v>
      </c>
      <c r="U55" s="4" t="s">
        <v>23</v>
      </c>
      <c r="V55" s="2">
        <v>176.5</v>
      </c>
      <c r="W55" s="4" t="s">
        <v>23</v>
      </c>
      <c r="X55" s="2">
        <v>67.5</v>
      </c>
      <c r="Y55" s="4" t="s">
        <v>23</v>
      </c>
      <c r="Z55" s="2">
        <v>57.5</v>
      </c>
      <c r="AA55" s="20"/>
      <c r="AB55" s="19"/>
    </row>
    <row r="56" spans="1:28" ht="15" customHeight="1">
      <c r="A56" s="1"/>
      <c r="B56" s="4">
        <v>2005</v>
      </c>
      <c r="C56" s="37">
        <v>4</v>
      </c>
      <c r="D56" s="37"/>
      <c r="E56" s="4" t="s">
        <v>23</v>
      </c>
      <c r="F56" s="2">
        <v>0</v>
      </c>
      <c r="G56" s="4" t="s">
        <v>23</v>
      </c>
      <c r="H56" s="2">
        <v>26</v>
      </c>
      <c r="I56" s="4" t="s">
        <v>23</v>
      </c>
      <c r="J56" s="2">
        <v>0</v>
      </c>
      <c r="K56" s="4" t="s">
        <v>23</v>
      </c>
      <c r="L56" s="2">
        <v>775.8</v>
      </c>
      <c r="M56" s="4" t="s">
        <v>23</v>
      </c>
      <c r="N56" s="2">
        <v>815.3</v>
      </c>
      <c r="O56" s="4" t="s">
        <v>23</v>
      </c>
      <c r="P56" s="2">
        <v>431.3</v>
      </c>
      <c r="Q56" s="4" t="s">
        <v>23</v>
      </c>
      <c r="R56" s="2">
        <v>676.8</v>
      </c>
      <c r="S56" s="4" t="s">
        <v>23</v>
      </c>
      <c r="T56" s="2">
        <v>89.8</v>
      </c>
      <c r="U56" s="4" t="s">
        <v>23</v>
      </c>
      <c r="V56" s="2">
        <v>46</v>
      </c>
      <c r="W56" s="4" t="s">
        <v>23</v>
      </c>
      <c r="X56" s="2">
        <v>89.5</v>
      </c>
      <c r="Y56" s="4" t="s">
        <v>23</v>
      </c>
      <c r="Z56" s="2">
        <v>81.5</v>
      </c>
      <c r="AA56" s="4" t="s">
        <v>23</v>
      </c>
      <c r="AB56" s="1"/>
    </row>
    <row r="57" spans="1:28" ht="15" customHeight="1">
      <c r="A57" s="1"/>
      <c r="B57" s="4">
        <v>2006</v>
      </c>
      <c r="C57" s="37">
        <v>30.5</v>
      </c>
      <c r="D57" s="37"/>
      <c r="E57" s="4" t="s">
        <v>23</v>
      </c>
      <c r="F57" s="2">
        <v>21</v>
      </c>
      <c r="G57" s="4" t="s">
        <v>23</v>
      </c>
      <c r="H57" s="2">
        <v>0</v>
      </c>
      <c r="I57" s="4" t="s">
        <v>23</v>
      </c>
      <c r="J57" s="2">
        <v>120</v>
      </c>
      <c r="K57" s="4" t="s">
        <v>23</v>
      </c>
      <c r="L57" s="2">
        <v>229.5</v>
      </c>
      <c r="M57" s="4" t="s">
        <v>23</v>
      </c>
      <c r="N57" s="2">
        <v>703</v>
      </c>
      <c r="O57" s="4" t="s">
        <v>23</v>
      </c>
      <c r="P57" s="2">
        <v>897</v>
      </c>
      <c r="Q57" s="4" t="s">
        <v>23</v>
      </c>
      <c r="R57" s="2">
        <v>414</v>
      </c>
      <c r="S57" s="4" t="s">
        <v>23</v>
      </c>
      <c r="T57" s="2">
        <v>126.5</v>
      </c>
      <c r="U57" s="4" t="s">
        <v>23</v>
      </c>
      <c r="V57" s="2">
        <v>199</v>
      </c>
      <c r="W57" s="4" t="s">
        <v>23</v>
      </c>
      <c r="X57" s="2">
        <v>0</v>
      </c>
      <c r="Y57" s="4" t="s">
        <v>23</v>
      </c>
      <c r="Z57" s="2">
        <v>29</v>
      </c>
      <c r="AA57" s="4" t="s">
        <v>23</v>
      </c>
      <c r="AB57" s="1"/>
    </row>
    <row r="58" spans="1:28" ht="15" customHeight="1">
      <c r="A58" s="1"/>
      <c r="B58" s="4">
        <v>2007</v>
      </c>
      <c r="C58" s="37">
        <v>20.3</v>
      </c>
      <c r="D58" s="37"/>
      <c r="E58" s="4" t="s">
        <v>23</v>
      </c>
      <c r="F58" s="2">
        <v>65</v>
      </c>
      <c r="G58" s="4" t="s">
        <v>23</v>
      </c>
      <c r="H58" s="2">
        <v>28</v>
      </c>
      <c r="I58" s="4" t="s">
        <v>23</v>
      </c>
      <c r="J58" s="2">
        <v>58</v>
      </c>
      <c r="K58" s="4" t="s">
        <v>23</v>
      </c>
      <c r="L58" s="2">
        <v>36</v>
      </c>
      <c r="M58" s="4" t="s">
        <v>23</v>
      </c>
      <c r="N58" s="2">
        <v>208</v>
      </c>
      <c r="O58" s="4" t="s">
        <v>23</v>
      </c>
      <c r="P58" s="2">
        <v>403</v>
      </c>
      <c r="Q58" s="4" t="s">
        <v>23</v>
      </c>
      <c r="R58" s="2">
        <v>241.5</v>
      </c>
      <c r="S58" s="4" t="s">
        <v>23</v>
      </c>
      <c r="T58" s="2">
        <v>70</v>
      </c>
      <c r="U58" s="4" t="s">
        <v>23</v>
      </c>
      <c r="V58" s="2">
        <v>34</v>
      </c>
      <c r="W58" s="4" t="s">
        <v>23</v>
      </c>
      <c r="X58" s="2">
        <v>13</v>
      </c>
      <c r="Y58" s="4" t="s">
        <v>23</v>
      </c>
      <c r="Z58" s="2">
        <v>11.5</v>
      </c>
      <c r="AA58" s="4" t="s">
        <v>23</v>
      </c>
      <c r="AB58" s="1"/>
    </row>
    <row r="59" spans="1:28" ht="15" customHeight="1">
      <c r="A59" s="1"/>
      <c r="B59" s="4">
        <v>2008</v>
      </c>
      <c r="C59" s="37">
        <v>2</v>
      </c>
      <c r="D59" s="37"/>
      <c r="E59" s="4" t="s">
        <v>23</v>
      </c>
      <c r="F59" s="2">
        <v>0</v>
      </c>
      <c r="G59" s="4" t="s">
        <v>23</v>
      </c>
      <c r="H59" s="2">
        <v>4</v>
      </c>
      <c r="I59" s="4" t="s">
        <v>23</v>
      </c>
      <c r="J59" s="2">
        <v>117</v>
      </c>
      <c r="K59" s="4" t="s">
        <v>23</v>
      </c>
      <c r="L59" s="2">
        <v>1194</v>
      </c>
      <c r="M59" s="4" t="s">
        <v>23</v>
      </c>
      <c r="N59" s="2">
        <v>285</v>
      </c>
      <c r="O59" s="4" t="s">
        <v>23</v>
      </c>
      <c r="P59" s="2">
        <v>386</v>
      </c>
      <c r="Q59" s="4" t="s">
        <v>23</v>
      </c>
      <c r="R59" s="2">
        <v>414.5</v>
      </c>
      <c r="S59" s="4" t="s">
        <v>23</v>
      </c>
      <c r="T59" s="2">
        <v>97</v>
      </c>
      <c r="U59" s="4" t="s">
        <v>23</v>
      </c>
      <c r="V59" s="2">
        <v>24</v>
      </c>
      <c r="W59" s="4" t="s">
        <v>23</v>
      </c>
      <c r="X59" s="2">
        <v>2</v>
      </c>
      <c r="Y59" s="4" t="s">
        <v>23</v>
      </c>
      <c r="Z59" s="2">
        <v>8</v>
      </c>
      <c r="AA59" s="4" t="s">
        <v>23</v>
      </c>
      <c r="AB59" s="1"/>
    </row>
    <row r="60" spans="1:28" ht="15" customHeight="1">
      <c r="A60" s="1"/>
      <c r="B60" s="4">
        <v>2009</v>
      </c>
      <c r="C60" s="37">
        <v>0</v>
      </c>
      <c r="D60" s="37"/>
      <c r="E60" s="4" t="s">
        <v>23</v>
      </c>
      <c r="F60" s="2">
        <v>0</v>
      </c>
      <c r="G60" s="4" t="s">
        <v>23</v>
      </c>
      <c r="H60" s="2">
        <v>0</v>
      </c>
      <c r="I60" s="4" t="s">
        <v>23</v>
      </c>
      <c r="J60" s="2">
        <v>7.5</v>
      </c>
      <c r="K60" s="4" t="s">
        <v>23</v>
      </c>
      <c r="L60" s="2">
        <v>289.5</v>
      </c>
      <c r="M60" s="4" t="s">
        <v>23</v>
      </c>
      <c r="N60" s="2">
        <v>426.5</v>
      </c>
      <c r="O60" s="4" t="s">
        <v>23</v>
      </c>
      <c r="P60" s="2">
        <v>331.5</v>
      </c>
      <c r="Q60" s="4" t="s">
        <v>23</v>
      </c>
      <c r="R60" s="2">
        <v>450.5</v>
      </c>
      <c r="S60" s="4" t="s">
        <v>23</v>
      </c>
      <c r="T60" s="2">
        <v>181.5</v>
      </c>
      <c r="U60" s="4" t="s">
        <v>23</v>
      </c>
      <c r="V60" s="2">
        <v>154.5</v>
      </c>
      <c r="W60" s="4" t="s">
        <v>23</v>
      </c>
      <c r="X60" s="2">
        <v>116.5</v>
      </c>
      <c r="Y60" s="4" t="s">
        <v>23</v>
      </c>
      <c r="Z60" s="2">
        <v>0</v>
      </c>
      <c r="AA60" s="4" t="s">
        <v>23</v>
      </c>
      <c r="AB60" s="1"/>
    </row>
    <row r="61" spans="1:28" ht="15" customHeight="1">
      <c r="A61" s="1"/>
      <c r="B61" s="4">
        <v>2010</v>
      </c>
      <c r="C61" s="37">
        <v>10.5</v>
      </c>
      <c r="D61" s="37"/>
      <c r="E61" s="4" t="s">
        <v>23</v>
      </c>
      <c r="F61" s="2">
        <v>13.5</v>
      </c>
      <c r="G61" s="4" t="s">
        <v>23</v>
      </c>
      <c r="H61" s="2">
        <v>0</v>
      </c>
      <c r="I61" s="4" t="s">
        <v>23</v>
      </c>
      <c r="J61" s="2">
        <v>0</v>
      </c>
      <c r="K61" s="4" t="s">
        <v>23</v>
      </c>
      <c r="L61" s="2">
        <v>112</v>
      </c>
      <c r="M61" s="4" t="s">
        <v>23</v>
      </c>
      <c r="N61" s="2">
        <v>430</v>
      </c>
      <c r="O61" s="4" t="s">
        <v>23</v>
      </c>
      <c r="P61" s="2">
        <v>240.5</v>
      </c>
      <c r="Q61" s="4" t="s">
        <v>23</v>
      </c>
      <c r="R61" s="2">
        <v>180.5</v>
      </c>
      <c r="S61" s="4" t="s">
        <v>23</v>
      </c>
      <c r="T61" s="2">
        <v>16.7</v>
      </c>
      <c r="U61" s="4" t="s">
        <v>23</v>
      </c>
      <c r="V61" s="2">
        <v>61.5</v>
      </c>
      <c r="W61" s="4" t="s">
        <v>23</v>
      </c>
      <c r="X61" s="2">
        <v>28</v>
      </c>
      <c r="Y61" s="4" t="s">
        <v>23</v>
      </c>
      <c r="Z61" s="2">
        <v>21.5</v>
      </c>
      <c r="AA61" s="4" t="s">
        <v>23</v>
      </c>
      <c r="AB61" s="1"/>
    </row>
    <row r="62" spans="1:28" ht="15" customHeight="1">
      <c r="A62" s="1"/>
      <c r="B62" s="4">
        <v>2011</v>
      </c>
      <c r="C62" s="37">
        <v>31</v>
      </c>
      <c r="D62" s="37"/>
      <c r="E62" s="4" t="s">
        <v>23</v>
      </c>
      <c r="F62" s="2">
        <v>14.5</v>
      </c>
      <c r="G62" s="4" t="s">
        <v>23</v>
      </c>
      <c r="H62" s="2">
        <v>35.5</v>
      </c>
      <c r="I62" s="4" t="s">
        <v>23</v>
      </c>
      <c r="J62" s="2">
        <v>216.5</v>
      </c>
      <c r="K62" s="4" t="s">
        <v>23</v>
      </c>
      <c r="L62" s="2">
        <v>88.5</v>
      </c>
      <c r="M62" s="4" t="s">
        <v>23</v>
      </c>
      <c r="N62" s="2">
        <v>353.6</v>
      </c>
      <c r="O62" s="4" t="s">
        <v>23</v>
      </c>
      <c r="P62" s="2">
        <v>255.5</v>
      </c>
      <c r="Q62" s="4" t="s">
        <v>23</v>
      </c>
      <c r="R62" s="2">
        <v>519</v>
      </c>
      <c r="S62" s="4" t="s">
        <v>23</v>
      </c>
      <c r="T62" s="2">
        <v>74.5</v>
      </c>
      <c r="U62" s="4" t="s">
        <v>23</v>
      </c>
      <c r="V62" s="2">
        <v>7.5</v>
      </c>
      <c r="W62" s="4" t="s">
        <v>23</v>
      </c>
      <c r="X62" s="2">
        <v>51.5</v>
      </c>
      <c r="Y62" s="4" t="s">
        <v>23</v>
      </c>
      <c r="Z62" s="2">
        <v>0</v>
      </c>
      <c r="AA62" s="4" t="s">
        <v>23</v>
      </c>
      <c r="AB62" s="1"/>
    </row>
    <row r="63" spans="1:28" ht="15" customHeight="1">
      <c r="A63" s="1"/>
      <c r="B63" s="4">
        <v>2012</v>
      </c>
      <c r="C63" s="37">
        <v>0</v>
      </c>
      <c r="D63" s="37"/>
      <c r="E63" s="4" t="s">
        <v>23</v>
      </c>
      <c r="F63" s="2">
        <v>56</v>
      </c>
      <c r="G63" s="4" t="s">
        <v>23</v>
      </c>
      <c r="H63" s="2">
        <v>0</v>
      </c>
      <c r="I63" s="4" t="s">
        <v>23</v>
      </c>
      <c r="J63" s="2">
        <v>29.5</v>
      </c>
      <c r="K63" s="4" t="s">
        <v>23</v>
      </c>
      <c r="L63" s="2"/>
      <c r="M63" s="4" t="s">
        <v>23</v>
      </c>
      <c r="N63" s="2"/>
      <c r="O63" s="4" t="s">
        <v>23</v>
      </c>
      <c r="P63" s="2">
        <v>36</v>
      </c>
      <c r="Q63" s="4" t="s">
        <v>23</v>
      </c>
      <c r="R63" s="2">
        <v>222.5</v>
      </c>
      <c r="S63" s="4" t="s">
        <v>23</v>
      </c>
      <c r="T63" s="2">
        <v>12</v>
      </c>
      <c r="U63" s="4" t="s">
        <v>23</v>
      </c>
      <c r="V63" s="2">
        <v>155.5</v>
      </c>
      <c r="W63" s="4" t="s">
        <v>23</v>
      </c>
      <c r="X63" s="2">
        <v>31</v>
      </c>
      <c r="Y63" s="4" t="s">
        <v>23</v>
      </c>
      <c r="Z63" s="2">
        <v>263</v>
      </c>
      <c r="AA63" s="4" t="s">
        <v>23</v>
      </c>
      <c r="AB63" s="1"/>
    </row>
    <row r="64" spans="1:28" ht="15" customHeight="1">
      <c r="A64" s="1"/>
      <c r="B64" s="4">
        <v>2013</v>
      </c>
      <c r="C64" s="37">
        <v>0</v>
      </c>
      <c r="D64" s="37"/>
      <c r="E64" s="4" t="s">
        <v>23</v>
      </c>
      <c r="F64" s="2">
        <v>30</v>
      </c>
      <c r="G64" s="4" t="s">
        <v>23</v>
      </c>
      <c r="H64" s="2">
        <v>0</v>
      </c>
      <c r="I64" s="4" t="s">
        <v>23</v>
      </c>
      <c r="J64" s="2">
        <v>4.5</v>
      </c>
      <c r="K64" s="4" t="s">
        <v>23</v>
      </c>
      <c r="L64" s="2">
        <v>407.5</v>
      </c>
      <c r="M64" s="4" t="s">
        <v>23</v>
      </c>
      <c r="N64" s="2">
        <v>231</v>
      </c>
      <c r="O64" s="4" t="s">
        <v>23</v>
      </c>
      <c r="P64" s="2">
        <v>332.5</v>
      </c>
      <c r="Q64" s="4" t="s">
        <v>23</v>
      </c>
      <c r="R64" s="2">
        <v>183</v>
      </c>
      <c r="S64" s="4" t="s">
        <v>23</v>
      </c>
      <c r="T64" s="2">
        <v>144.5</v>
      </c>
      <c r="U64" s="4" t="s">
        <v>23</v>
      </c>
      <c r="V64" s="2">
        <v>102.6</v>
      </c>
      <c r="W64" s="4" t="s">
        <v>23</v>
      </c>
      <c r="X64" s="2">
        <v>4.5</v>
      </c>
      <c r="Y64" s="4" t="s">
        <v>23</v>
      </c>
      <c r="Z64" s="2">
        <v>0</v>
      </c>
      <c r="AA64" s="4" t="s">
        <v>23</v>
      </c>
      <c r="AB64" s="1"/>
    </row>
    <row r="65" spans="1:28" ht="15" customHeight="1">
      <c r="A65" s="1"/>
      <c r="B65" s="4">
        <v>2014</v>
      </c>
      <c r="C65" s="37">
        <v>14</v>
      </c>
      <c r="D65" s="37"/>
      <c r="E65" s="4" t="s">
        <v>23</v>
      </c>
      <c r="F65" s="2">
        <v>0</v>
      </c>
      <c r="G65" s="4" t="s">
        <v>23</v>
      </c>
      <c r="H65" s="2">
        <v>40</v>
      </c>
      <c r="I65" s="4" t="s">
        <v>23</v>
      </c>
      <c r="J65" s="2">
        <v>49</v>
      </c>
      <c r="K65" s="4" t="s">
        <v>23</v>
      </c>
      <c r="L65" s="2">
        <v>252</v>
      </c>
      <c r="M65" s="4" t="s">
        <v>23</v>
      </c>
      <c r="N65" s="2">
        <v>370</v>
      </c>
      <c r="O65" s="4" t="s">
        <v>23</v>
      </c>
      <c r="P65" s="2">
        <v>381</v>
      </c>
      <c r="Q65" s="4" t="s">
        <v>23</v>
      </c>
      <c r="R65" s="2">
        <v>255</v>
      </c>
      <c r="S65" s="4" t="s">
        <v>23</v>
      </c>
      <c r="T65" s="2">
        <v>214.5</v>
      </c>
      <c r="U65" s="4" t="s">
        <v>23</v>
      </c>
      <c r="V65" s="2">
        <v>13</v>
      </c>
      <c r="W65" s="4" t="s">
        <v>23</v>
      </c>
      <c r="X65" s="2">
        <v>31</v>
      </c>
      <c r="Y65" s="4" t="s">
        <v>23</v>
      </c>
      <c r="Z65" s="2">
        <v>24</v>
      </c>
      <c r="AA65" s="4" t="s">
        <v>23</v>
      </c>
      <c r="AB65" s="1"/>
    </row>
    <row r="66" spans="1:28" ht="15" customHeight="1">
      <c r="A66" s="1"/>
      <c r="B66" s="4">
        <v>2015</v>
      </c>
      <c r="C66" s="37">
        <v>0</v>
      </c>
      <c r="D66" s="37"/>
      <c r="E66" s="4" t="s">
        <v>23</v>
      </c>
      <c r="F66" s="2">
        <v>2</v>
      </c>
      <c r="G66" s="4" t="s">
        <v>23</v>
      </c>
      <c r="H66" s="2">
        <v>11</v>
      </c>
      <c r="I66" s="4" t="s">
        <v>23</v>
      </c>
      <c r="J66" s="2">
        <v>31</v>
      </c>
      <c r="K66" s="4" t="s">
        <v>23</v>
      </c>
      <c r="L66" s="2">
        <v>74</v>
      </c>
      <c r="M66" s="4" t="s">
        <v>23</v>
      </c>
      <c r="N66" s="2">
        <v>158.5</v>
      </c>
      <c r="O66" s="4" t="s">
        <v>23</v>
      </c>
      <c r="P66" s="2">
        <v>448</v>
      </c>
      <c r="Q66" s="4" t="s">
        <v>23</v>
      </c>
      <c r="R66" s="2">
        <v>549.5</v>
      </c>
      <c r="S66" s="4" t="s">
        <v>23</v>
      </c>
      <c r="T66" s="2">
        <v>168.5</v>
      </c>
      <c r="U66" s="4" t="s">
        <v>23</v>
      </c>
      <c r="V66" s="2">
        <v>188.5</v>
      </c>
      <c r="W66" s="4" t="s">
        <v>23</v>
      </c>
      <c r="X66" s="2" t="s">
        <v>23</v>
      </c>
      <c r="Y66" s="4"/>
      <c r="Z66" s="2"/>
      <c r="AA66" s="4"/>
      <c r="AB66" s="1"/>
    </row>
    <row r="67" spans="1:28" ht="49.9" customHeight="1">
      <c r="A67" s="1"/>
      <c r="B67" s="38" t="s">
        <v>39</v>
      </c>
      <c r="C67" s="38"/>
      <c r="D67" s="38"/>
      <c r="E67" s="38"/>
      <c r="F67" s="38"/>
      <c r="G67" s="38"/>
      <c r="H67" s="38" t="s">
        <v>40</v>
      </c>
      <c r="I67" s="38"/>
      <c r="J67" s="38"/>
      <c r="K67" s="38"/>
      <c r="L67" s="38"/>
      <c r="M67" s="3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</sheetData>
  <mergeCells count="88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B9:C9"/>
    <mergeCell ref="D9:N9"/>
    <mergeCell ref="O9:Q9"/>
    <mergeCell ref="R9:U9"/>
    <mergeCell ref="V9:Y9"/>
    <mergeCell ref="Z9:AA9"/>
    <mergeCell ref="B10:C10"/>
    <mergeCell ref="C11:D11"/>
    <mergeCell ref="C56:D56"/>
    <mergeCell ref="C57:D57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6:D26"/>
    <mergeCell ref="C58:D58"/>
    <mergeCell ref="C59:D59"/>
    <mergeCell ref="C46:D46"/>
    <mergeCell ref="C47:D47"/>
    <mergeCell ref="C48:D48"/>
    <mergeCell ref="C49:D49"/>
    <mergeCell ref="C55:D55"/>
    <mergeCell ref="C50:D50"/>
    <mergeCell ref="C51:D51"/>
    <mergeCell ref="C52:D52"/>
    <mergeCell ref="C53:D53"/>
    <mergeCell ref="C54:D54"/>
    <mergeCell ref="B67:G67"/>
    <mergeCell ref="H67:M67"/>
    <mergeCell ref="C60:D60"/>
    <mergeCell ref="C61:D61"/>
    <mergeCell ref="C62:D62"/>
    <mergeCell ref="C63:D63"/>
    <mergeCell ref="C64:D64"/>
    <mergeCell ref="C65:D65"/>
    <mergeCell ref="C66:D66"/>
    <mergeCell ref="C33:D33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C12:D12"/>
    <mergeCell ref="C13:D13"/>
    <mergeCell ref="C14:D14"/>
    <mergeCell ref="C15:D15"/>
    <mergeCell ref="C32:D32"/>
    <mergeCell ref="C30:D30"/>
    <mergeCell ref="C31:D3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T23" sqref="T23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8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42440.422302928244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460</v>
      </c>
      <c r="S7" s="43"/>
      <c r="T7" s="43"/>
      <c r="U7" s="43"/>
      <c r="V7" s="39" t="s">
        <v>12</v>
      </c>
      <c r="W7" s="39"/>
      <c r="X7" s="39"/>
      <c r="Y7" s="39"/>
      <c r="Z7" s="42">
        <v>6004930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72</v>
      </c>
      <c r="S8" s="43"/>
      <c r="T8" s="43"/>
      <c r="U8" s="43"/>
      <c r="V8" s="39" t="s">
        <v>17</v>
      </c>
      <c r="W8" s="39"/>
      <c r="X8" s="39"/>
      <c r="Y8" s="39"/>
      <c r="Z8" s="42">
        <v>284697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73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63</v>
      </c>
      <c r="O12" s="4" t="s">
        <v>23</v>
      </c>
      <c r="P12" s="2">
        <v>141.80000000000001</v>
      </c>
      <c r="Q12" s="4" t="s">
        <v>23</v>
      </c>
      <c r="R12" s="2">
        <v>135.69999999999999</v>
      </c>
      <c r="S12" s="4" t="s">
        <v>23</v>
      </c>
      <c r="T12" s="2">
        <v>124.5</v>
      </c>
      <c r="U12" s="4" t="s">
        <v>23</v>
      </c>
      <c r="V12" s="2">
        <v>90.2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19"/>
    </row>
    <row r="13" spans="1:28" s="21" customFormat="1" ht="15" customHeight="1">
      <c r="A13" s="19"/>
      <c r="B13" s="4">
        <v>1993</v>
      </c>
      <c r="C13" s="37">
        <v>3.4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177.6</v>
      </c>
      <c r="K13" s="4" t="s">
        <v>23</v>
      </c>
      <c r="L13" s="2">
        <v>468.8</v>
      </c>
      <c r="M13" s="4" t="s">
        <v>23</v>
      </c>
      <c r="N13" s="2">
        <v>608.79999999999995</v>
      </c>
      <c r="O13" s="4" t="s">
        <v>23</v>
      </c>
      <c r="P13" s="2">
        <v>204.3</v>
      </c>
      <c r="Q13" s="4" t="s">
        <v>23</v>
      </c>
      <c r="R13" s="2">
        <v>249.5</v>
      </c>
      <c r="S13" s="4" t="s">
        <v>23</v>
      </c>
      <c r="T13" s="2">
        <v>58</v>
      </c>
      <c r="U13" s="4" t="s">
        <v>23</v>
      </c>
      <c r="V13" s="2">
        <v>82</v>
      </c>
      <c r="W13" s="4" t="s">
        <v>23</v>
      </c>
      <c r="X13" s="2">
        <v>38.799999999999997</v>
      </c>
      <c r="Y13" s="4" t="s">
        <v>23</v>
      </c>
      <c r="Z13" s="2">
        <v>47.7</v>
      </c>
      <c r="AA13" s="4" t="s">
        <v>23</v>
      </c>
      <c r="AB13" s="19"/>
    </row>
    <row r="14" spans="1:28" s="21" customFormat="1" ht="15" customHeight="1">
      <c r="A14" s="19"/>
      <c r="B14" s="4">
        <v>1994</v>
      </c>
      <c r="C14" s="37">
        <v>9.5</v>
      </c>
      <c r="D14" s="37"/>
      <c r="E14" s="4" t="s">
        <v>23</v>
      </c>
      <c r="F14" s="2">
        <v>7</v>
      </c>
      <c r="G14" s="4" t="s">
        <v>23</v>
      </c>
      <c r="H14" s="2">
        <v>0.4</v>
      </c>
      <c r="I14" s="4" t="s">
        <v>23</v>
      </c>
      <c r="J14" s="2">
        <v>151.6</v>
      </c>
      <c r="K14" s="4" t="s">
        <v>23</v>
      </c>
      <c r="L14" s="2">
        <v>185.9</v>
      </c>
      <c r="M14" s="4" t="s">
        <v>23</v>
      </c>
      <c r="N14" s="2">
        <v>378.4</v>
      </c>
      <c r="O14" s="4" t="s">
        <v>23</v>
      </c>
      <c r="P14" s="2">
        <v>468.5</v>
      </c>
      <c r="Q14" s="4" t="s">
        <v>23</v>
      </c>
      <c r="R14" s="2">
        <v>72.8</v>
      </c>
      <c r="S14" s="4" t="s">
        <v>23</v>
      </c>
      <c r="T14" s="2">
        <v>209.2</v>
      </c>
      <c r="U14" s="4" t="s">
        <v>23</v>
      </c>
      <c r="V14" s="2">
        <v>81.7</v>
      </c>
      <c r="W14" s="4" t="s">
        <v>23</v>
      </c>
      <c r="X14" s="2">
        <v>10.199999999999999</v>
      </c>
      <c r="Y14" s="4" t="s">
        <v>23</v>
      </c>
      <c r="Z14" s="2">
        <v>41.4</v>
      </c>
      <c r="AA14" s="4" t="s">
        <v>23</v>
      </c>
      <c r="AB14" s="19"/>
    </row>
    <row r="15" spans="1:28" s="21" customFormat="1" ht="15" customHeight="1">
      <c r="A15" s="19"/>
      <c r="B15" s="4">
        <v>1995</v>
      </c>
      <c r="C15" s="37">
        <v>0</v>
      </c>
      <c r="D15" s="37"/>
      <c r="E15" s="4" t="s">
        <v>23</v>
      </c>
      <c r="F15" s="2">
        <v>7.8</v>
      </c>
      <c r="G15" s="4" t="s">
        <v>23</v>
      </c>
      <c r="H15" s="2">
        <v>0</v>
      </c>
      <c r="I15" s="4" t="s">
        <v>23</v>
      </c>
      <c r="J15" s="2">
        <v>62.3</v>
      </c>
      <c r="K15" s="4" t="s">
        <v>23</v>
      </c>
      <c r="L15" s="2">
        <v>19</v>
      </c>
      <c r="M15" s="4" t="s">
        <v>23</v>
      </c>
      <c r="N15" s="2">
        <v>523.29999999999995</v>
      </c>
      <c r="O15" s="4" t="s">
        <v>23</v>
      </c>
      <c r="P15" s="2">
        <v>545.79999999999995</v>
      </c>
      <c r="Q15" s="4" t="s">
        <v>23</v>
      </c>
      <c r="R15" s="2">
        <v>238</v>
      </c>
      <c r="S15" s="4" t="s">
        <v>23</v>
      </c>
      <c r="T15" s="2">
        <v>36.5</v>
      </c>
      <c r="U15" s="4" t="s">
        <v>23</v>
      </c>
      <c r="V15" s="2">
        <v>63.5</v>
      </c>
      <c r="W15" s="4" t="s">
        <v>23</v>
      </c>
      <c r="X15" s="2">
        <v>5</v>
      </c>
      <c r="Y15" s="4" t="s">
        <v>23</v>
      </c>
      <c r="Z15" s="2">
        <v>0</v>
      </c>
      <c r="AA15" s="20"/>
      <c r="AB15" s="19"/>
    </row>
    <row r="16" spans="1:28" s="21" customFormat="1" ht="15" customHeight="1">
      <c r="A16" s="19"/>
      <c r="B16" s="4">
        <v>1996</v>
      </c>
      <c r="C16" s="37">
        <v>0</v>
      </c>
      <c r="D16" s="37"/>
      <c r="E16" s="4" t="s">
        <v>23</v>
      </c>
      <c r="F16" s="2">
        <v>45</v>
      </c>
      <c r="G16" s="4" t="s">
        <v>23</v>
      </c>
      <c r="H16" s="2">
        <v>12.5</v>
      </c>
      <c r="I16" s="4" t="s">
        <v>23</v>
      </c>
      <c r="J16" s="2">
        <v>110</v>
      </c>
      <c r="K16" s="4" t="s">
        <v>23</v>
      </c>
      <c r="L16" s="2">
        <v>105.5</v>
      </c>
      <c r="M16" s="4" t="s">
        <v>23</v>
      </c>
      <c r="N16" s="2">
        <v>120.5</v>
      </c>
      <c r="O16" s="4" t="s">
        <v>23</v>
      </c>
      <c r="P16" s="2">
        <v>38.5</v>
      </c>
      <c r="Q16" s="4" t="s">
        <v>23</v>
      </c>
      <c r="R16" s="2">
        <v>225.2</v>
      </c>
      <c r="S16" s="4" t="s">
        <v>23</v>
      </c>
      <c r="T16" s="2">
        <v>7</v>
      </c>
      <c r="U16" s="4" t="s">
        <v>23</v>
      </c>
      <c r="V16" s="2">
        <v>22</v>
      </c>
      <c r="W16" s="4" t="s">
        <v>23</v>
      </c>
      <c r="X16" s="2">
        <v>43.5</v>
      </c>
      <c r="Y16" s="4" t="s">
        <v>23</v>
      </c>
      <c r="Z16" s="2">
        <v>16.5</v>
      </c>
      <c r="AA16" s="20"/>
      <c r="AB16" s="19"/>
    </row>
    <row r="17" spans="1:28" s="21" customFormat="1" ht="15" customHeight="1">
      <c r="A17" s="19"/>
      <c r="B17" s="4">
        <v>1997</v>
      </c>
      <c r="C17" s="37">
        <v>9</v>
      </c>
      <c r="D17" s="37"/>
      <c r="E17" s="4" t="s">
        <v>23</v>
      </c>
      <c r="F17" s="2">
        <v>30.5</v>
      </c>
      <c r="G17" s="4" t="s">
        <v>23</v>
      </c>
      <c r="H17" s="2">
        <v>4</v>
      </c>
      <c r="I17" s="4" t="s">
        <v>23</v>
      </c>
      <c r="J17" s="2">
        <v>252.5</v>
      </c>
      <c r="K17" s="4" t="s">
        <v>23</v>
      </c>
      <c r="L17" s="2">
        <v>154.5</v>
      </c>
      <c r="M17" s="4" t="s">
        <v>23</v>
      </c>
      <c r="N17" s="2">
        <v>658</v>
      </c>
      <c r="O17" s="4" t="s">
        <v>23</v>
      </c>
      <c r="P17" s="2">
        <v>237.5</v>
      </c>
      <c r="Q17" s="4" t="s">
        <v>23</v>
      </c>
      <c r="R17" s="2">
        <v>189</v>
      </c>
      <c r="S17" s="4" t="s">
        <v>23</v>
      </c>
      <c r="T17" s="2">
        <v>234</v>
      </c>
      <c r="U17" s="4" t="s">
        <v>23</v>
      </c>
      <c r="V17" s="2">
        <v>280</v>
      </c>
      <c r="W17" s="4" t="s">
        <v>23</v>
      </c>
      <c r="X17" s="2">
        <v>46.5</v>
      </c>
      <c r="Y17" s="4" t="s">
        <v>23</v>
      </c>
      <c r="Z17" s="2">
        <v>22.5</v>
      </c>
      <c r="AA17" s="20"/>
      <c r="AB17" s="19"/>
    </row>
    <row r="18" spans="1:28" s="21" customFormat="1" ht="15" customHeight="1">
      <c r="A18" s="19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11</v>
      </c>
      <c r="I18" s="4" t="s">
        <v>23</v>
      </c>
      <c r="J18" s="2">
        <v>88</v>
      </c>
      <c r="K18" s="4" t="s">
        <v>23</v>
      </c>
      <c r="L18" s="2">
        <v>136.5</v>
      </c>
      <c r="M18" s="4" t="s">
        <v>23</v>
      </c>
      <c r="N18" s="2">
        <v>101.5</v>
      </c>
      <c r="O18" s="4" t="s">
        <v>23</v>
      </c>
      <c r="P18" s="2">
        <v>59.5</v>
      </c>
      <c r="Q18" s="4" t="s">
        <v>23</v>
      </c>
      <c r="R18" s="2">
        <v>97.5</v>
      </c>
      <c r="S18" s="4" t="s">
        <v>23</v>
      </c>
      <c r="T18" s="2">
        <v>69.5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5.5</v>
      </c>
      <c r="AA18" s="20"/>
      <c r="AB18" s="19"/>
    </row>
    <row r="19" spans="1:28" s="21" customFormat="1" ht="15" customHeight="1">
      <c r="A19" s="19"/>
      <c r="B19" s="4">
        <v>1999</v>
      </c>
      <c r="C19" s="37">
        <v>0</v>
      </c>
      <c r="D19" s="37"/>
      <c r="E19" s="4" t="s">
        <v>23</v>
      </c>
      <c r="F19" s="2">
        <v>30</v>
      </c>
      <c r="G19" s="4" t="s">
        <v>23</v>
      </c>
      <c r="H19" s="2">
        <v>13</v>
      </c>
      <c r="I19" s="4" t="s">
        <v>23</v>
      </c>
      <c r="J19" s="2">
        <v>22</v>
      </c>
      <c r="K19" s="4" t="s">
        <v>23</v>
      </c>
      <c r="L19" s="2">
        <v>132.5</v>
      </c>
      <c r="M19" s="4" t="s">
        <v>23</v>
      </c>
      <c r="N19" s="2">
        <v>328.5</v>
      </c>
      <c r="O19" s="4" t="s">
        <v>23</v>
      </c>
      <c r="P19" s="2">
        <v>100.5</v>
      </c>
      <c r="Q19" s="4" t="s">
        <v>23</v>
      </c>
      <c r="R19" s="2">
        <v>185.6</v>
      </c>
      <c r="S19" s="4" t="s">
        <v>23</v>
      </c>
      <c r="T19" s="2">
        <v>372.5</v>
      </c>
      <c r="U19" s="4" t="s">
        <v>23</v>
      </c>
      <c r="V19" s="2">
        <v>4.5</v>
      </c>
      <c r="W19" s="4" t="s">
        <v>23</v>
      </c>
      <c r="X19" s="2">
        <v>0</v>
      </c>
      <c r="Y19" s="4" t="s">
        <v>23</v>
      </c>
      <c r="Z19" s="2">
        <v>0</v>
      </c>
      <c r="AA19" s="20"/>
      <c r="AB19" s="19"/>
    </row>
    <row r="20" spans="1:28" s="21" customFormat="1" ht="15" customHeight="1">
      <c r="A20" s="19"/>
      <c r="B20" s="4">
        <v>2000</v>
      </c>
      <c r="C20" s="37">
        <v>0</v>
      </c>
      <c r="D20" s="37"/>
      <c r="E20" s="4" t="s">
        <v>23</v>
      </c>
      <c r="F20" s="2">
        <v>242</v>
      </c>
      <c r="G20" s="4" t="s">
        <v>23</v>
      </c>
      <c r="H20" s="2">
        <v>3</v>
      </c>
      <c r="I20" s="4" t="s">
        <v>23</v>
      </c>
      <c r="J20" s="2">
        <v>26.5</v>
      </c>
      <c r="K20" s="4" t="s">
        <v>23</v>
      </c>
      <c r="L20" s="2">
        <v>132.5</v>
      </c>
      <c r="M20" s="4" t="s">
        <v>23</v>
      </c>
      <c r="N20" s="2">
        <v>834</v>
      </c>
      <c r="O20" s="4" t="s">
        <v>23</v>
      </c>
      <c r="P20" s="2">
        <v>52.5</v>
      </c>
      <c r="Q20" s="4" t="s">
        <v>23</v>
      </c>
      <c r="R20" s="2">
        <v>112.5</v>
      </c>
      <c r="S20" s="4" t="s">
        <v>23</v>
      </c>
      <c r="T20" s="2">
        <v>388.5</v>
      </c>
      <c r="U20" s="4" t="s">
        <v>23</v>
      </c>
      <c r="V20" s="2">
        <v>24</v>
      </c>
      <c r="W20" s="4" t="s">
        <v>23</v>
      </c>
      <c r="X20" s="2">
        <v>29.5</v>
      </c>
      <c r="Y20" s="4" t="s">
        <v>23</v>
      </c>
      <c r="Z20" s="2">
        <v>2.5</v>
      </c>
      <c r="AA20" s="20"/>
      <c r="AB20" s="19"/>
    </row>
    <row r="21" spans="1:28" s="21" customFormat="1" ht="15" customHeight="1">
      <c r="A21" s="19"/>
      <c r="B21" s="4">
        <v>2001</v>
      </c>
      <c r="C21" s="37">
        <v>92</v>
      </c>
      <c r="D21" s="37"/>
      <c r="E21" s="4" t="s">
        <v>23</v>
      </c>
      <c r="F21" s="2">
        <v>0</v>
      </c>
      <c r="G21" s="4" t="s">
        <v>23</v>
      </c>
      <c r="H21" s="2">
        <v>3.5</v>
      </c>
      <c r="I21" s="4" t="s">
        <v>23</v>
      </c>
      <c r="J21" s="2">
        <v>109.5</v>
      </c>
      <c r="K21" s="4" t="s">
        <v>38</v>
      </c>
      <c r="L21" s="2">
        <v>352.5</v>
      </c>
      <c r="M21" s="4" t="s">
        <v>38</v>
      </c>
      <c r="N21" s="2">
        <v>202.5</v>
      </c>
      <c r="O21" s="4" t="s">
        <v>23</v>
      </c>
      <c r="P21" s="2">
        <v>727</v>
      </c>
      <c r="Q21" s="4" t="s">
        <v>23</v>
      </c>
      <c r="R21" s="2">
        <v>341</v>
      </c>
      <c r="S21" s="4" t="s">
        <v>23</v>
      </c>
      <c r="T21" s="2">
        <v>44.5</v>
      </c>
      <c r="U21" s="4" t="s">
        <v>23</v>
      </c>
      <c r="V21" s="2">
        <v>24.5</v>
      </c>
      <c r="W21" s="4" t="s">
        <v>23</v>
      </c>
      <c r="X21" s="2">
        <v>24.5</v>
      </c>
      <c r="Y21" s="4" t="s">
        <v>23</v>
      </c>
      <c r="Z21" s="2">
        <v>0</v>
      </c>
      <c r="AA21" s="20"/>
      <c r="AB21" s="19"/>
    </row>
    <row r="22" spans="1:28" s="21" customFormat="1" ht="15" customHeight="1">
      <c r="A22" s="19"/>
      <c r="B22" s="4">
        <v>2002</v>
      </c>
      <c r="C22" s="37">
        <v>13</v>
      </c>
      <c r="D22" s="37"/>
      <c r="E22" s="4" t="s">
        <v>23</v>
      </c>
      <c r="F22" s="2">
        <v>110.5</v>
      </c>
      <c r="G22" s="4" t="s">
        <v>23</v>
      </c>
      <c r="H22" s="2">
        <v>173</v>
      </c>
      <c r="I22" s="4" t="s">
        <v>23</v>
      </c>
      <c r="J22" s="2">
        <v>73.5</v>
      </c>
      <c r="K22" s="4" t="s">
        <v>23</v>
      </c>
      <c r="L22" s="2">
        <v>356</v>
      </c>
      <c r="M22" s="4" t="s">
        <v>23</v>
      </c>
      <c r="N22" s="2">
        <v>242</v>
      </c>
      <c r="O22" s="4" t="s">
        <v>23</v>
      </c>
      <c r="P22" s="2">
        <v>217.5</v>
      </c>
      <c r="Q22" s="4" t="s">
        <v>38</v>
      </c>
      <c r="R22" s="2">
        <v>620</v>
      </c>
      <c r="S22" s="4" t="s">
        <v>23</v>
      </c>
      <c r="T22" s="2">
        <v>176</v>
      </c>
      <c r="U22" s="4" t="s">
        <v>23</v>
      </c>
      <c r="V22" s="2">
        <v>230</v>
      </c>
      <c r="W22" s="4" t="s">
        <v>23</v>
      </c>
      <c r="X22" s="2">
        <v>46</v>
      </c>
      <c r="Y22" s="4" t="s">
        <v>23</v>
      </c>
      <c r="Z22" s="2">
        <v>20.5</v>
      </c>
      <c r="AA22" s="20"/>
      <c r="AB22" s="19"/>
    </row>
    <row r="23" spans="1:28" s="21" customFormat="1" ht="15" customHeight="1">
      <c r="A23" s="19"/>
      <c r="B23" s="4">
        <v>2003</v>
      </c>
      <c r="C23" s="37">
        <v>88</v>
      </c>
      <c r="D23" s="37"/>
      <c r="E23" s="4" t="s">
        <v>23</v>
      </c>
      <c r="F23" s="2">
        <v>0</v>
      </c>
      <c r="G23" s="4" t="s">
        <v>23</v>
      </c>
      <c r="H23" s="2">
        <v>3</v>
      </c>
      <c r="I23" s="4" t="s">
        <v>23</v>
      </c>
      <c r="J23" s="2">
        <v>23</v>
      </c>
      <c r="K23" s="4" t="s">
        <v>23</v>
      </c>
      <c r="L23" s="2">
        <v>134</v>
      </c>
      <c r="M23" s="4" t="s">
        <v>23</v>
      </c>
      <c r="N23" s="2">
        <v>381</v>
      </c>
      <c r="O23" s="4" t="s">
        <v>23</v>
      </c>
      <c r="P23" s="2">
        <v>130.5</v>
      </c>
      <c r="Q23" s="4" t="s">
        <v>23</v>
      </c>
      <c r="R23" s="2">
        <v>84.5</v>
      </c>
      <c r="S23" s="4" t="s">
        <v>23</v>
      </c>
      <c r="T23" s="2">
        <v>155.5</v>
      </c>
      <c r="U23" s="4" t="s">
        <v>23</v>
      </c>
      <c r="V23" s="2">
        <v>97</v>
      </c>
      <c r="W23" s="4" t="s">
        <v>23</v>
      </c>
      <c r="X23" s="2">
        <v>97</v>
      </c>
      <c r="Y23" s="4" t="s">
        <v>23</v>
      </c>
      <c r="Z23" s="2">
        <v>11.5</v>
      </c>
      <c r="AA23" s="20"/>
      <c r="AB23" s="19"/>
    </row>
    <row r="24" spans="1:28" s="21" customFormat="1" ht="15" customHeight="1">
      <c r="A24" s="19"/>
      <c r="B24" s="4">
        <v>2004</v>
      </c>
      <c r="C24" s="37">
        <v>0</v>
      </c>
      <c r="D24" s="37"/>
      <c r="E24" s="4" t="s">
        <v>23</v>
      </c>
      <c r="F24" s="2">
        <v>11.5</v>
      </c>
      <c r="G24" s="4" t="s">
        <v>23</v>
      </c>
      <c r="H24" s="2">
        <v>62.5</v>
      </c>
      <c r="I24" s="4" t="s">
        <v>23</v>
      </c>
      <c r="J24" s="2">
        <v>315</v>
      </c>
      <c r="K24" s="4" t="s">
        <v>23</v>
      </c>
      <c r="L24" s="2">
        <v>27</v>
      </c>
      <c r="M24" s="4" t="s">
        <v>23</v>
      </c>
      <c r="N24" s="2">
        <v>255</v>
      </c>
      <c r="O24" s="4" t="s">
        <v>23</v>
      </c>
      <c r="P24" s="2">
        <v>278</v>
      </c>
      <c r="Q24" s="4" t="s">
        <v>23</v>
      </c>
      <c r="R24" s="2">
        <v>123.5</v>
      </c>
      <c r="S24" s="4" t="s">
        <v>23</v>
      </c>
      <c r="T24" s="2">
        <v>144</v>
      </c>
      <c r="U24" s="4" t="s">
        <v>23</v>
      </c>
      <c r="V24" s="2">
        <v>185.6</v>
      </c>
      <c r="W24" s="4" t="s">
        <v>23</v>
      </c>
      <c r="X24" s="2">
        <v>80</v>
      </c>
      <c r="Y24" s="4" t="s">
        <v>23</v>
      </c>
      <c r="Z24" s="2">
        <v>49.5</v>
      </c>
      <c r="AA24" s="20"/>
      <c r="AB24" s="19"/>
    </row>
    <row r="25" spans="1:28" ht="15" customHeight="1">
      <c r="A25" s="1"/>
      <c r="B25" s="4">
        <v>2005</v>
      </c>
      <c r="C25" s="37">
        <v>5</v>
      </c>
      <c r="D25" s="37"/>
      <c r="E25" s="4" t="s">
        <v>23</v>
      </c>
      <c r="F25" s="2">
        <v>0</v>
      </c>
      <c r="G25" s="4" t="s">
        <v>23</v>
      </c>
      <c r="H25" s="2">
        <v>22.5</v>
      </c>
      <c r="I25" s="4" t="s">
        <v>23</v>
      </c>
      <c r="J25" s="2">
        <v>9.5</v>
      </c>
      <c r="K25" s="4" t="s">
        <v>23</v>
      </c>
      <c r="L25" s="2">
        <v>429</v>
      </c>
      <c r="M25" s="4" t="s">
        <v>23</v>
      </c>
      <c r="N25" s="2">
        <v>565</v>
      </c>
      <c r="O25" s="4" t="s">
        <v>23</v>
      </c>
      <c r="P25" s="2">
        <v>275.5</v>
      </c>
      <c r="Q25" s="4" t="s">
        <v>23</v>
      </c>
      <c r="R25" s="2">
        <v>463.5</v>
      </c>
      <c r="S25" s="4" t="s">
        <v>23</v>
      </c>
      <c r="T25" s="2">
        <v>63.5</v>
      </c>
      <c r="U25" s="4" t="s">
        <v>23</v>
      </c>
      <c r="V25" s="2">
        <v>27</v>
      </c>
      <c r="W25" s="4" t="s">
        <v>23</v>
      </c>
      <c r="X25" s="2">
        <v>78</v>
      </c>
      <c r="Y25" s="4" t="s">
        <v>23</v>
      </c>
      <c r="Z25" s="2">
        <v>45.5</v>
      </c>
      <c r="AA25" s="4" t="s">
        <v>23</v>
      </c>
      <c r="AB25" s="1"/>
    </row>
    <row r="26" spans="1:28" ht="15" customHeight="1">
      <c r="A26" s="1"/>
      <c r="B26" s="4">
        <v>2006</v>
      </c>
      <c r="C26" s="37">
        <v>30.5</v>
      </c>
      <c r="D26" s="37"/>
      <c r="E26" s="4" t="s">
        <v>23</v>
      </c>
      <c r="F26" s="2">
        <v>19.5</v>
      </c>
      <c r="G26" s="4" t="s">
        <v>23</v>
      </c>
      <c r="H26" s="2">
        <v>2</v>
      </c>
      <c r="I26" s="4" t="s">
        <v>23</v>
      </c>
      <c r="J26" s="2">
        <v>83.5</v>
      </c>
      <c r="K26" s="4" t="s">
        <v>23</v>
      </c>
      <c r="L26" s="2">
        <v>205.5</v>
      </c>
      <c r="M26" s="4" t="s">
        <v>23</v>
      </c>
      <c r="N26" s="2">
        <v>451</v>
      </c>
      <c r="O26" s="4" t="s">
        <v>23</v>
      </c>
      <c r="P26" s="2">
        <v>418.5</v>
      </c>
      <c r="Q26" s="4" t="s">
        <v>23</v>
      </c>
      <c r="R26" s="2">
        <v>305.5</v>
      </c>
      <c r="S26" s="4" t="s">
        <v>23</v>
      </c>
      <c r="T26" s="2">
        <v>124.5</v>
      </c>
      <c r="U26" s="4" t="s">
        <v>23</v>
      </c>
      <c r="V26" s="2">
        <v>173</v>
      </c>
      <c r="W26" s="4" t="s">
        <v>23</v>
      </c>
      <c r="X26" s="2">
        <v>5</v>
      </c>
      <c r="Y26" s="4" t="s">
        <v>23</v>
      </c>
      <c r="Z26" s="2">
        <v>39.5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49.5</v>
      </c>
      <c r="D27" s="37"/>
      <c r="E27" s="4" t="s">
        <v>23</v>
      </c>
      <c r="F27" s="2">
        <v>68.5</v>
      </c>
      <c r="G27" s="4" t="s">
        <v>23</v>
      </c>
      <c r="H27" s="2">
        <v>27</v>
      </c>
      <c r="I27" s="4" t="s">
        <v>23</v>
      </c>
      <c r="J27" s="2">
        <v>66.5</v>
      </c>
      <c r="K27" s="4" t="s">
        <v>23</v>
      </c>
      <c r="L27" s="2">
        <v>46.5</v>
      </c>
      <c r="M27" s="4" t="s">
        <v>23</v>
      </c>
      <c r="N27" s="2">
        <v>147.5</v>
      </c>
      <c r="O27" s="4" t="s">
        <v>23</v>
      </c>
      <c r="P27" s="2">
        <v>395</v>
      </c>
      <c r="Q27" s="4" t="s">
        <v>23</v>
      </c>
      <c r="R27" s="2">
        <v>169</v>
      </c>
      <c r="S27" s="4" t="s">
        <v>23</v>
      </c>
      <c r="T27" s="2">
        <v>38</v>
      </c>
      <c r="U27" s="4" t="s">
        <v>23</v>
      </c>
      <c r="V27" s="2">
        <v>33</v>
      </c>
      <c r="W27" s="4" t="s">
        <v>23</v>
      </c>
      <c r="X27" s="2">
        <v>0</v>
      </c>
      <c r="Y27" s="4" t="s">
        <v>23</v>
      </c>
      <c r="Z27" s="2">
        <v>16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8</v>
      </c>
      <c r="D28" s="37"/>
      <c r="E28" s="4" t="s">
        <v>23</v>
      </c>
      <c r="F28" s="2">
        <v>0</v>
      </c>
      <c r="G28" s="4" t="s">
        <v>23</v>
      </c>
      <c r="H28" s="2">
        <v>5</v>
      </c>
      <c r="I28" s="4" t="s">
        <v>23</v>
      </c>
      <c r="J28" s="2">
        <v>138.5</v>
      </c>
      <c r="K28" s="4" t="s">
        <v>23</v>
      </c>
      <c r="L28" s="2">
        <v>552.5</v>
      </c>
      <c r="M28" s="4" t="s">
        <v>23</v>
      </c>
      <c r="N28" s="2">
        <v>176.5</v>
      </c>
      <c r="O28" s="4" t="s">
        <v>23</v>
      </c>
      <c r="P28" s="2">
        <v>322</v>
      </c>
      <c r="Q28" s="4" t="s">
        <v>23</v>
      </c>
      <c r="R28" s="2">
        <v>315.5</v>
      </c>
      <c r="S28" s="4" t="s">
        <v>23</v>
      </c>
      <c r="T28" s="2">
        <v>112.5</v>
      </c>
      <c r="U28" s="4" t="s">
        <v>23</v>
      </c>
      <c r="V28" s="2">
        <v>13.5</v>
      </c>
      <c r="W28" s="4" t="s">
        <v>23</v>
      </c>
      <c r="X28" s="2">
        <v>17</v>
      </c>
      <c r="Y28" s="4" t="s">
        <v>23</v>
      </c>
      <c r="Z28" s="2">
        <v>5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2.5</v>
      </c>
      <c r="D29" s="37"/>
      <c r="E29" s="4" t="s">
        <v>23</v>
      </c>
      <c r="F29" s="2">
        <v>2</v>
      </c>
      <c r="G29" s="4" t="s">
        <v>23</v>
      </c>
      <c r="H29" s="2">
        <v>0</v>
      </c>
      <c r="I29" s="4" t="s">
        <v>23</v>
      </c>
      <c r="J29" s="2">
        <v>6</v>
      </c>
      <c r="K29" s="4" t="s">
        <v>23</v>
      </c>
      <c r="L29" s="2">
        <v>281.5</v>
      </c>
      <c r="M29" s="4" t="s">
        <v>23</v>
      </c>
      <c r="N29" s="2">
        <v>307</v>
      </c>
      <c r="O29" s="4" t="s">
        <v>23</v>
      </c>
      <c r="P29" s="2">
        <v>203.5</v>
      </c>
      <c r="Q29" s="4" t="s">
        <v>23</v>
      </c>
      <c r="R29" s="2">
        <v>329.5</v>
      </c>
      <c r="S29" s="4" t="s">
        <v>23</v>
      </c>
      <c r="T29" s="2">
        <v>124</v>
      </c>
      <c r="U29" s="4" t="s">
        <v>23</v>
      </c>
      <c r="V29" s="2">
        <v>151</v>
      </c>
      <c r="W29" s="4" t="s">
        <v>23</v>
      </c>
      <c r="X29" s="2">
        <v>80</v>
      </c>
      <c r="Y29" s="4" t="s">
        <v>38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6.5</v>
      </c>
      <c r="D30" s="37"/>
      <c r="E30" s="4" t="s">
        <v>23</v>
      </c>
      <c r="F30" s="2">
        <v>23.5</v>
      </c>
      <c r="G30" s="4" t="s">
        <v>23</v>
      </c>
      <c r="H30" s="2">
        <v>0</v>
      </c>
      <c r="I30" s="4" t="s">
        <v>23</v>
      </c>
      <c r="J30" s="2">
        <v>17</v>
      </c>
      <c r="K30" s="4" t="s">
        <v>23</v>
      </c>
      <c r="L30" s="2">
        <v>93.5</v>
      </c>
      <c r="M30" s="4" t="s">
        <v>23</v>
      </c>
      <c r="N30" s="2">
        <v>331.5</v>
      </c>
      <c r="O30" s="4" t="s">
        <v>23</v>
      </c>
      <c r="P30" s="2">
        <v>267.5</v>
      </c>
      <c r="Q30" s="4" t="s">
        <v>38</v>
      </c>
      <c r="R30" s="2">
        <v>147.5</v>
      </c>
      <c r="S30" s="4" t="s">
        <v>23</v>
      </c>
      <c r="T30" s="2">
        <v>14</v>
      </c>
      <c r="U30" s="4" t="s">
        <v>23</v>
      </c>
      <c r="V30" s="2">
        <v>53</v>
      </c>
      <c r="W30" s="4" t="s">
        <v>23</v>
      </c>
      <c r="X30" s="2">
        <v>33.5</v>
      </c>
      <c r="Y30" s="4" t="s">
        <v>23</v>
      </c>
      <c r="Z30" s="2">
        <v>45.5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37</v>
      </c>
      <c r="D31" s="37"/>
      <c r="E31" s="4" t="s">
        <v>23</v>
      </c>
      <c r="F31" s="2">
        <v>0</v>
      </c>
      <c r="G31" s="4" t="s">
        <v>23</v>
      </c>
      <c r="H31" s="2">
        <v>42</v>
      </c>
      <c r="I31" s="4" t="s">
        <v>23</v>
      </c>
      <c r="J31" s="2">
        <v>156.5</v>
      </c>
      <c r="K31" s="4" t="s">
        <v>23</v>
      </c>
      <c r="L31" s="2">
        <v>131.5</v>
      </c>
      <c r="M31" s="4" t="s">
        <v>23</v>
      </c>
      <c r="N31" s="2">
        <v>376</v>
      </c>
      <c r="O31" s="4" t="s">
        <v>23</v>
      </c>
      <c r="P31" s="2">
        <v>263</v>
      </c>
      <c r="Q31" s="4" t="s">
        <v>23</v>
      </c>
      <c r="R31" s="2">
        <v>463</v>
      </c>
      <c r="S31" s="4" t="s">
        <v>23</v>
      </c>
      <c r="T31" s="2">
        <v>93.5</v>
      </c>
      <c r="U31" s="4" t="s">
        <v>23</v>
      </c>
      <c r="V31" s="2">
        <v>26.5</v>
      </c>
      <c r="W31" s="4" t="s">
        <v>23</v>
      </c>
      <c r="X31" s="2">
        <v>20.5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0</v>
      </c>
      <c r="D32" s="37"/>
      <c r="E32" s="4" t="s">
        <v>23</v>
      </c>
      <c r="F32" s="2">
        <v>50.5</v>
      </c>
      <c r="G32" s="4" t="s">
        <v>23</v>
      </c>
      <c r="H32" s="2">
        <v>0</v>
      </c>
      <c r="I32" s="4" t="s">
        <v>23</v>
      </c>
      <c r="J32" s="2">
        <v>11</v>
      </c>
      <c r="K32" s="4" t="s">
        <v>23</v>
      </c>
      <c r="L32" s="2">
        <v>282.5</v>
      </c>
      <c r="M32" s="4" t="s">
        <v>23</v>
      </c>
      <c r="N32" s="2">
        <v>317</v>
      </c>
      <c r="O32" s="4" t="s">
        <v>23</v>
      </c>
      <c r="P32" s="2">
        <v>56</v>
      </c>
      <c r="Q32" s="4" t="s">
        <v>23</v>
      </c>
      <c r="R32" s="2">
        <v>165.5</v>
      </c>
      <c r="S32" s="4" t="s">
        <v>23</v>
      </c>
      <c r="T32" s="2">
        <v>10.5</v>
      </c>
      <c r="U32" s="4" t="s">
        <v>23</v>
      </c>
      <c r="V32" s="2">
        <v>121.5</v>
      </c>
      <c r="W32" s="4" t="s">
        <v>23</v>
      </c>
      <c r="X32" s="2">
        <v>18.5</v>
      </c>
      <c r="Y32" s="4" t="s">
        <v>23</v>
      </c>
      <c r="Z32" s="2">
        <v>170.5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0</v>
      </c>
      <c r="D33" s="37"/>
      <c r="E33" s="4" t="s">
        <v>23</v>
      </c>
      <c r="F33" s="2">
        <v>22</v>
      </c>
      <c r="G33" s="4" t="s">
        <v>23</v>
      </c>
      <c r="H33" s="2">
        <v>0</v>
      </c>
      <c r="I33" s="4" t="s">
        <v>23</v>
      </c>
      <c r="J33" s="2">
        <v>7.5</v>
      </c>
      <c r="K33" s="4" t="s">
        <v>23</v>
      </c>
      <c r="L33" s="2">
        <v>268.5</v>
      </c>
      <c r="M33" s="4" t="s">
        <v>23</v>
      </c>
      <c r="N33" s="2">
        <v>164</v>
      </c>
      <c r="O33" s="4" t="s">
        <v>23</v>
      </c>
      <c r="P33" s="2">
        <v>256</v>
      </c>
      <c r="Q33" s="4" t="s">
        <v>23</v>
      </c>
      <c r="R33" s="2">
        <v>159</v>
      </c>
      <c r="S33" s="4" t="s">
        <v>23</v>
      </c>
      <c r="T33" s="2">
        <v>146</v>
      </c>
      <c r="U33" s="4" t="s">
        <v>23</v>
      </c>
      <c r="V33" s="2">
        <v>65.5</v>
      </c>
      <c r="W33" s="4" t="s">
        <v>23</v>
      </c>
      <c r="X33" s="2">
        <v>3.5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27</v>
      </c>
      <c r="D34" s="37"/>
      <c r="E34" s="4" t="s">
        <v>23</v>
      </c>
      <c r="F34" s="2">
        <v>8</v>
      </c>
      <c r="G34" s="4" t="s">
        <v>23</v>
      </c>
      <c r="H34" s="2">
        <v>46.5</v>
      </c>
      <c r="I34" s="4" t="s">
        <v>23</v>
      </c>
      <c r="J34" s="2">
        <v>68</v>
      </c>
      <c r="K34" s="4" t="s">
        <v>23</v>
      </c>
      <c r="L34" s="2">
        <v>174</v>
      </c>
      <c r="M34" s="4" t="s">
        <v>23</v>
      </c>
      <c r="N34" s="2">
        <v>320.5</v>
      </c>
      <c r="O34" s="4" t="s">
        <v>23</v>
      </c>
      <c r="P34" s="2">
        <v>287.5</v>
      </c>
      <c r="Q34" s="4" t="s">
        <v>23</v>
      </c>
      <c r="R34" s="2">
        <v>234.5</v>
      </c>
      <c r="S34" s="4" t="s">
        <v>38</v>
      </c>
      <c r="T34" s="2">
        <v>196.5</v>
      </c>
      <c r="U34" s="4" t="s">
        <v>23</v>
      </c>
      <c r="V34" s="2">
        <v>28</v>
      </c>
      <c r="W34" s="4" t="s">
        <v>23</v>
      </c>
      <c r="X34" s="2">
        <v>23.5</v>
      </c>
      <c r="Y34" s="4" t="s">
        <v>23</v>
      </c>
      <c r="Z34" s="2">
        <v>28.5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21</v>
      </c>
      <c r="I35" s="4" t="s">
        <v>23</v>
      </c>
      <c r="J35" s="2">
        <v>42.5</v>
      </c>
      <c r="K35" s="4" t="s">
        <v>23</v>
      </c>
      <c r="L35" s="2">
        <v>137</v>
      </c>
      <c r="M35" s="4" t="s">
        <v>23</v>
      </c>
      <c r="N35" s="2">
        <v>153</v>
      </c>
      <c r="O35" s="4" t="s">
        <v>23</v>
      </c>
      <c r="P35" s="2">
        <v>321.8</v>
      </c>
      <c r="Q35" s="4" t="s">
        <v>23</v>
      </c>
      <c r="R35" s="2">
        <v>474</v>
      </c>
      <c r="S35" s="4" t="s">
        <v>23</v>
      </c>
      <c r="T35" s="2">
        <v>147</v>
      </c>
      <c r="U35" s="4" t="s">
        <v>23</v>
      </c>
      <c r="V35" s="2"/>
      <c r="W35" s="4" t="s">
        <v>23</v>
      </c>
      <c r="X35" s="2" t="s">
        <v>23</v>
      </c>
      <c r="Y35" s="4"/>
      <c r="Z35" s="2"/>
      <c r="AA35" s="4"/>
      <c r="AB35" s="1"/>
    </row>
    <row r="36" spans="1:28" ht="49.9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V1:Y1"/>
    <mergeCell ref="B5:AA5"/>
    <mergeCell ref="B6:C6"/>
    <mergeCell ref="D6:Q6"/>
    <mergeCell ref="B7:C7"/>
    <mergeCell ref="Z1:AA1"/>
    <mergeCell ref="B2:U2"/>
    <mergeCell ref="V2:Y2"/>
    <mergeCell ref="Z2:AA2"/>
    <mergeCell ref="B3:AA3"/>
    <mergeCell ref="B4:AA4"/>
    <mergeCell ref="D7:N7"/>
    <mergeCell ref="O7:Q7"/>
    <mergeCell ref="R7:U7"/>
    <mergeCell ref="V7:Y7"/>
    <mergeCell ref="B1:U1"/>
    <mergeCell ref="Z9:AA9"/>
    <mergeCell ref="Z7:AA7"/>
    <mergeCell ref="B8:C8"/>
    <mergeCell ref="D8:N8"/>
    <mergeCell ref="O8:Q8"/>
    <mergeCell ref="R8:U8"/>
    <mergeCell ref="V8:Y8"/>
    <mergeCell ref="Z8:AA8"/>
    <mergeCell ref="B9:C9"/>
    <mergeCell ref="V9:Y9"/>
    <mergeCell ref="O9:Q9"/>
    <mergeCell ref="R9:U9"/>
    <mergeCell ref="D9:N9"/>
    <mergeCell ref="B10:C10"/>
    <mergeCell ref="C11:D11"/>
    <mergeCell ref="C25:D25"/>
    <mergeCell ref="C26:D26"/>
    <mergeCell ref="C27:D27"/>
    <mergeCell ref="C15:D15"/>
    <mergeCell ref="C16:D16"/>
    <mergeCell ref="C17:D17"/>
    <mergeCell ref="C12:D12"/>
    <mergeCell ref="C18:D18"/>
    <mergeCell ref="C21:D21"/>
    <mergeCell ref="C22:D22"/>
    <mergeCell ref="C23:D23"/>
    <mergeCell ref="C24:D24"/>
    <mergeCell ref="C13:D13"/>
    <mergeCell ref="C14:D14"/>
    <mergeCell ref="C35:D35"/>
    <mergeCell ref="C19:D19"/>
    <mergeCell ref="C20:D20"/>
    <mergeCell ref="B36:G36"/>
    <mergeCell ref="H36:M36"/>
    <mergeCell ref="C29:D29"/>
    <mergeCell ref="C30:D30"/>
    <mergeCell ref="C31:D31"/>
    <mergeCell ref="C32:D32"/>
    <mergeCell ref="C33:D33"/>
    <mergeCell ref="C34:D34"/>
    <mergeCell ref="C28:D2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B1" workbookViewId="0">
      <selection activeCell="AE28" sqref="AE28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9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42440.42230337963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28</v>
      </c>
      <c r="S7" s="43"/>
      <c r="T7" s="43"/>
      <c r="U7" s="43"/>
      <c r="V7" s="39" t="s">
        <v>12</v>
      </c>
      <c r="W7" s="39"/>
      <c r="X7" s="39"/>
      <c r="Y7" s="39"/>
      <c r="Z7" s="42">
        <v>6148753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58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76</v>
      </c>
      <c r="S8" s="43"/>
      <c r="T8" s="43"/>
      <c r="U8" s="43"/>
      <c r="V8" s="39" t="s">
        <v>17</v>
      </c>
      <c r="W8" s="39"/>
      <c r="X8" s="39"/>
      <c r="Y8" s="39"/>
      <c r="Z8" s="42">
        <v>768632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78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2014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55.2</v>
      </c>
      <c r="M12" s="4" t="s">
        <v>38</v>
      </c>
      <c r="N12" s="2">
        <v>201.6</v>
      </c>
      <c r="O12" s="4" t="s">
        <v>23</v>
      </c>
      <c r="P12" s="2">
        <v>37.5</v>
      </c>
      <c r="Q12" s="4" t="s">
        <v>23</v>
      </c>
      <c r="R12" s="2">
        <v>118.8</v>
      </c>
      <c r="S12" s="4" t="s">
        <v>23</v>
      </c>
      <c r="T12" s="2">
        <v>31.6</v>
      </c>
      <c r="U12" s="4" t="s">
        <v>23</v>
      </c>
      <c r="V12" s="2">
        <v>4.8</v>
      </c>
      <c r="W12" s="4" t="s">
        <v>23</v>
      </c>
      <c r="X12" s="2">
        <v>6.8</v>
      </c>
      <c r="Y12" s="4" t="s">
        <v>23</v>
      </c>
      <c r="Z12" s="2">
        <v>5.2</v>
      </c>
      <c r="AA12" s="4" t="s">
        <v>23</v>
      </c>
      <c r="AB12" s="1"/>
    </row>
    <row r="13" spans="1:28" ht="15" customHeight="1">
      <c r="A13" s="1"/>
      <c r="B13" s="4">
        <v>2015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1.2</v>
      </c>
      <c r="I13" s="4" t="s">
        <v>23</v>
      </c>
      <c r="J13" s="2">
        <v>28.4</v>
      </c>
      <c r="K13" s="4" t="s">
        <v>23</v>
      </c>
      <c r="L13" s="2">
        <v>22.8</v>
      </c>
      <c r="M13" s="4" t="s">
        <v>23</v>
      </c>
      <c r="N13" s="2">
        <v>32.6</v>
      </c>
      <c r="O13" s="4" t="s">
        <v>23</v>
      </c>
      <c r="P13" s="2">
        <v>170.4</v>
      </c>
      <c r="Q13" s="4" t="s">
        <v>23</v>
      </c>
      <c r="R13" s="2">
        <v>139.4</v>
      </c>
      <c r="S13" s="4" t="s">
        <v>23</v>
      </c>
      <c r="T13" s="2">
        <v>102</v>
      </c>
      <c r="U13" s="4" t="s">
        <v>23</v>
      </c>
      <c r="V13" s="2"/>
      <c r="W13" s="4" t="s">
        <v>23</v>
      </c>
      <c r="X13" s="2" t="s">
        <v>23</v>
      </c>
      <c r="Y13" s="4"/>
      <c r="Z13" s="2"/>
      <c r="AA13" s="4"/>
      <c r="AB13" s="1"/>
    </row>
    <row r="14" spans="1:28" ht="49.9" customHeight="1">
      <c r="A14" s="1"/>
      <c r="B14" s="38" t="s">
        <v>39</v>
      </c>
      <c r="C14" s="38"/>
      <c r="D14" s="38"/>
      <c r="E14" s="38"/>
      <c r="F14" s="38"/>
      <c r="G14" s="38"/>
      <c r="H14" s="38" t="s">
        <v>40</v>
      </c>
      <c r="I14" s="38"/>
      <c r="J14" s="38"/>
      <c r="K14" s="38"/>
      <c r="L14" s="38"/>
      <c r="M14" s="3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</sheetData>
  <mergeCells count="35">
    <mergeCell ref="B1:U1"/>
    <mergeCell ref="V1:Y1"/>
    <mergeCell ref="Z1:AA1"/>
    <mergeCell ref="B2:U2"/>
    <mergeCell ref="V2:Y2"/>
    <mergeCell ref="Z2:AA2"/>
    <mergeCell ref="B7:C7"/>
    <mergeCell ref="D7:N7"/>
    <mergeCell ref="O7:Q7"/>
    <mergeCell ref="R7:U7"/>
    <mergeCell ref="B8:C8"/>
    <mergeCell ref="D8:N8"/>
    <mergeCell ref="B3:AA3"/>
    <mergeCell ref="B4:AA4"/>
    <mergeCell ref="B5:AA5"/>
    <mergeCell ref="B6:C6"/>
    <mergeCell ref="D6:Q6"/>
    <mergeCell ref="Z9:AA9"/>
    <mergeCell ref="Z7:AA7"/>
    <mergeCell ref="O8:Q8"/>
    <mergeCell ref="R8:U8"/>
    <mergeCell ref="V8:Y8"/>
    <mergeCell ref="Z8:AA8"/>
    <mergeCell ref="V7:Y7"/>
    <mergeCell ref="B14:G14"/>
    <mergeCell ref="H14:M14"/>
    <mergeCell ref="O9:Q9"/>
    <mergeCell ref="R9:U9"/>
    <mergeCell ref="V9:Y9"/>
    <mergeCell ref="B9:C9"/>
    <mergeCell ref="D9:N9"/>
    <mergeCell ref="C13:D13"/>
    <mergeCell ref="B10:C10"/>
    <mergeCell ref="C11:D11"/>
    <mergeCell ref="C12:D1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B1" workbookViewId="0">
      <selection activeCell="X30" sqref="X30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10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42440.42230351852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157</v>
      </c>
      <c r="S7" s="43"/>
      <c r="T7" s="43"/>
      <c r="U7" s="43"/>
      <c r="V7" s="39" t="s">
        <v>12</v>
      </c>
      <c r="W7" s="39"/>
      <c r="X7" s="39"/>
      <c r="Y7" s="39"/>
      <c r="Z7" s="42">
        <v>6030839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81</v>
      </c>
      <c r="S8" s="43"/>
      <c r="T8" s="43"/>
      <c r="U8" s="43"/>
      <c r="V8" s="39" t="s">
        <v>17</v>
      </c>
      <c r="W8" s="39"/>
      <c r="X8" s="39"/>
      <c r="Y8" s="39"/>
      <c r="Z8" s="42">
        <v>265580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82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1967</v>
      </c>
      <c r="C12" s="37">
        <v>33</v>
      </c>
      <c r="D12" s="37"/>
      <c r="E12" s="4" t="s">
        <v>23</v>
      </c>
      <c r="F12" s="2">
        <v>6</v>
      </c>
      <c r="G12" s="4" t="s">
        <v>23</v>
      </c>
      <c r="H12" s="2">
        <v>1.9</v>
      </c>
      <c r="I12" s="4" t="s">
        <v>23</v>
      </c>
      <c r="J12" s="2">
        <v>5.6</v>
      </c>
      <c r="K12" s="4" t="s">
        <v>23</v>
      </c>
      <c r="L12" s="2">
        <v>200.9</v>
      </c>
      <c r="M12" s="4" t="s">
        <v>23</v>
      </c>
      <c r="N12" s="2">
        <v>71.3</v>
      </c>
      <c r="O12" s="4" t="s">
        <v>23</v>
      </c>
      <c r="P12" s="2">
        <v>135.1</v>
      </c>
      <c r="Q12" s="4" t="s">
        <v>23</v>
      </c>
      <c r="R12" s="2">
        <v>57.2</v>
      </c>
      <c r="S12" s="4" t="s">
        <v>23</v>
      </c>
      <c r="T12" s="2">
        <v>119</v>
      </c>
      <c r="U12" s="4" t="s">
        <v>23</v>
      </c>
      <c r="V12" s="2">
        <v>42.7</v>
      </c>
      <c r="W12" s="4" t="s">
        <v>23</v>
      </c>
      <c r="X12" s="2">
        <v>19.8</v>
      </c>
      <c r="Y12" s="4" t="s">
        <v>23</v>
      </c>
      <c r="Z12" s="2">
        <v>1.2</v>
      </c>
      <c r="AA12" s="20"/>
      <c r="AB12" s="19"/>
    </row>
    <row r="13" spans="1:28" s="21" customFormat="1" ht="15" customHeight="1">
      <c r="A13" s="19"/>
      <c r="B13" s="4">
        <v>1968</v>
      </c>
      <c r="C13" s="37">
        <v>0</v>
      </c>
      <c r="D13" s="37"/>
      <c r="E13" s="4" t="s">
        <v>23</v>
      </c>
      <c r="F13" s="2">
        <v>15.7</v>
      </c>
      <c r="G13" s="4" t="s">
        <v>23</v>
      </c>
      <c r="H13" s="2">
        <v>29.3</v>
      </c>
      <c r="I13" s="4" t="s">
        <v>23</v>
      </c>
      <c r="J13" s="2">
        <v>40.6</v>
      </c>
      <c r="K13" s="4" t="s">
        <v>23</v>
      </c>
      <c r="L13" s="2">
        <v>3.9</v>
      </c>
      <c r="M13" s="4" t="s">
        <v>23</v>
      </c>
      <c r="N13" s="2">
        <v>81.599999999999994</v>
      </c>
      <c r="O13" s="4" t="s">
        <v>23</v>
      </c>
      <c r="P13" s="2">
        <v>53.8</v>
      </c>
      <c r="Q13" s="4" t="s">
        <v>23</v>
      </c>
      <c r="R13" s="2">
        <v>61.2</v>
      </c>
      <c r="S13" s="4" t="s">
        <v>23</v>
      </c>
      <c r="T13" s="2">
        <v>47.8</v>
      </c>
      <c r="U13" s="4" t="s">
        <v>23</v>
      </c>
      <c r="V13" s="2">
        <v>44.2</v>
      </c>
      <c r="W13" s="4" t="s">
        <v>23</v>
      </c>
      <c r="X13" s="2">
        <v>26.6</v>
      </c>
      <c r="Y13" s="4" t="s">
        <v>23</v>
      </c>
      <c r="Z13" s="2">
        <v>66.400000000000006</v>
      </c>
      <c r="AA13" s="20"/>
      <c r="AB13" s="19"/>
    </row>
    <row r="14" spans="1:28" s="21" customFormat="1" ht="15" customHeight="1">
      <c r="A14" s="19"/>
      <c r="B14" s="4">
        <v>1969</v>
      </c>
      <c r="C14" s="37">
        <v>0</v>
      </c>
      <c r="D14" s="37"/>
      <c r="E14" s="4" t="s">
        <v>23</v>
      </c>
      <c r="F14" s="2">
        <v>1</v>
      </c>
      <c r="G14" s="4" t="s">
        <v>23</v>
      </c>
      <c r="H14" s="2">
        <v>3.4</v>
      </c>
      <c r="I14" s="4" t="s">
        <v>23</v>
      </c>
      <c r="J14" s="2"/>
      <c r="K14" s="4" t="s">
        <v>23</v>
      </c>
      <c r="L14" s="2">
        <v>158</v>
      </c>
      <c r="M14" s="4" t="s">
        <v>23</v>
      </c>
      <c r="N14" s="2">
        <v>334.5</v>
      </c>
      <c r="O14" s="4" t="s">
        <v>23</v>
      </c>
      <c r="P14" s="2">
        <v>123.5</v>
      </c>
      <c r="Q14" s="4" t="s">
        <v>23</v>
      </c>
      <c r="R14" s="2">
        <v>119.5</v>
      </c>
      <c r="S14" s="4" t="s">
        <v>23</v>
      </c>
      <c r="T14" s="2">
        <v>36.5</v>
      </c>
      <c r="U14" s="4" t="s">
        <v>23</v>
      </c>
      <c r="V14" s="2">
        <v>43.5</v>
      </c>
      <c r="W14" s="4" t="s">
        <v>23</v>
      </c>
      <c r="X14" s="2">
        <v>9.5</v>
      </c>
      <c r="Y14" s="4" t="s">
        <v>23</v>
      </c>
      <c r="Z14" s="2">
        <v>0</v>
      </c>
      <c r="AA14" s="20"/>
      <c r="AB14" s="19"/>
    </row>
    <row r="15" spans="1:28" s="21" customFormat="1" ht="15" customHeight="1">
      <c r="A15" s="19"/>
      <c r="B15" s="4">
        <v>1970</v>
      </c>
      <c r="C15" s="37">
        <v>12.5</v>
      </c>
      <c r="D15" s="37"/>
      <c r="E15" s="4" t="s">
        <v>23</v>
      </c>
      <c r="F15" s="2">
        <v>7</v>
      </c>
      <c r="G15" s="4" t="s">
        <v>23</v>
      </c>
      <c r="H15" s="2">
        <v>17.5</v>
      </c>
      <c r="I15" s="4" t="s">
        <v>23</v>
      </c>
      <c r="J15" s="2">
        <v>1</v>
      </c>
      <c r="K15" s="4" t="s">
        <v>23</v>
      </c>
      <c r="L15" s="2">
        <v>117</v>
      </c>
      <c r="M15" s="4" t="s">
        <v>23</v>
      </c>
      <c r="N15" s="2">
        <v>222.5</v>
      </c>
      <c r="O15" s="4" t="s">
        <v>23</v>
      </c>
      <c r="P15" s="2">
        <v>197</v>
      </c>
      <c r="Q15" s="4" t="s">
        <v>23</v>
      </c>
      <c r="R15" s="2">
        <v>76</v>
      </c>
      <c r="S15" s="4" t="s">
        <v>23</v>
      </c>
      <c r="T15" s="2">
        <v>55.5</v>
      </c>
      <c r="U15" s="4" t="s">
        <v>23</v>
      </c>
      <c r="V15" s="2">
        <v>26</v>
      </c>
      <c r="W15" s="4" t="s">
        <v>23</v>
      </c>
      <c r="X15" s="2">
        <v>3</v>
      </c>
      <c r="Y15" s="4" t="s">
        <v>23</v>
      </c>
      <c r="Z15" s="2">
        <v>25</v>
      </c>
      <c r="AA15" s="20"/>
      <c r="AB15" s="19"/>
    </row>
    <row r="16" spans="1:28" s="21" customFormat="1" ht="15" customHeight="1">
      <c r="A16" s="19"/>
      <c r="B16" s="4">
        <v>1971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5.5</v>
      </c>
      <c r="K16" s="4" t="s">
        <v>23</v>
      </c>
      <c r="L16" s="2">
        <v>34</v>
      </c>
      <c r="M16" s="4" t="s">
        <v>23</v>
      </c>
      <c r="N16" s="2">
        <v>181.5</v>
      </c>
      <c r="O16" s="4" t="s">
        <v>23</v>
      </c>
      <c r="P16" s="2">
        <v>193.5</v>
      </c>
      <c r="Q16" s="4" t="s">
        <v>23</v>
      </c>
      <c r="R16" s="2">
        <v>82</v>
      </c>
      <c r="S16" s="4" t="s">
        <v>23</v>
      </c>
      <c r="T16" s="2">
        <v>40</v>
      </c>
      <c r="U16" s="4" t="s">
        <v>23</v>
      </c>
      <c r="V16" s="2">
        <v>32</v>
      </c>
      <c r="W16" s="4" t="s">
        <v>23</v>
      </c>
      <c r="X16" s="2">
        <v>0</v>
      </c>
      <c r="Y16" s="4" t="s">
        <v>23</v>
      </c>
      <c r="Z16" s="2">
        <v>49.5</v>
      </c>
      <c r="AA16" s="20"/>
      <c r="AB16" s="19"/>
    </row>
    <row r="17" spans="1:28" s="21" customFormat="1" ht="15" customHeight="1">
      <c r="A17" s="19"/>
      <c r="B17" s="4">
        <v>1972</v>
      </c>
      <c r="C17" s="37">
        <v>14</v>
      </c>
      <c r="D17" s="37"/>
      <c r="E17" s="4" t="s">
        <v>23</v>
      </c>
      <c r="F17" s="2">
        <v>0</v>
      </c>
      <c r="G17" s="4" t="s">
        <v>23</v>
      </c>
      <c r="H17" s="2">
        <v>64</v>
      </c>
      <c r="I17" s="4" t="s">
        <v>23</v>
      </c>
      <c r="J17" s="2">
        <v>32.5</v>
      </c>
      <c r="K17" s="4" t="s">
        <v>23</v>
      </c>
      <c r="L17" s="2">
        <v>382.5</v>
      </c>
      <c r="M17" s="4" t="s">
        <v>23</v>
      </c>
      <c r="N17" s="2">
        <v>52</v>
      </c>
      <c r="O17" s="4" t="s">
        <v>23</v>
      </c>
      <c r="P17" s="2"/>
      <c r="Q17" s="4" t="s">
        <v>23</v>
      </c>
      <c r="R17" s="2"/>
      <c r="S17" s="4" t="s">
        <v>23</v>
      </c>
      <c r="T17" s="2"/>
      <c r="U17" s="4" t="s">
        <v>23</v>
      </c>
      <c r="V17" s="2"/>
      <c r="W17" s="4" t="s">
        <v>23</v>
      </c>
      <c r="X17" s="2"/>
      <c r="Y17" s="4" t="s">
        <v>23</v>
      </c>
      <c r="Z17" s="2"/>
      <c r="AA17" s="20"/>
      <c r="AB17" s="19"/>
    </row>
    <row r="18" spans="1:28" s="21" customFormat="1" ht="15" customHeight="1">
      <c r="A18" s="19"/>
      <c r="B18" s="4">
        <v>1974</v>
      </c>
      <c r="C18" s="37">
        <v>8</v>
      </c>
      <c r="D18" s="37"/>
      <c r="E18" s="4" t="s">
        <v>23</v>
      </c>
      <c r="F18" s="2">
        <v>0</v>
      </c>
      <c r="G18" s="4" t="s">
        <v>23</v>
      </c>
      <c r="H18" s="2">
        <v>9.1</v>
      </c>
      <c r="I18" s="4" t="s">
        <v>23</v>
      </c>
      <c r="J18" s="2">
        <v>0</v>
      </c>
      <c r="K18" s="4" t="s">
        <v>23</v>
      </c>
      <c r="L18" s="2">
        <v>314.89999999999998</v>
      </c>
      <c r="M18" s="4" t="s">
        <v>23</v>
      </c>
      <c r="N18" s="2">
        <v>450.3</v>
      </c>
      <c r="O18" s="4" t="s">
        <v>23</v>
      </c>
      <c r="P18" s="2">
        <v>44.2</v>
      </c>
      <c r="Q18" s="4" t="s">
        <v>23</v>
      </c>
      <c r="R18" s="2">
        <v>21.8</v>
      </c>
      <c r="S18" s="4" t="s">
        <v>23</v>
      </c>
      <c r="T18" s="2">
        <v>36.9</v>
      </c>
      <c r="U18" s="4" t="s">
        <v>23</v>
      </c>
      <c r="V18" s="2">
        <v>33.9</v>
      </c>
      <c r="W18" s="4" t="s">
        <v>23</v>
      </c>
      <c r="X18" s="2">
        <v>32.200000000000003</v>
      </c>
      <c r="Y18" s="4" t="s">
        <v>23</v>
      </c>
      <c r="Z18" s="2">
        <v>23</v>
      </c>
      <c r="AA18" s="20"/>
      <c r="AB18" s="19"/>
    </row>
    <row r="19" spans="1:28" s="21" customFormat="1" ht="15" customHeight="1">
      <c r="A19" s="19"/>
      <c r="B19" s="4">
        <v>1975</v>
      </c>
      <c r="C19" s="37">
        <v>0</v>
      </c>
      <c r="D19" s="37"/>
      <c r="E19" s="4" t="s">
        <v>23</v>
      </c>
      <c r="F19" s="2">
        <v>24.7</v>
      </c>
      <c r="G19" s="4" t="s">
        <v>23</v>
      </c>
      <c r="H19" s="2">
        <v>0.4</v>
      </c>
      <c r="I19" s="4" t="s">
        <v>23</v>
      </c>
      <c r="J19" s="2">
        <v>80.599999999999994</v>
      </c>
      <c r="K19" s="4" t="s">
        <v>23</v>
      </c>
      <c r="L19" s="2">
        <v>167.9</v>
      </c>
      <c r="M19" s="4" t="s">
        <v>23</v>
      </c>
      <c r="N19" s="2">
        <v>206.5</v>
      </c>
      <c r="O19" s="4" t="s">
        <v>23</v>
      </c>
      <c r="P19" s="2">
        <v>304.39999999999998</v>
      </c>
      <c r="Q19" s="4" t="s">
        <v>23</v>
      </c>
      <c r="R19" s="2">
        <v>92.4</v>
      </c>
      <c r="S19" s="4" t="s">
        <v>23</v>
      </c>
      <c r="T19" s="2">
        <v>15.2</v>
      </c>
      <c r="U19" s="4" t="s">
        <v>23</v>
      </c>
      <c r="V19" s="2">
        <v>18</v>
      </c>
      <c r="W19" s="4" t="s">
        <v>23</v>
      </c>
      <c r="X19" s="2">
        <v>21.3</v>
      </c>
      <c r="Y19" s="4" t="s">
        <v>23</v>
      </c>
      <c r="Z19" s="2">
        <v>9.6</v>
      </c>
      <c r="AA19" s="4" t="s">
        <v>23</v>
      </c>
      <c r="AB19" s="19"/>
    </row>
    <row r="20" spans="1:28" s="21" customFormat="1" ht="15" customHeight="1">
      <c r="A20" s="19"/>
      <c r="B20" s="4">
        <v>1976</v>
      </c>
      <c r="C20" s="37">
        <v>7</v>
      </c>
      <c r="D20" s="37"/>
      <c r="E20" s="4" t="s">
        <v>23</v>
      </c>
      <c r="F20" s="2">
        <v>1.6</v>
      </c>
      <c r="G20" s="4" t="s">
        <v>23</v>
      </c>
      <c r="H20" s="2">
        <v>3</v>
      </c>
      <c r="I20" s="4" t="s">
        <v>23</v>
      </c>
      <c r="J20" s="2">
        <v>0</v>
      </c>
      <c r="K20" s="4" t="s">
        <v>23</v>
      </c>
      <c r="L20" s="2">
        <v>41.9</v>
      </c>
      <c r="M20" s="4" t="s">
        <v>23</v>
      </c>
      <c r="N20" s="2">
        <v>162</v>
      </c>
      <c r="O20" s="4" t="s">
        <v>23</v>
      </c>
      <c r="P20" s="2">
        <v>64.599999999999994</v>
      </c>
      <c r="Q20" s="4" t="s">
        <v>23</v>
      </c>
      <c r="R20" s="2">
        <v>53</v>
      </c>
      <c r="S20" s="4" t="s">
        <v>23</v>
      </c>
      <c r="T20" s="2">
        <v>83.7</v>
      </c>
      <c r="U20" s="4" t="s">
        <v>23</v>
      </c>
      <c r="V20" s="2"/>
      <c r="W20" s="4" t="s">
        <v>23</v>
      </c>
      <c r="X20" s="2">
        <v>44.1</v>
      </c>
      <c r="Y20" s="4" t="s">
        <v>23</v>
      </c>
      <c r="Z20" s="2"/>
      <c r="AA20" s="4" t="s">
        <v>23</v>
      </c>
      <c r="AB20" s="19"/>
    </row>
    <row r="21" spans="1:28" s="21" customFormat="1" ht="15" customHeight="1">
      <c r="A21" s="19"/>
      <c r="B21" s="4">
        <v>1977</v>
      </c>
      <c r="C21" s="37"/>
      <c r="D21" s="37"/>
      <c r="E21" s="4" t="s">
        <v>23</v>
      </c>
      <c r="F21" s="2"/>
      <c r="G21" s="4" t="s">
        <v>23</v>
      </c>
      <c r="H21" s="2"/>
      <c r="I21" s="4" t="s">
        <v>23</v>
      </c>
      <c r="J21" s="2">
        <v>36.799999999999997</v>
      </c>
      <c r="K21" s="4" t="s">
        <v>23</v>
      </c>
      <c r="L21" s="2">
        <v>164.3</v>
      </c>
      <c r="M21" s="4" t="s">
        <v>23</v>
      </c>
      <c r="N21" s="2">
        <v>166.5</v>
      </c>
      <c r="O21" s="4" t="s">
        <v>23</v>
      </c>
      <c r="P21" s="2">
        <v>389.9</v>
      </c>
      <c r="Q21" s="4" t="s">
        <v>23</v>
      </c>
      <c r="R21" s="2"/>
      <c r="S21" s="4" t="s">
        <v>23</v>
      </c>
      <c r="T21" s="2"/>
      <c r="U21" s="4" t="s">
        <v>23</v>
      </c>
      <c r="V21" s="2"/>
      <c r="W21" s="4" t="s">
        <v>23</v>
      </c>
      <c r="X21" s="2">
        <v>39.5</v>
      </c>
      <c r="Y21" s="4" t="s">
        <v>23</v>
      </c>
      <c r="Z21" s="2"/>
      <c r="AA21" s="4" t="s">
        <v>23</v>
      </c>
      <c r="AB21" s="19"/>
    </row>
    <row r="22" spans="1:28" s="21" customFormat="1" ht="15" customHeight="1">
      <c r="A22" s="19"/>
      <c r="B22" s="4">
        <v>1978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0.6</v>
      </c>
      <c r="K22" s="4" t="s">
        <v>23</v>
      </c>
      <c r="L22" s="2"/>
      <c r="M22" s="4" t="s">
        <v>23</v>
      </c>
      <c r="N22" s="2"/>
      <c r="O22" s="4" t="s">
        <v>23</v>
      </c>
      <c r="P22" s="2"/>
      <c r="Q22" s="4" t="s">
        <v>23</v>
      </c>
      <c r="R22" s="2"/>
      <c r="S22" s="4" t="s">
        <v>23</v>
      </c>
      <c r="T22" s="2"/>
      <c r="U22" s="4" t="s">
        <v>23</v>
      </c>
      <c r="V22" s="2"/>
      <c r="W22" s="4" t="s">
        <v>23</v>
      </c>
      <c r="X22" s="2"/>
      <c r="Y22" s="4" t="s">
        <v>23</v>
      </c>
      <c r="Z22" s="2"/>
      <c r="AA22" s="4" t="s">
        <v>23</v>
      </c>
      <c r="AB22" s="19"/>
    </row>
    <row r="23" spans="1:28" s="21" customFormat="1" ht="15" customHeight="1">
      <c r="A23" s="19"/>
      <c r="B23" s="4">
        <v>1979</v>
      </c>
      <c r="C23" s="37">
        <v>0</v>
      </c>
      <c r="D23" s="37"/>
      <c r="E23" s="4" t="s">
        <v>23</v>
      </c>
      <c r="F23" s="2">
        <v>5.7</v>
      </c>
      <c r="G23" s="4" t="s">
        <v>23</v>
      </c>
      <c r="H23" s="2">
        <v>0</v>
      </c>
      <c r="I23" s="4" t="s">
        <v>23</v>
      </c>
      <c r="J23" s="2">
        <v>19.8</v>
      </c>
      <c r="K23" s="4" t="s">
        <v>23</v>
      </c>
      <c r="L23" s="2">
        <v>116.6</v>
      </c>
      <c r="M23" s="4" t="s">
        <v>23</v>
      </c>
      <c r="N23" s="2">
        <v>42.1</v>
      </c>
      <c r="O23" s="4" t="s">
        <v>23</v>
      </c>
      <c r="P23" s="2">
        <v>235.7</v>
      </c>
      <c r="Q23" s="4" t="s">
        <v>23</v>
      </c>
      <c r="R23" s="2">
        <v>188.7</v>
      </c>
      <c r="S23" s="4" t="s">
        <v>23</v>
      </c>
      <c r="T23" s="2">
        <v>186.2</v>
      </c>
      <c r="U23" s="4" t="s">
        <v>23</v>
      </c>
      <c r="V23" s="2">
        <v>1.8</v>
      </c>
      <c r="W23" s="4" t="s">
        <v>23</v>
      </c>
      <c r="X23" s="2">
        <v>64.5</v>
      </c>
      <c r="Y23" s="4" t="s">
        <v>23</v>
      </c>
      <c r="Z23" s="2">
        <v>45.8</v>
      </c>
      <c r="AA23" s="4" t="s">
        <v>23</v>
      </c>
      <c r="AB23" s="19"/>
    </row>
    <row r="24" spans="1:28" s="21" customFormat="1" ht="15" customHeight="1">
      <c r="A24" s="19"/>
      <c r="B24" s="4">
        <v>1980</v>
      </c>
      <c r="C24" s="37">
        <v>0</v>
      </c>
      <c r="D24" s="37"/>
      <c r="E24" s="4" t="s">
        <v>23</v>
      </c>
      <c r="F24" s="2">
        <v>80.099999999999994</v>
      </c>
      <c r="G24" s="4" t="s">
        <v>23</v>
      </c>
      <c r="H24" s="2">
        <v>16.600000000000001</v>
      </c>
      <c r="I24" s="4" t="s">
        <v>23</v>
      </c>
      <c r="J24" s="2">
        <v>287.8</v>
      </c>
      <c r="K24" s="4" t="s">
        <v>23</v>
      </c>
      <c r="L24" s="2">
        <v>227.6</v>
      </c>
      <c r="M24" s="4" t="s">
        <v>23</v>
      </c>
      <c r="N24" s="2">
        <v>248</v>
      </c>
      <c r="O24" s="4" t="s">
        <v>23</v>
      </c>
      <c r="P24" s="2">
        <v>183.6</v>
      </c>
      <c r="Q24" s="4" t="s">
        <v>23</v>
      </c>
      <c r="R24" s="2">
        <v>63.8</v>
      </c>
      <c r="S24" s="4" t="s">
        <v>23</v>
      </c>
      <c r="T24" s="2">
        <v>49.8</v>
      </c>
      <c r="U24" s="4" t="s">
        <v>23</v>
      </c>
      <c r="V24" s="2">
        <v>0</v>
      </c>
      <c r="W24" s="4" t="s">
        <v>23</v>
      </c>
      <c r="X24" s="2">
        <v>8.4</v>
      </c>
      <c r="Y24" s="4" t="s">
        <v>23</v>
      </c>
      <c r="Z24" s="2">
        <v>48.5</v>
      </c>
      <c r="AA24" s="4" t="s">
        <v>23</v>
      </c>
      <c r="AB24" s="19"/>
    </row>
    <row r="25" spans="1:28" s="21" customFormat="1" ht="15" customHeight="1">
      <c r="A25" s="19"/>
      <c r="B25" s="4">
        <v>1981</v>
      </c>
      <c r="C25" s="37">
        <v>5</v>
      </c>
      <c r="D25" s="37"/>
      <c r="E25" s="4" t="s">
        <v>23</v>
      </c>
      <c r="F25" s="2">
        <v>3</v>
      </c>
      <c r="G25" s="4" t="s">
        <v>23</v>
      </c>
      <c r="H25" s="2">
        <v>37.700000000000003</v>
      </c>
      <c r="I25" s="4" t="s">
        <v>23</v>
      </c>
      <c r="J25" s="2">
        <v>75.3</v>
      </c>
      <c r="K25" s="4" t="s">
        <v>23</v>
      </c>
      <c r="L25" s="2">
        <v>408.7</v>
      </c>
      <c r="M25" s="4" t="s">
        <v>23</v>
      </c>
      <c r="N25" s="2">
        <v>71.400000000000006</v>
      </c>
      <c r="O25" s="4" t="s">
        <v>23</v>
      </c>
      <c r="P25" s="2">
        <v>106.3</v>
      </c>
      <c r="Q25" s="4" t="s">
        <v>23</v>
      </c>
      <c r="R25" s="2">
        <v>94.8</v>
      </c>
      <c r="S25" s="4" t="s">
        <v>23</v>
      </c>
      <c r="T25" s="2">
        <v>62.9</v>
      </c>
      <c r="U25" s="4" t="s">
        <v>23</v>
      </c>
      <c r="V25" s="2">
        <v>37.200000000000003</v>
      </c>
      <c r="W25" s="4" t="s">
        <v>23</v>
      </c>
      <c r="X25" s="2">
        <v>13.5</v>
      </c>
      <c r="Y25" s="4" t="s">
        <v>23</v>
      </c>
      <c r="Z25" s="2">
        <v>0</v>
      </c>
      <c r="AA25" s="4" t="s">
        <v>23</v>
      </c>
      <c r="AB25" s="19"/>
    </row>
    <row r="26" spans="1:28" s="21" customFormat="1" ht="15" customHeight="1">
      <c r="A26" s="19"/>
      <c r="B26" s="4">
        <v>1982</v>
      </c>
      <c r="C26" s="37">
        <v>28.7</v>
      </c>
      <c r="D26" s="37"/>
      <c r="E26" s="4" t="s">
        <v>23</v>
      </c>
      <c r="F26" s="2">
        <v>4.2</v>
      </c>
      <c r="G26" s="4" t="s">
        <v>23</v>
      </c>
      <c r="H26" s="2">
        <v>16.2</v>
      </c>
      <c r="I26" s="4" t="s">
        <v>23</v>
      </c>
      <c r="J26" s="2">
        <v>26.1</v>
      </c>
      <c r="K26" s="4" t="s">
        <v>23</v>
      </c>
      <c r="L26" s="2">
        <v>247.5</v>
      </c>
      <c r="M26" s="4" t="s">
        <v>23</v>
      </c>
      <c r="N26" s="2">
        <v>299.39999999999998</v>
      </c>
      <c r="O26" s="4" t="s">
        <v>23</v>
      </c>
      <c r="P26" s="2">
        <v>237.9</v>
      </c>
      <c r="Q26" s="4" t="s">
        <v>23</v>
      </c>
      <c r="R26" s="2">
        <v>153.1</v>
      </c>
      <c r="S26" s="4" t="s">
        <v>23</v>
      </c>
      <c r="T26" s="2">
        <v>189.3</v>
      </c>
      <c r="U26" s="4" t="s">
        <v>23</v>
      </c>
      <c r="V26" s="2">
        <v>71.900000000000006</v>
      </c>
      <c r="W26" s="4" t="s">
        <v>23</v>
      </c>
      <c r="X26" s="2">
        <v>4.2</v>
      </c>
      <c r="Y26" s="4" t="s">
        <v>23</v>
      </c>
      <c r="Z26" s="2">
        <v>0</v>
      </c>
      <c r="AA26" s="4" t="s">
        <v>23</v>
      </c>
      <c r="AB26" s="19"/>
    </row>
    <row r="27" spans="1:28" s="21" customFormat="1" ht="15" customHeight="1">
      <c r="A27" s="19"/>
      <c r="B27" s="4">
        <v>1983</v>
      </c>
      <c r="C27" s="37">
        <v>12.2</v>
      </c>
      <c r="D27" s="37"/>
      <c r="E27" s="4" t="s">
        <v>23</v>
      </c>
      <c r="F27" s="2">
        <v>4.9000000000000004</v>
      </c>
      <c r="G27" s="4" t="s">
        <v>23</v>
      </c>
      <c r="H27" s="2">
        <v>0</v>
      </c>
      <c r="I27" s="4" t="s">
        <v>23</v>
      </c>
      <c r="J27" s="2">
        <v>29.5</v>
      </c>
      <c r="K27" s="4" t="s">
        <v>23</v>
      </c>
      <c r="L27" s="2">
        <v>130.19999999999999</v>
      </c>
      <c r="M27" s="4" t="s">
        <v>23</v>
      </c>
      <c r="N27" s="2">
        <v>247.1</v>
      </c>
      <c r="O27" s="4" t="s">
        <v>23</v>
      </c>
      <c r="P27" s="2">
        <v>211.6</v>
      </c>
      <c r="Q27" s="4" t="s">
        <v>23</v>
      </c>
      <c r="R27" s="2">
        <v>104.8</v>
      </c>
      <c r="S27" s="4" t="s">
        <v>23</v>
      </c>
      <c r="T27" s="2">
        <v>62.5</v>
      </c>
      <c r="U27" s="4" t="s">
        <v>23</v>
      </c>
      <c r="V27" s="2">
        <v>19</v>
      </c>
      <c r="W27" s="4" t="s">
        <v>23</v>
      </c>
      <c r="X27" s="2">
        <v>3</v>
      </c>
      <c r="Y27" s="4" t="s">
        <v>23</v>
      </c>
      <c r="Z27" s="2">
        <v>3.5</v>
      </c>
      <c r="AA27" s="4" t="s">
        <v>23</v>
      </c>
      <c r="AB27" s="19"/>
    </row>
    <row r="28" spans="1:28" s="21" customFormat="1" ht="15" customHeight="1">
      <c r="A28" s="19"/>
      <c r="B28" s="4">
        <v>1984</v>
      </c>
      <c r="C28" s="37">
        <v>1</v>
      </c>
      <c r="D28" s="37"/>
      <c r="E28" s="4" t="s">
        <v>23</v>
      </c>
      <c r="F28" s="2">
        <v>12.2</v>
      </c>
      <c r="G28" s="4" t="s">
        <v>23</v>
      </c>
      <c r="H28" s="2">
        <v>12.6</v>
      </c>
      <c r="I28" s="4" t="s">
        <v>23</v>
      </c>
      <c r="J28" s="2">
        <v>36.6</v>
      </c>
      <c r="K28" s="4" t="s">
        <v>23</v>
      </c>
      <c r="L28" s="2">
        <v>365</v>
      </c>
      <c r="M28" s="4" t="s">
        <v>23</v>
      </c>
      <c r="N28" s="2">
        <v>184.9</v>
      </c>
      <c r="O28" s="4" t="s">
        <v>23</v>
      </c>
      <c r="P28" s="2">
        <v>451.9</v>
      </c>
      <c r="Q28" s="4" t="s">
        <v>23</v>
      </c>
      <c r="R28" s="2">
        <v>91.2</v>
      </c>
      <c r="S28" s="4" t="s">
        <v>23</v>
      </c>
      <c r="T28" s="2">
        <v>131.4</v>
      </c>
      <c r="U28" s="4" t="s">
        <v>23</v>
      </c>
      <c r="V28" s="2">
        <v>79.900000000000006</v>
      </c>
      <c r="W28" s="4" t="s">
        <v>23</v>
      </c>
      <c r="X28" s="2">
        <v>12</v>
      </c>
      <c r="Y28" s="4" t="s">
        <v>23</v>
      </c>
      <c r="Z28" s="2">
        <v>0</v>
      </c>
      <c r="AA28" s="4" t="s">
        <v>23</v>
      </c>
      <c r="AB28" s="19"/>
    </row>
    <row r="29" spans="1:28" s="21" customFormat="1" ht="15" customHeight="1">
      <c r="A29" s="19"/>
      <c r="B29" s="4">
        <v>1985</v>
      </c>
      <c r="C29" s="37">
        <v>9.5</v>
      </c>
      <c r="D29" s="37"/>
      <c r="E29" s="4" t="s">
        <v>23</v>
      </c>
      <c r="F29" s="2">
        <v>0</v>
      </c>
      <c r="G29" s="4" t="s">
        <v>23</v>
      </c>
      <c r="H29" s="2">
        <v>19.600000000000001</v>
      </c>
      <c r="I29" s="4" t="s">
        <v>23</v>
      </c>
      <c r="J29" s="2">
        <v>63.8</v>
      </c>
      <c r="K29" s="4" t="s">
        <v>23</v>
      </c>
      <c r="L29" s="2">
        <v>188.2</v>
      </c>
      <c r="M29" s="4" t="s">
        <v>23</v>
      </c>
      <c r="N29" s="2">
        <v>126.2</v>
      </c>
      <c r="O29" s="4" t="s">
        <v>23</v>
      </c>
      <c r="P29" s="2">
        <v>228</v>
      </c>
      <c r="Q29" s="4" t="s">
        <v>23</v>
      </c>
      <c r="R29" s="2">
        <v>13.4</v>
      </c>
      <c r="S29" s="4" t="s">
        <v>23</v>
      </c>
      <c r="T29" s="2">
        <v>95.3</v>
      </c>
      <c r="U29" s="4" t="s">
        <v>23</v>
      </c>
      <c r="V29" s="2">
        <v>139.9</v>
      </c>
      <c r="W29" s="4" t="s">
        <v>23</v>
      </c>
      <c r="X29" s="2">
        <v>13.3</v>
      </c>
      <c r="Y29" s="4" t="s">
        <v>23</v>
      </c>
      <c r="Z29" s="2">
        <v>0</v>
      </c>
      <c r="AA29" s="4" t="s">
        <v>23</v>
      </c>
      <c r="AB29" s="19"/>
    </row>
    <row r="30" spans="1:28" s="21" customFormat="1" ht="15" customHeight="1">
      <c r="A30" s="19"/>
      <c r="B30" s="4">
        <v>1986</v>
      </c>
      <c r="C30" s="37">
        <v>8.3000000000000007</v>
      </c>
      <c r="D30" s="37"/>
      <c r="E30" s="4" t="s">
        <v>23</v>
      </c>
      <c r="F30" s="2">
        <v>1.4</v>
      </c>
      <c r="G30" s="4" t="s">
        <v>23</v>
      </c>
      <c r="H30" s="2">
        <v>38.1</v>
      </c>
      <c r="I30" s="4" t="s">
        <v>23</v>
      </c>
      <c r="J30" s="2">
        <v>142.69999999999999</v>
      </c>
      <c r="K30" s="4" t="s">
        <v>23</v>
      </c>
      <c r="L30" s="2">
        <v>337.6</v>
      </c>
      <c r="M30" s="4" t="s">
        <v>23</v>
      </c>
      <c r="N30" s="2">
        <v>79.099999999999994</v>
      </c>
      <c r="O30" s="4" t="s">
        <v>23</v>
      </c>
      <c r="P30" s="2">
        <v>95.7</v>
      </c>
      <c r="Q30" s="4" t="s">
        <v>23</v>
      </c>
      <c r="R30" s="2">
        <v>173.6</v>
      </c>
      <c r="S30" s="4" t="s">
        <v>23</v>
      </c>
      <c r="T30" s="2">
        <v>32.1</v>
      </c>
      <c r="U30" s="4" t="s">
        <v>23</v>
      </c>
      <c r="V30" s="2">
        <v>32.6</v>
      </c>
      <c r="W30" s="4" t="s">
        <v>23</v>
      </c>
      <c r="X30" s="2">
        <v>100.4</v>
      </c>
      <c r="Y30" s="4" t="s">
        <v>23</v>
      </c>
      <c r="Z30" s="2">
        <v>0</v>
      </c>
      <c r="AA30" s="4" t="s">
        <v>23</v>
      </c>
      <c r="AB30" s="19"/>
    </row>
    <row r="31" spans="1:28" s="21" customFormat="1" ht="15" customHeight="1">
      <c r="A31" s="19"/>
      <c r="B31" s="4">
        <v>1987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50.4</v>
      </c>
      <c r="I31" s="4" t="s">
        <v>23</v>
      </c>
      <c r="J31" s="2">
        <v>24.6</v>
      </c>
      <c r="K31" s="4" t="s">
        <v>23</v>
      </c>
      <c r="L31" s="2">
        <v>107.4</v>
      </c>
      <c r="M31" s="4" t="s">
        <v>23</v>
      </c>
      <c r="N31" s="2">
        <v>79.099999999999994</v>
      </c>
      <c r="O31" s="4" t="s">
        <v>23</v>
      </c>
      <c r="P31" s="2">
        <v>424.8</v>
      </c>
      <c r="Q31" s="4" t="s">
        <v>23</v>
      </c>
      <c r="R31" s="2">
        <v>157.69999999999999</v>
      </c>
      <c r="S31" s="4" t="s">
        <v>23</v>
      </c>
      <c r="T31" s="2">
        <v>148.30000000000001</v>
      </c>
      <c r="U31" s="4" t="s">
        <v>23</v>
      </c>
      <c r="V31" s="2">
        <v>64.5</v>
      </c>
      <c r="W31" s="4" t="s">
        <v>23</v>
      </c>
      <c r="X31" s="2">
        <v>0</v>
      </c>
      <c r="Y31" s="4" t="s">
        <v>23</v>
      </c>
      <c r="Z31" s="2">
        <v>0</v>
      </c>
      <c r="AA31" s="4" t="s">
        <v>23</v>
      </c>
      <c r="AB31" s="19"/>
    </row>
    <row r="32" spans="1:28" s="21" customFormat="1" ht="15" customHeight="1">
      <c r="A32" s="19"/>
      <c r="B32" s="4">
        <v>1988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44.9</v>
      </c>
      <c r="I32" s="4" t="s">
        <v>23</v>
      </c>
      <c r="J32" s="2">
        <v>23.9</v>
      </c>
      <c r="K32" s="4" t="s">
        <v>23</v>
      </c>
      <c r="L32" s="2">
        <v>45</v>
      </c>
      <c r="M32" s="4" t="s">
        <v>23</v>
      </c>
      <c r="N32" s="2">
        <v>282</v>
      </c>
      <c r="O32" s="4" t="s">
        <v>23</v>
      </c>
      <c r="P32" s="2">
        <v>144.4</v>
      </c>
      <c r="Q32" s="4" t="s">
        <v>23</v>
      </c>
      <c r="R32" s="2">
        <v>182.7</v>
      </c>
      <c r="S32" s="4" t="s">
        <v>23</v>
      </c>
      <c r="T32" s="2">
        <v>53.3</v>
      </c>
      <c r="U32" s="4" t="s">
        <v>23</v>
      </c>
      <c r="V32" s="2">
        <v>21.7</v>
      </c>
      <c r="W32" s="4" t="s">
        <v>23</v>
      </c>
      <c r="X32" s="2">
        <v>4.4000000000000004</v>
      </c>
      <c r="Y32" s="4" t="s">
        <v>23</v>
      </c>
      <c r="Z32" s="2">
        <v>3.5</v>
      </c>
      <c r="AA32" s="4" t="s">
        <v>23</v>
      </c>
      <c r="AB32" s="19"/>
    </row>
    <row r="33" spans="1:28" s="21" customFormat="1" ht="15" customHeight="1">
      <c r="A33" s="19"/>
      <c r="B33" s="4">
        <v>1989</v>
      </c>
      <c r="C33" s="37">
        <v>3</v>
      </c>
      <c r="D33" s="37"/>
      <c r="E33" s="4" t="s">
        <v>23</v>
      </c>
      <c r="F33" s="2">
        <v>0</v>
      </c>
      <c r="G33" s="4" t="s">
        <v>23</v>
      </c>
      <c r="H33" s="2">
        <v>5.3</v>
      </c>
      <c r="I33" s="4" t="s">
        <v>23</v>
      </c>
      <c r="J33" s="2">
        <v>0</v>
      </c>
      <c r="K33" s="4" t="s">
        <v>23</v>
      </c>
      <c r="L33" s="2">
        <v>62.4</v>
      </c>
      <c r="M33" s="4" t="s">
        <v>23</v>
      </c>
      <c r="N33" s="2">
        <v>176</v>
      </c>
      <c r="O33" s="4" t="s">
        <v>23</v>
      </c>
      <c r="P33" s="2">
        <v>166.2</v>
      </c>
      <c r="Q33" s="4" t="s">
        <v>23</v>
      </c>
      <c r="R33" s="2">
        <v>118.7</v>
      </c>
      <c r="S33" s="4" t="s">
        <v>23</v>
      </c>
      <c r="T33" s="2">
        <v>18.5</v>
      </c>
      <c r="U33" s="4" t="s">
        <v>23</v>
      </c>
      <c r="V33" s="2">
        <v>24</v>
      </c>
      <c r="W33" s="4" t="s">
        <v>23</v>
      </c>
      <c r="X33" s="2">
        <v>3.5</v>
      </c>
      <c r="Y33" s="4" t="s">
        <v>23</v>
      </c>
      <c r="Z33" s="2">
        <v>42.5</v>
      </c>
      <c r="AA33" s="4" t="s">
        <v>23</v>
      </c>
      <c r="AB33" s="19"/>
    </row>
    <row r="34" spans="1:28" s="21" customFormat="1" ht="15" customHeight="1">
      <c r="A34" s="19"/>
      <c r="B34" s="4">
        <v>1990</v>
      </c>
      <c r="C34" s="37">
        <v>13.6</v>
      </c>
      <c r="D34" s="37"/>
      <c r="E34" s="4" t="s">
        <v>23</v>
      </c>
      <c r="F34" s="2">
        <v>12.4</v>
      </c>
      <c r="G34" s="4" t="s">
        <v>23</v>
      </c>
      <c r="H34" s="2">
        <v>61.5</v>
      </c>
      <c r="I34" s="4" t="s">
        <v>23</v>
      </c>
      <c r="J34" s="2">
        <v>45.9</v>
      </c>
      <c r="K34" s="4" t="s">
        <v>23</v>
      </c>
      <c r="L34" s="2">
        <v>73.2</v>
      </c>
      <c r="M34" s="4" t="s">
        <v>23</v>
      </c>
      <c r="N34" s="2">
        <v>57.9</v>
      </c>
      <c r="O34" s="4" t="s">
        <v>23</v>
      </c>
      <c r="P34" s="2">
        <v>107.8</v>
      </c>
      <c r="Q34" s="4" t="s">
        <v>23</v>
      </c>
      <c r="R34" s="2">
        <v>60.2</v>
      </c>
      <c r="S34" s="4" t="s">
        <v>23</v>
      </c>
      <c r="T34" s="2">
        <v>177.1</v>
      </c>
      <c r="U34" s="4" t="s">
        <v>23</v>
      </c>
      <c r="V34" s="2">
        <v>37.1</v>
      </c>
      <c r="W34" s="4" t="s">
        <v>23</v>
      </c>
      <c r="X34" s="2">
        <v>22.9</v>
      </c>
      <c r="Y34" s="4" t="s">
        <v>23</v>
      </c>
      <c r="Z34" s="2">
        <v>0</v>
      </c>
      <c r="AA34" s="4" t="s">
        <v>23</v>
      </c>
      <c r="AB34" s="19"/>
    </row>
    <row r="35" spans="1:28" s="21" customFormat="1" ht="15" customHeight="1">
      <c r="A35" s="19"/>
      <c r="B35" s="4">
        <v>1991</v>
      </c>
      <c r="C35" s="37">
        <v>16.2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58.2</v>
      </c>
      <c r="K35" s="4" t="s">
        <v>23</v>
      </c>
      <c r="L35" s="2">
        <v>326</v>
      </c>
      <c r="M35" s="4" t="s">
        <v>23</v>
      </c>
      <c r="N35" s="2">
        <v>199.8</v>
      </c>
      <c r="O35" s="4" t="s">
        <v>23</v>
      </c>
      <c r="P35" s="2">
        <v>191.4</v>
      </c>
      <c r="Q35" s="4" t="s">
        <v>23</v>
      </c>
      <c r="R35" s="2">
        <v>41.3</v>
      </c>
      <c r="S35" s="4" t="s">
        <v>23</v>
      </c>
      <c r="T35" s="2">
        <v>80.900000000000006</v>
      </c>
      <c r="U35" s="4" t="s">
        <v>23</v>
      </c>
      <c r="V35" s="2">
        <v>61.1</v>
      </c>
      <c r="W35" s="4" t="s">
        <v>23</v>
      </c>
      <c r="X35" s="2">
        <v>18</v>
      </c>
      <c r="Y35" s="4" t="s">
        <v>23</v>
      </c>
      <c r="Z35" s="2">
        <v>79.2</v>
      </c>
      <c r="AA35" s="4" t="s">
        <v>23</v>
      </c>
      <c r="AB35" s="19"/>
    </row>
    <row r="36" spans="1:28" s="21" customFormat="1" ht="15" customHeight="1">
      <c r="A36" s="19"/>
      <c r="B36" s="4">
        <v>1992</v>
      </c>
      <c r="C36" s="37">
        <v>0</v>
      </c>
      <c r="D36" s="37"/>
      <c r="E36" s="4" t="s">
        <v>23</v>
      </c>
      <c r="F36" s="2">
        <v>2</v>
      </c>
      <c r="G36" s="4" t="s">
        <v>23</v>
      </c>
      <c r="H36" s="2">
        <v>50.1</v>
      </c>
      <c r="I36" s="4" t="s">
        <v>23</v>
      </c>
      <c r="J36" s="2">
        <v>104.1</v>
      </c>
      <c r="K36" s="4" t="s">
        <v>23</v>
      </c>
      <c r="L36" s="2">
        <v>499.2</v>
      </c>
      <c r="M36" s="4" t="s">
        <v>23</v>
      </c>
      <c r="N36" s="2">
        <v>391.7</v>
      </c>
      <c r="O36" s="4" t="s">
        <v>23</v>
      </c>
      <c r="P36" s="2">
        <v>39.700000000000003</v>
      </c>
      <c r="Q36" s="4" t="s">
        <v>23</v>
      </c>
      <c r="R36" s="2">
        <v>86</v>
      </c>
      <c r="S36" s="4" t="s">
        <v>23</v>
      </c>
      <c r="T36" s="2">
        <v>57</v>
      </c>
      <c r="U36" s="4" t="s">
        <v>23</v>
      </c>
      <c r="V36" s="2">
        <v>32</v>
      </c>
      <c r="W36" s="4" t="s">
        <v>23</v>
      </c>
      <c r="X36" s="2">
        <v>25</v>
      </c>
      <c r="Y36" s="4" t="s">
        <v>23</v>
      </c>
      <c r="Z36" s="2">
        <v>3.5</v>
      </c>
      <c r="AA36" s="4" t="s">
        <v>23</v>
      </c>
      <c r="AB36" s="19"/>
    </row>
    <row r="37" spans="1:28" s="21" customFormat="1" ht="15" customHeight="1">
      <c r="A37" s="19"/>
      <c r="B37" s="4">
        <v>1993</v>
      </c>
      <c r="C37" s="37">
        <v>1</v>
      </c>
      <c r="D37" s="37"/>
      <c r="E37" s="4" t="s">
        <v>23</v>
      </c>
      <c r="F37" s="2">
        <v>0</v>
      </c>
      <c r="G37" s="4" t="s">
        <v>23</v>
      </c>
      <c r="H37" s="2">
        <v>0</v>
      </c>
      <c r="I37" s="4" t="s">
        <v>23</v>
      </c>
      <c r="J37" s="2">
        <v>96.5</v>
      </c>
      <c r="K37" s="4" t="s">
        <v>23</v>
      </c>
      <c r="L37" s="2">
        <v>263.39999999999998</v>
      </c>
      <c r="M37" s="4" t="s">
        <v>23</v>
      </c>
      <c r="N37" s="2">
        <v>249.3</v>
      </c>
      <c r="O37" s="4" t="s">
        <v>23</v>
      </c>
      <c r="P37" s="2">
        <v>109.6</v>
      </c>
      <c r="Q37" s="4" t="s">
        <v>23</v>
      </c>
      <c r="R37" s="2">
        <v>81.900000000000006</v>
      </c>
      <c r="S37" s="4" t="s">
        <v>23</v>
      </c>
      <c r="T37" s="2">
        <v>15.8</v>
      </c>
      <c r="U37" s="4" t="s">
        <v>23</v>
      </c>
      <c r="V37" s="2">
        <v>49.5</v>
      </c>
      <c r="W37" s="4" t="s">
        <v>23</v>
      </c>
      <c r="X37" s="2">
        <v>18.5</v>
      </c>
      <c r="Y37" s="4" t="s">
        <v>23</v>
      </c>
      <c r="Z37" s="2">
        <v>19.8</v>
      </c>
      <c r="AA37" s="4" t="s">
        <v>23</v>
      </c>
      <c r="AB37" s="19"/>
    </row>
    <row r="38" spans="1:28" s="21" customFormat="1" ht="15" customHeight="1">
      <c r="A38" s="19"/>
      <c r="B38" s="4">
        <v>1994</v>
      </c>
      <c r="C38" s="37">
        <v>4.5999999999999996</v>
      </c>
      <c r="D38" s="37"/>
      <c r="E38" s="4" t="s">
        <v>23</v>
      </c>
      <c r="F38" s="2">
        <v>0</v>
      </c>
      <c r="G38" s="4" t="s">
        <v>23</v>
      </c>
      <c r="H38" s="2">
        <v>3.2</v>
      </c>
      <c r="I38" s="4" t="s">
        <v>23</v>
      </c>
      <c r="J38" s="2">
        <v>106</v>
      </c>
      <c r="K38" s="4" t="s">
        <v>23</v>
      </c>
      <c r="L38" s="2">
        <v>70.3</v>
      </c>
      <c r="M38" s="4" t="s">
        <v>23</v>
      </c>
      <c r="N38" s="2">
        <v>215</v>
      </c>
      <c r="O38" s="4" t="s">
        <v>23</v>
      </c>
      <c r="P38" s="2">
        <v>198.8</v>
      </c>
      <c r="Q38" s="4" t="s">
        <v>23</v>
      </c>
      <c r="R38" s="2">
        <v>29</v>
      </c>
      <c r="S38" s="4" t="s">
        <v>23</v>
      </c>
      <c r="T38" s="2">
        <v>101.5</v>
      </c>
      <c r="U38" s="4" t="s">
        <v>23</v>
      </c>
      <c r="V38" s="2">
        <v>35.200000000000003</v>
      </c>
      <c r="W38" s="4" t="s">
        <v>23</v>
      </c>
      <c r="X38" s="2">
        <v>9</v>
      </c>
      <c r="Y38" s="4" t="s">
        <v>23</v>
      </c>
      <c r="Z38" s="2">
        <v>10.199999999999999</v>
      </c>
      <c r="AA38" s="4" t="s">
        <v>23</v>
      </c>
      <c r="AB38" s="19"/>
    </row>
    <row r="39" spans="1:28" s="21" customFormat="1" ht="15" customHeight="1">
      <c r="A39" s="19"/>
      <c r="B39" s="4">
        <v>1995</v>
      </c>
      <c r="C39" s="37">
        <v>0</v>
      </c>
      <c r="D39" s="37"/>
      <c r="E39" s="4" t="s">
        <v>23</v>
      </c>
      <c r="F39" s="2">
        <v>11.5</v>
      </c>
      <c r="G39" s="4" t="s">
        <v>23</v>
      </c>
      <c r="H39" s="2">
        <v>0</v>
      </c>
      <c r="I39" s="4" t="s">
        <v>23</v>
      </c>
      <c r="J39" s="2">
        <v>94.3</v>
      </c>
      <c r="K39" s="4" t="s">
        <v>23</v>
      </c>
      <c r="L39" s="2">
        <v>50.3</v>
      </c>
      <c r="M39" s="4" t="s">
        <v>23</v>
      </c>
      <c r="N39" s="2">
        <v>216.6</v>
      </c>
      <c r="O39" s="4" t="s">
        <v>23</v>
      </c>
      <c r="P39" s="2">
        <v>217.4</v>
      </c>
      <c r="Q39" s="4" t="s">
        <v>23</v>
      </c>
      <c r="R39" s="2">
        <v>111.1</v>
      </c>
      <c r="S39" s="4" t="s">
        <v>23</v>
      </c>
      <c r="T39" s="2">
        <v>25.7</v>
      </c>
      <c r="U39" s="4" t="s">
        <v>23</v>
      </c>
      <c r="V39" s="2">
        <v>43.3</v>
      </c>
      <c r="W39" s="4" t="s">
        <v>23</v>
      </c>
      <c r="X39" s="2">
        <v>0</v>
      </c>
      <c r="Y39" s="4" t="s">
        <v>23</v>
      </c>
      <c r="Z39" s="2">
        <v>0</v>
      </c>
      <c r="AA39" s="20"/>
      <c r="AB39" s="19"/>
    </row>
    <row r="40" spans="1:28" s="21" customFormat="1" ht="15" customHeight="1">
      <c r="A40" s="19"/>
      <c r="B40" s="4">
        <v>1996</v>
      </c>
      <c r="C40" s="37">
        <v>0.5</v>
      </c>
      <c r="D40" s="37"/>
      <c r="E40" s="4" t="s">
        <v>23</v>
      </c>
      <c r="F40" s="2">
        <v>20.6</v>
      </c>
      <c r="G40" s="4" t="s">
        <v>23</v>
      </c>
      <c r="H40" s="2">
        <v>13.1</v>
      </c>
      <c r="I40" s="4" t="s">
        <v>23</v>
      </c>
      <c r="J40" s="2">
        <v>58.1</v>
      </c>
      <c r="K40" s="4" t="s">
        <v>23</v>
      </c>
      <c r="L40" s="2">
        <v>50.4</v>
      </c>
      <c r="M40" s="4" t="s">
        <v>23</v>
      </c>
      <c r="N40" s="2">
        <v>108.2</v>
      </c>
      <c r="O40" s="4" t="s">
        <v>23</v>
      </c>
      <c r="P40" s="2">
        <v>57.4</v>
      </c>
      <c r="Q40" s="4" t="s">
        <v>23</v>
      </c>
      <c r="R40" s="2">
        <v>147.69999999999999</v>
      </c>
      <c r="S40" s="4" t="s">
        <v>23</v>
      </c>
      <c r="T40" s="2"/>
      <c r="U40" s="4" t="s">
        <v>23</v>
      </c>
      <c r="V40" s="2">
        <v>7.7</v>
      </c>
      <c r="W40" s="4" t="s">
        <v>23</v>
      </c>
      <c r="X40" s="2">
        <v>28.4</v>
      </c>
      <c r="Y40" s="4" t="s">
        <v>23</v>
      </c>
      <c r="Z40" s="2">
        <v>6.1</v>
      </c>
      <c r="AA40" s="20"/>
      <c r="AB40" s="19"/>
    </row>
    <row r="41" spans="1:28" s="21" customFormat="1" ht="15" customHeight="1">
      <c r="A41" s="19"/>
      <c r="B41" s="4">
        <v>1997</v>
      </c>
      <c r="C41" s="37">
        <v>2.2999999999999998</v>
      </c>
      <c r="D41" s="37"/>
      <c r="E41" s="4" t="s">
        <v>23</v>
      </c>
      <c r="F41" s="2">
        <v>18</v>
      </c>
      <c r="G41" s="4" t="s">
        <v>23</v>
      </c>
      <c r="H41" s="2">
        <v>0</v>
      </c>
      <c r="I41" s="4" t="s">
        <v>23</v>
      </c>
      <c r="J41" s="2">
        <v>100</v>
      </c>
      <c r="K41" s="4" t="s">
        <v>23</v>
      </c>
      <c r="L41" s="2">
        <v>98.2</v>
      </c>
      <c r="M41" s="4" t="s">
        <v>23</v>
      </c>
      <c r="N41" s="2">
        <v>325.3</v>
      </c>
      <c r="O41" s="4" t="s">
        <v>23</v>
      </c>
      <c r="P41" s="2">
        <v>88.9</v>
      </c>
      <c r="Q41" s="4" t="s">
        <v>23</v>
      </c>
      <c r="R41" s="2">
        <v>83.3</v>
      </c>
      <c r="S41" s="4" t="s">
        <v>23</v>
      </c>
      <c r="T41" s="2">
        <v>100.4</v>
      </c>
      <c r="U41" s="4" t="s">
        <v>23</v>
      </c>
      <c r="V41" s="2">
        <v>126.9</v>
      </c>
      <c r="W41" s="4" t="s">
        <v>23</v>
      </c>
      <c r="X41" s="2">
        <v>36.6</v>
      </c>
      <c r="Y41" s="4" t="s">
        <v>23</v>
      </c>
      <c r="Z41" s="2">
        <v>1.8</v>
      </c>
      <c r="AA41" s="20"/>
      <c r="AB41" s="19"/>
    </row>
    <row r="42" spans="1:28" s="21" customFormat="1" ht="15" customHeight="1">
      <c r="A42" s="19"/>
      <c r="B42" s="4">
        <v>1998</v>
      </c>
      <c r="C42" s="37">
        <v>0</v>
      </c>
      <c r="D42" s="37"/>
      <c r="E42" s="4" t="s">
        <v>23</v>
      </c>
      <c r="F42" s="2">
        <v>1.5</v>
      </c>
      <c r="G42" s="4" t="s">
        <v>23</v>
      </c>
      <c r="H42" s="2">
        <v>1.9</v>
      </c>
      <c r="I42" s="4" t="s">
        <v>23</v>
      </c>
      <c r="J42" s="2">
        <v>38.799999999999997</v>
      </c>
      <c r="K42" s="4" t="s">
        <v>23</v>
      </c>
      <c r="L42" s="2">
        <v>86.1</v>
      </c>
      <c r="M42" s="4" t="s">
        <v>23</v>
      </c>
      <c r="N42" s="2">
        <v>71.2</v>
      </c>
      <c r="O42" s="4" t="s">
        <v>23</v>
      </c>
      <c r="P42" s="2">
        <v>10.4</v>
      </c>
      <c r="Q42" s="4" t="s">
        <v>23</v>
      </c>
      <c r="R42" s="2">
        <v>41.7</v>
      </c>
      <c r="S42" s="4" t="s">
        <v>23</v>
      </c>
      <c r="T42" s="2">
        <v>60.9</v>
      </c>
      <c r="U42" s="4" t="s">
        <v>23</v>
      </c>
      <c r="V42" s="2">
        <v>0</v>
      </c>
      <c r="W42" s="4" t="s">
        <v>23</v>
      </c>
      <c r="X42" s="2">
        <v>0</v>
      </c>
      <c r="Y42" s="4" t="s">
        <v>23</v>
      </c>
      <c r="Z42" s="2">
        <v>0</v>
      </c>
      <c r="AA42" s="20"/>
      <c r="AB42" s="19"/>
    </row>
    <row r="43" spans="1:28" s="21" customFormat="1" ht="15" customHeight="1">
      <c r="A43" s="19"/>
      <c r="B43" s="4">
        <v>1999</v>
      </c>
      <c r="C43" s="37">
        <v>1</v>
      </c>
      <c r="D43" s="37"/>
      <c r="E43" s="4" t="s">
        <v>23</v>
      </c>
      <c r="F43" s="2">
        <v>19.399999999999999</v>
      </c>
      <c r="G43" s="4" t="s">
        <v>23</v>
      </c>
      <c r="H43" s="2">
        <v>5.5</v>
      </c>
      <c r="I43" s="4" t="s">
        <v>23</v>
      </c>
      <c r="J43" s="2">
        <v>19.5</v>
      </c>
      <c r="K43" s="4" t="s">
        <v>23</v>
      </c>
      <c r="L43" s="2">
        <v>70.8</v>
      </c>
      <c r="M43" s="4" t="s">
        <v>23</v>
      </c>
      <c r="N43" s="2">
        <v>212.3</v>
      </c>
      <c r="O43" s="4" t="s">
        <v>23</v>
      </c>
      <c r="P43" s="2">
        <v>58.7</v>
      </c>
      <c r="Q43" s="4" t="s">
        <v>23</v>
      </c>
      <c r="R43" s="2">
        <v>103.8</v>
      </c>
      <c r="S43" s="4" t="s">
        <v>23</v>
      </c>
      <c r="T43" s="2">
        <v>202</v>
      </c>
      <c r="U43" s="4" t="s">
        <v>23</v>
      </c>
      <c r="V43" s="2">
        <v>8.5</v>
      </c>
      <c r="W43" s="4" t="s">
        <v>23</v>
      </c>
      <c r="X43" s="2">
        <v>0.5</v>
      </c>
      <c r="Y43" s="4" t="s">
        <v>23</v>
      </c>
      <c r="Z43" s="2">
        <v>0</v>
      </c>
      <c r="AA43" s="20"/>
      <c r="AB43" s="19"/>
    </row>
    <row r="44" spans="1:28" s="21" customFormat="1" ht="15" customHeight="1">
      <c r="A44" s="19"/>
      <c r="B44" s="4">
        <v>2000</v>
      </c>
      <c r="C44" s="37">
        <v>0</v>
      </c>
      <c r="D44" s="37"/>
      <c r="E44" s="4" t="s">
        <v>23</v>
      </c>
      <c r="F44" s="2">
        <v>60.6</v>
      </c>
      <c r="G44" s="4" t="s">
        <v>23</v>
      </c>
      <c r="H44" s="2">
        <v>0</v>
      </c>
      <c r="I44" s="4" t="s">
        <v>23</v>
      </c>
      <c r="J44" s="2">
        <v>13.6</v>
      </c>
      <c r="K44" s="4" t="s">
        <v>23</v>
      </c>
      <c r="L44" s="2">
        <v>64</v>
      </c>
      <c r="M44" s="4" t="s">
        <v>23</v>
      </c>
      <c r="N44" s="2">
        <v>452.4</v>
      </c>
      <c r="O44" s="4" t="s">
        <v>23</v>
      </c>
      <c r="P44" s="2">
        <v>52</v>
      </c>
      <c r="Q44" s="4" t="s">
        <v>23</v>
      </c>
      <c r="R44" s="2">
        <v>45.9</v>
      </c>
      <c r="S44" s="4" t="s">
        <v>23</v>
      </c>
      <c r="T44" s="2">
        <v>217.7</v>
      </c>
      <c r="U44" s="4" t="s">
        <v>23</v>
      </c>
      <c r="V44" s="2">
        <v>8.5</v>
      </c>
      <c r="W44" s="4" t="s">
        <v>23</v>
      </c>
      <c r="X44" s="2">
        <v>7.9</v>
      </c>
      <c r="Y44" s="4" t="s">
        <v>23</v>
      </c>
      <c r="Z44" s="2">
        <v>2.8</v>
      </c>
      <c r="AA44" s="20"/>
      <c r="AB44" s="19"/>
    </row>
    <row r="45" spans="1:28" s="21" customFormat="1" ht="15" customHeight="1">
      <c r="A45" s="19"/>
      <c r="B45" s="4">
        <v>2001</v>
      </c>
      <c r="C45" s="37">
        <v>26</v>
      </c>
      <c r="D45" s="37"/>
      <c r="E45" s="4" t="s">
        <v>23</v>
      </c>
      <c r="F45" s="2">
        <v>0</v>
      </c>
      <c r="G45" s="4" t="s">
        <v>23</v>
      </c>
      <c r="H45" s="2">
        <v>2.6</v>
      </c>
      <c r="I45" s="4" t="s">
        <v>23</v>
      </c>
      <c r="J45" s="2">
        <v>67</v>
      </c>
      <c r="K45" s="4" t="s">
        <v>23</v>
      </c>
      <c r="L45" s="2">
        <v>265.5</v>
      </c>
      <c r="M45" s="4" t="s">
        <v>23</v>
      </c>
      <c r="N45" s="2">
        <v>92.9</v>
      </c>
      <c r="O45" s="4" t="s">
        <v>23</v>
      </c>
      <c r="P45" s="2">
        <v>326.10000000000002</v>
      </c>
      <c r="Q45" s="4" t="s">
        <v>23</v>
      </c>
      <c r="R45" s="2">
        <v>145.1</v>
      </c>
      <c r="S45" s="4" t="s">
        <v>23</v>
      </c>
      <c r="T45" s="2">
        <v>18.100000000000001</v>
      </c>
      <c r="U45" s="4" t="s">
        <v>23</v>
      </c>
      <c r="V45" s="2">
        <v>13.4</v>
      </c>
      <c r="W45" s="4" t="s">
        <v>23</v>
      </c>
      <c r="X45" s="2">
        <v>17.3</v>
      </c>
      <c r="Y45" s="4" t="s">
        <v>23</v>
      </c>
      <c r="Z45" s="2">
        <v>0</v>
      </c>
      <c r="AA45" s="20"/>
      <c r="AB45" s="19"/>
    </row>
    <row r="46" spans="1:28" s="21" customFormat="1" ht="15" customHeight="1">
      <c r="A46" s="19"/>
      <c r="B46" s="4">
        <v>2002</v>
      </c>
      <c r="C46" s="37">
        <v>0</v>
      </c>
      <c r="D46" s="37"/>
      <c r="E46" s="4" t="s">
        <v>23</v>
      </c>
      <c r="F46" s="2">
        <v>99</v>
      </c>
      <c r="G46" s="4" t="s">
        <v>23</v>
      </c>
      <c r="H46" s="2">
        <v>76.2</v>
      </c>
      <c r="I46" s="4" t="s">
        <v>23</v>
      </c>
      <c r="J46" s="2">
        <v>30</v>
      </c>
      <c r="K46" s="4" t="s">
        <v>23</v>
      </c>
      <c r="L46" s="2">
        <v>241.6</v>
      </c>
      <c r="M46" s="4" t="s">
        <v>23</v>
      </c>
      <c r="N46" s="2">
        <v>117.1</v>
      </c>
      <c r="O46" s="4" t="s">
        <v>23</v>
      </c>
      <c r="P46" s="2">
        <v>171.7</v>
      </c>
      <c r="Q46" s="4" t="s">
        <v>23</v>
      </c>
      <c r="R46" s="2">
        <v>341.7</v>
      </c>
      <c r="S46" s="4" t="s">
        <v>23</v>
      </c>
      <c r="T46" s="2">
        <v>84.3</v>
      </c>
      <c r="U46" s="4" t="s">
        <v>23</v>
      </c>
      <c r="V46" s="2">
        <v>112.5</v>
      </c>
      <c r="W46" s="4" t="s">
        <v>23</v>
      </c>
      <c r="X46" s="2">
        <v>20.9</v>
      </c>
      <c r="Y46" s="4" t="s">
        <v>23</v>
      </c>
      <c r="Z46" s="2">
        <v>3.8</v>
      </c>
      <c r="AA46" s="20"/>
      <c r="AB46" s="19"/>
    </row>
    <row r="47" spans="1:28" s="21" customFormat="1" ht="15" customHeight="1">
      <c r="A47" s="19"/>
      <c r="B47" s="4">
        <v>2003</v>
      </c>
      <c r="C47" s="37">
        <v>19.8</v>
      </c>
      <c r="D47" s="37"/>
      <c r="E47" s="4" t="s">
        <v>23</v>
      </c>
      <c r="F47" s="2">
        <v>0</v>
      </c>
      <c r="G47" s="4" t="s">
        <v>23</v>
      </c>
      <c r="H47" s="2">
        <v>0.5</v>
      </c>
      <c r="I47" s="4" t="s">
        <v>23</v>
      </c>
      <c r="J47" s="2">
        <v>21.2</v>
      </c>
      <c r="K47" s="4" t="s">
        <v>23</v>
      </c>
      <c r="L47" s="2">
        <v>74</v>
      </c>
      <c r="M47" s="4" t="s">
        <v>23</v>
      </c>
      <c r="N47" s="2">
        <v>147.30000000000001</v>
      </c>
      <c r="O47" s="4" t="s">
        <v>23</v>
      </c>
      <c r="P47" s="2">
        <v>70.7</v>
      </c>
      <c r="Q47" s="4" t="s">
        <v>23</v>
      </c>
      <c r="R47" s="2">
        <v>50.6</v>
      </c>
      <c r="S47" s="4" t="s">
        <v>23</v>
      </c>
      <c r="T47" s="2">
        <v>68.8</v>
      </c>
      <c r="U47" s="4" t="s">
        <v>23</v>
      </c>
      <c r="V47" s="2">
        <v>25.2</v>
      </c>
      <c r="W47" s="4" t="s">
        <v>23</v>
      </c>
      <c r="X47" s="2">
        <v>68.5</v>
      </c>
      <c r="Y47" s="4" t="s">
        <v>23</v>
      </c>
      <c r="Z47" s="2">
        <v>5.7</v>
      </c>
      <c r="AA47" s="20"/>
      <c r="AB47" s="19"/>
    </row>
    <row r="48" spans="1:28" s="21" customFormat="1" ht="15" customHeight="1">
      <c r="A48" s="19"/>
      <c r="B48" s="4">
        <v>2004</v>
      </c>
      <c r="C48" s="37">
        <v>0</v>
      </c>
      <c r="D48" s="37"/>
      <c r="E48" s="4" t="s">
        <v>23</v>
      </c>
      <c r="F48" s="2">
        <v>8.6999999999999993</v>
      </c>
      <c r="G48" s="4" t="s">
        <v>23</v>
      </c>
      <c r="H48" s="2">
        <v>58.2</v>
      </c>
      <c r="I48" s="4" t="s">
        <v>23</v>
      </c>
      <c r="J48" s="2">
        <v>145.9</v>
      </c>
      <c r="K48" s="4" t="s">
        <v>23</v>
      </c>
      <c r="L48" s="2">
        <v>23.1</v>
      </c>
      <c r="M48" s="4" t="s">
        <v>23</v>
      </c>
      <c r="N48" s="2">
        <v>173.5</v>
      </c>
      <c r="O48" s="4" t="s">
        <v>23</v>
      </c>
      <c r="P48" s="2">
        <v>178.8</v>
      </c>
      <c r="Q48" s="4" t="s">
        <v>23</v>
      </c>
      <c r="R48" s="2">
        <v>102.7</v>
      </c>
      <c r="S48" s="4" t="s">
        <v>23</v>
      </c>
      <c r="T48" s="2">
        <v>81.7</v>
      </c>
      <c r="U48" s="4" t="s">
        <v>23</v>
      </c>
      <c r="V48" s="2">
        <v>51.1</v>
      </c>
      <c r="W48" s="4" t="s">
        <v>23</v>
      </c>
      <c r="X48" s="2">
        <v>36.6</v>
      </c>
      <c r="Y48" s="4" t="s">
        <v>23</v>
      </c>
      <c r="Z48" s="2">
        <v>22.4</v>
      </c>
      <c r="AA48" s="20"/>
      <c r="AB48" s="19"/>
    </row>
    <row r="49" spans="1:28" ht="15" customHeight="1">
      <c r="A49" s="1"/>
      <c r="B49" s="4">
        <v>2005</v>
      </c>
      <c r="C49" s="37">
        <v>0.9</v>
      </c>
      <c r="D49" s="37"/>
      <c r="E49" s="4" t="s">
        <v>23</v>
      </c>
      <c r="F49" s="2">
        <v>1</v>
      </c>
      <c r="G49" s="4" t="s">
        <v>23</v>
      </c>
      <c r="H49" s="2">
        <v>28</v>
      </c>
      <c r="I49" s="4" t="s">
        <v>23</v>
      </c>
      <c r="J49" s="2">
        <v>7</v>
      </c>
      <c r="K49" s="4" t="s">
        <v>23</v>
      </c>
      <c r="L49" s="2">
        <v>192.6</v>
      </c>
      <c r="M49" s="4" t="s">
        <v>23</v>
      </c>
      <c r="N49" s="2">
        <v>370.8</v>
      </c>
      <c r="O49" s="4" t="s">
        <v>23</v>
      </c>
      <c r="P49" s="2">
        <v>169.6</v>
      </c>
      <c r="Q49" s="4" t="s">
        <v>23</v>
      </c>
      <c r="R49" s="2">
        <v>198</v>
      </c>
      <c r="S49" s="4" t="s">
        <v>23</v>
      </c>
      <c r="T49" s="2">
        <v>51.4</v>
      </c>
      <c r="U49" s="4" t="s">
        <v>23</v>
      </c>
      <c r="V49" s="2">
        <v>17.7</v>
      </c>
      <c r="W49" s="4" t="s">
        <v>23</v>
      </c>
      <c r="X49" s="2">
        <v>37.299999999999997</v>
      </c>
      <c r="Y49" s="4" t="s">
        <v>23</v>
      </c>
      <c r="Z49" s="2">
        <v>22.7</v>
      </c>
      <c r="AA49" s="4" t="s">
        <v>23</v>
      </c>
      <c r="AB49" s="1"/>
    </row>
    <row r="50" spans="1:28" ht="15" customHeight="1">
      <c r="A50" s="1"/>
      <c r="B50" s="4">
        <v>2006</v>
      </c>
      <c r="C50" s="37">
        <v>11.7</v>
      </c>
      <c r="D50" s="37"/>
      <c r="E50" s="4" t="s">
        <v>23</v>
      </c>
      <c r="F50" s="2">
        <v>9</v>
      </c>
      <c r="G50" s="4" t="s">
        <v>23</v>
      </c>
      <c r="H50" s="2">
        <v>0</v>
      </c>
      <c r="I50" s="4" t="s">
        <v>23</v>
      </c>
      <c r="J50" s="2">
        <v>68.3</v>
      </c>
      <c r="K50" s="4" t="s">
        <v>23</v>
      </c>
      <c r="L50" s="2">
        <v>67</v>
      </c>
      <c r="M50" s="4" t="s">
        <v>23</v>
      </c>
      <c r="N50" s="2">
        <v>281.3</v>
      </c>
      <c r="O50" s="4" t="s">
        <v>23</v>
      </c>
      <c r="P50" s="2">
        <v>210.9</v>
      </c>
      <c r="Q50" s="4" t="s">
        <v>23</v>
      </c>
      <c r="R50" s="2">
        <v>152.69999999999999</v>
      </c>
      <c r="S50" s="4" t="s">
        <v>23</v>
      </c>
      <c r="T50" s="2">
        <v>52.7</v>
      </c>
      <c r="U50" s="4" t="s">
        <v>23</v>
      </c>
      <c r="V50" s="2">
        <v>91.5</v>
      </c>
      <c r="W50" s="4" t="s">
        <v>23</v>
      </c>
      <c r="X50" s="2">
        <v>0</v>
      </c>
      <c r="Y50" s="4" t="s">
        <v>23</v>
      </c>
      <c r="Z50" s="2">
        <v>31</v>
      </c>
      <c r="AA50" s="4" t="s">
        <v>23</v>
      </c>
      <c r="AB50" s="1"/>
    </row>
    <row r="51" spans="1:28" ht="15" customHeight="1">
      <c r="A51" s="1"/>
      <c r="B51" s="4">
        <v>2007</v>
      </c>
      <c r="C51" s="37">
        <v>21.7</v>
      </c>
      <c r="D51" s="37"/>
      <c r="E51" s="4" t="s">
        <v>23</v>
      </c>
      <c r="F51" s="2">
        <v>63.5</v>
      </c>
      <c r="G51" s="4" t="s">
        <v>23</v>
      </c>
      <c r="H51" s="2">
        <v>16.100000000000001</v>
      </c>
      <c r="I51" s="4" t="s">
        <v>23</v>
      </c>
      <c r="J51" s="2">
        <v>37.299999999999997</v>
      </c>
      <c r="K51" s="4" t="s">
        <v>23</v>
      </c>
      <c r="L51" s="2">
        <v>22.6</v>
      </c>
      <c r="M51" s="4" t="s">
        <v>23</v>
      </c>
      <c r="N51" s="2">
        <v>83.8</v>
      </c>
      <c r="O51" s="4" t="s">
        <v>23</v>
      </c>
      <c r="P51" s="2">
        <v>170.4</v>
      </c>
      <c r="Q51" s="4" t="s">
        <v>23</v>
      </c>
      <c r="R51" s="2">
        <v>93.9</v>
      </c>
      <c r="S51" s="4" t="s">
        <v>23</v>
      </c>
      <c r="T51" s="2">
        <v>12.4</v>
      </c>
      <c r="U51" s="4" t="s">
        <v>23</v>
      </c>
      <c r="V51" s="2">
        <v>32.299999999999997</v>
      </c>
      <c r="W51" s="4" t="s">
        <v>23</v>
      </c>
      <c r="X51" s="2">
        <v>0</v>
      </c>
      <c r="Y51" s="4" t="s">
        <v>23</v>
      </c>
      <c r="Z51" s="2">
        <v>18.7</v>
      </c>
      <c r="AA51" s="4" t="s">
        <v>23</v>
      </c>
      <c r="AB51" s="1"/>
    </row>
    <row r="52" spans="1:28" ht="15" customHeight="1">
      <c r="A52" s="1"/>
      <c r="B52" s="4">
        <v>2008</v>
      </c>
      <c r="C52" s="37">
        <v>2.5</v>
      </c>
      <c r="D52" s="37"/>
      <c r="E52" s="4" t="s">
        <v>23</v>
      </c>
      <c r="F52" s="2">
        <v>0</v>
      </c>
      <c r="G52" s="4" t="s">
        <v>23</v>
      </c>
      <c r="H52" s="2">
        <v>0.4</v>
      </c>
      <c r="I52" s="4" t="s">
        <v>23</v>
      </c>
      <c r="J52" s="2">
        <v>89</v>
      </c>
      <c r="K52" s="4" t="s">
        <v>23</v>
      </c>
      <c r="L52" s="2">
        <v>315.89999999999998</v>
      </c>
      <c r="M52" s="4" t="s">
        <v>23</v>
      </c>
      <c r="N52" s="2">
        <v>124.9</v>
      </c>
      <c r="O52" s="4" t="s">
        <v>23</v>
      </c>
      <c r="P52" s="2">
        <v>167.4</v>
      </c>
      <c r="Q52" s="4" t="s">
        <v>23</v>
      </c>
      <c r="R52" s="2">
        <v>130</v>
      </c>
      <c r="S52" s="4" t="s">
        <v>23</v>
      </c>
      <c r="T52" s="2">
        <v>47.1</v>
      </c>
      <c r="U52" s="4" t="s">
        <v>23</v>
      </c>
      <c r="V52" s="2">
        <v>8.1999999999999993</v>
      </c>
      <c r="W52" s="4" t="s">
        <v>23</v>
      </c>
      <c r="X52" s="2">
        <v>0</v>
      </c>
      <c r="Y52" s="4" t="s">
        <v>23</v>
      </c>
      <c r="Z52" s="2">
        <v>0.9</v>
      </c>
      <c r="AA52" s="4" t="s">
        <v>23</v>
      </c>
      <c r="AB52" s="1"/>
    </row>
    <row r="53" spans="1:28" ht="15" customHeight="1">
      <c r="A53" s="1"/>
      <c r="B53" s="4">
        <v>2009</v>
      </c>
      <c r="C53" s="37">
        <v>0</v>
      </c>
      <c r="D53" s="37"/>
      <c r="E53" s="4" t="s">
        <v>23</v>
      </c>
      <c r="F53" s="2">
        <v>1.5</v>
      </c>
      <c r="G53" s="4" t="s">
        <v>23</v>
      </c>
      <c r="H53" s="2">
        <v>0</v>
      </c>
      <c r="I53" s="4" t="s">
        <v>23</v>
      </c>
      <c r="J53" s="2">
        <v>1.2</v>
      </c>
      <c r="K53" s="4" t="s">
        <v>23</v>
      </c>
      <c r="L53" s="2">
        <v>168.6</v>
      </c>
      <c r="M53" s="4" t="s">
        <v>23</v>
      </c>
      <c r="N53" s="2">
        <v>188.9</v>
      </c>
      <c r="O53" s="4" t="s">
        <v>23</v>
      </c>
      <c r="P53" s="2">
        <v>111.4</v>
      </c>
      <c r="Q53" s="4" t="s">
        <v>23</v>
      </c>
      <c r="R53" s="2">
        <v>184.5</v>
      </c>
      <c r="S53" s="4" t="s">
        <v>23</v>
      </c>
      <c r="T53" s="2">
        <v>37</v>
      </c>
      <c r="U53" s="4" t="s">
        <v>23</v>
      </c>
      <c r="V53" s="2">
        <v>61.8</v>
      </c>
      <c r="W53" s="4" t="s">
        <v>23</v>
      </c>
      <c r="X53" s="2">
        <v>33.1</v>
      </c>
      <c r="Y53" s="4" t="s">
        <v>23</v>
      </c>
      <c r="Z53" s="2">
        <v>0</v>
      </c>
      <c r="AA53" s="4" t="s">
        <v>23</v>
      </c>
      <c r="AB53" s="1"/>
    </row>
    <row r="54" spans="1:28" ht="15" customHeight="1">
      <c r="A54" s="1"/>
      <c r="B54" s="4">
        <v>2010</v>
      </c>
      <c r="C54" s="37">
        <v>0.8</v>
      </c>
      <c r="D54" s="37"/>
      <c r="E54" s="4" t="s">
        <v>23</v>
      </c>
      <c r="F54" s="2">
        <v>7</v>
      </c>
      <c r="G54" s="4" t="s">
        <v>23</v>
      </c>
      <c r="H54" s="2">
        <v>0</v>
      </c>
      <c r="I54" s="4" t="s">
        <v>23</v>
      </c>
      <c r="J54" s="2">
        <v>4.5</v>
      </c>
      <c r="K54" s="4" t="s">
        <v>23</v>
      </c>
      <c r="L54" s="2">
        <v>59</v>
      </c>
      <c r="M54" s="4" t="s">
        <v>23</v>
      </c>
      <c r="N54" s="2">
        <v>215.5</v>
      </c>
      <c r="O54" s="4" t="s">
        <v>23</v>
      </c>
      <c r="P54" s="2">
        <v>138.5</v>
      </c>
      <c r="Q54" s="4" t="s">
        <v>23</v>
      </c>
      <c r="R54" s="2">
        <v>64.8</v>
      </c>
      <c r="S54" s="4" t="s">
        <v>23</v>
      </c>
      <c r="T54" s="2">
        <v>25.7</v>
      </c>
      <c r="U54" s="4" t="s">
        <v>23</v>
      </c>
      <c r="V54" s="2">
        <v>40.200000000000003</v>
      </c>
      <c r="W54" s="4" t="s">
        <v>23</v>
      </c>
      <c r="X54" s="2">
        <v>27.9</v>
      </c>
      <c r="Y54" s="4" t="s">
        <v>23</v>
      </c>
      <c r="Z54" s="2">
        <v>17</v>
      </c>
      <c r="AA54" s="4" t="s">
        <v>23</v>
      </c>
      <c r="AB54" s="1"/>
    </row>
    <row r="55" spans="1:28" ht="15" customHeight="1">
      <c r="A55" s="1"/>
      <c r="B55" s="4">
        <v>2011</v>
      </c>
      <c r="C55" s="37">
        <v>17.7</v>
      </c>
      <c r="D55" s="37"/>
      <c r="E55" s="4" t="s">
        <v>23</v>
      </c>
      <c r="F55" s="2">
        <v>1</v>
      </c>
      <c r="G55" s="4" t="s">
        <v>23</v>
      </c>
      <c r="H55" s="2">
        <v>26</v>
      </c>
      <c r="I55" s="4" t="s">
        <v>23</v>
      </c>
      <c r="J55" s="2">
        <v>101.4</v>
      </c>
      <c r="K55" s="4" t="s">
        <v>23</v>
      </c>
      <c r="L55" s="2">
        <v>86.2</v>
      </c>
      <c r="M55" s="4" t="s">
        <v>23</v>
      </c>
      <c r="N55" s="2">
        <v>244.2</v>
      </c>
      <c r="O55" s="4" t="s">
        <v>23</v>
      </c>
      <c r="P55" s="2">
        <v>113.3</v>
      </c>
      <c r="Q55" s="4" t="s">
        <v>23</v>
      </c>
      <c r="R55" s="2">
        <v>238.1</v>
      </c>
      <c r="S55" s="4" t="s">
        <v>23</v>
      </c>
      <c r="T55" s="2">
        <v>42.2</v>
      </c>
      <c r="U55" s="4" t="s">
        <v>23</v>
      </c>
      <c r="V55" s="2">
        <v>7.9</v>
      </c>
      <c r="W55" s="4" t="s">
        <v>23</v>
      </c>
      <c r="X55" s="2">
        <v>8.8000000000000007</v>
      </c>
      <c r="Y55" s="4" t="s">
        <v>23</v>
      </c>
      <c r="Z55" s="2">
        <v>0</v>
      </c>
      <c r="AA55" s="4" t="s">
        <v>23</v>
      </c>
      <c r="AB55" s="1"/>
    </row>
    <row r="56" spans="1:28" ht="15" customHeight="1">
      <c r="A56" s="1"/>
      <c r="B56" s="4">
        <v>2012</v>
      </c>
      <c r="C56" s="37">
        <v>0</v>
      </c>
      <c r="D56" s="37"/>
      <c r="E56" s="4" t="s">
        <v>23</v>
      </c>
      <c r="F56" s="2">
        <v>35</v>
      </c>
      <c r="G56" s="4" t="s">
        <v>23</v>
      </c>
      <c r="H56" s="2">
        <v>0</v>
      </c>
      <c r="I56" s="4" t="s">
        <v>23</v>
      </c>
      <c r="J56" s="2">
        <v>6.5</v>
      </c>
      <c r="K56" s="4" t="s">
        <v>23</v>
      </c>
      <c r="L56" s="2">
        <v>153.19999999999999</v>
      </c>
      <c r="M56" s="4" t="s">
        <v>23</v>
      </c>
      <c r="N56" s="2">
        <v>195.4</v>
      </c>
      <c r="O56" s="4" t="s">
        <v>23</v>
      </c>
      <c r="P56" s="2">
        <v>31</v>
      </c>
      <c r="Q56" s="4" t="s">
        <v>23</v>
      </c>
      <c r="R56" s="2">
        <v>84.7</v>
      </c>
      <c r="S56" s="4" t="s">
        <v>23</v>
      </c>
      <c r="T56" s="2">
        <v>4.8</v>
      </c>
      <c r="U56" s="4" t="s">
        <v>23</v>
      </c>
      <c r="V56" s="2">
        <v>52.8</v>
      </c>
      <c r="W56" s="4" t="s">
        <v>23</v>
      </c>
      <c r="X56" s="2">
        <v>10.1</v>
      </c>
      <c r="Y56" s="4" t="s">
        <v>23</v>
      </c>
      <c r="Z56" s="2">
        <v>68.3</v>
      </c>
      <c r="AA56" s="4" t="s">
        <v>23</v>
      </c>
      <c r="AB56" s="1"/>
    </row>
    <row r="57" spans="1:28" ht="15" customHeight="1">
      <c r="A57" s="1"/>
      <c r="B57" s="4">
        <v>2013</v>
      </c>
      <c r="C57" s="37">
        <v>0</v>
      </c>
      <c r="D57" s="37"/>
      <c r="E57" s="4" t="s">
        <v>23</v>
      </c>
      <c r="F57" s="2">
        <v>17.5</v>
      </c>
      <c r="G57" s="4" t="s">
        <v>23</v>
      </c>
      <c r="H57" s="2">
        <v>6.5</v>
      </c>
      <c r="I57" s="4" t="s">
        <v>23</v>
      </c>
      <c r="J57" s="2">
        <v>1</v>
      </c>
      <c r="K57" s="4" t="s">
        <v>23</v>
      </c>
      <c r="L57" s="2">
        <v>193.8</v>
      </c>
      <c r="M57" s="4" t="s">
        <v>23</v>
      </c>
      <c r="N57" s="2">
        <v>116.6</v>
      </c>
      <c r="O57" s="4" t="s">
        <v>23</v>
      </c>
      <c r="P57" s="2">
        <v>134.30000000000001</v>
      </c>
      <c r="Q57" s="4" t="s">
        <v>23</v>
      </c>
      <c r="R57" s="2">
        <v>94.4</v>
      </c>
      <c r="S57" s="4" t="s">
        <v>23</v>
      </c>
      <c r="T57" s="2">
        <v>59.4</v>
      </c>
      <c r="U57" s="4" t="s">
        <v>23</v>
      </c>
      <c r="V57" s="2">
        <v>39.5</v>
      </c>
      <c r="W57" s="4" t="s">
        <v>23</v>
      </c>
      <c r="X57" s="2">
        <v>0.3</v>
      </c>
      <c r="Y57" s="4" t="s">
        <v>23</v>
      </c>
      <c r="Z57" s="2">
        <v>0</v>
      </c>
      <c r="AA57" s="4" t="s">
        <v>23</v>
      </c>
      <c r="AB57" s="1"/>
    </row>
    <row r="58" spans="1:28" ht="15" customHeight="1">
      <c r="A58" s="1"/>
      <c r="B58" s="4">
        <v>2014</v>
      </c>
      <c r="C58" s="37">
        <v>8.6999999999999993</v>
      </c>
      <c r="D58" s="37"/>
      <c r="E58" s="4" t="s">
        <v>23</v>
      </c>
      <c r="F58" s="2">
        <v>4.0999999999999996</v>
      </c>
      <c r="G58" s="4" t="s">
        <v>23</v>
      </c>
      <c r="H58" s="2">
        <v>33</v>
      </c>
      <c r="I58" s="4" t="s">
        <v>23</v>
      </c>
      <c r="J58" s="2">
        <v>31.8</v>
      </c>
      <c r="K58" s="4" t="s">
        <v>23</v>
      </c>
      <c r="L58" s="2">
        <v>157.69999999999999</v>
      </c>
      <c r="M58" s="4" t="s">
        <v>23</v>
      </c>
      <c r="N58" s="2">
        <v>213.7</v>
      </c>
      <c r="O58" s="4" t="s">
        <v>23</v>
      </c>
      <c r="P58" s="2">
        <v>143.4</v>
      </c>
      <c r="Q58" s="4" t="s">
        <v>23</v>
      </c>
      <c r="R58" s="2">
        <v>113.4</v>
      </c>
      <c r="S58" s="4" t="s">
        <v>23</v>
      </c>
      <c r="T58" s="2">
        <v>120.5</v>
      </c>
      <c r="U58" s="4" t="s">
        <v>23</v>
      </c>
      <c r="V58" s="2">
        <v>16.2</v>
      </c>
      <c r="W58" s="4" t="s">
        <v>23</v>
      </c>
      <c r="X58" s="2">
        <v>10.4</v>
      </c>
      <c r="Y58" s="4" t="s">
        <v>23</v>
      </c>
      <c r="Z58" s="2">
        <v>21.1</v>
      </c>
      <c r="AA58" s="4" t="s">
        <v>23</v>
      </c>
      <c r="AB58" s="1"/>
    </row>
    <row r="59" spans="1:28" ht="15" customHeight="1">
      <c r="A59" s="1"/>
      <c r="B59" s="4">
        <v>2015</v>
      </c>
      <c r="C59" s="37">
        <v>0</v>
      </c>
      <c r="D59" s="37"/>
      <c r="E59" s="4" t="s">
        <v>23</v>
      </c>
      <c r="F59" s="2">
        <v>0</v>
      </c>
      <c r="G59" s="4" t="s">
        <v>23</v>
      </c>
      <c r="H59" s="2">
        <v>9</v>
      </c>
      <c r="I59" s="4" t="s">
        <v>23</v>
      </c>
      <c r="J59" s="2">
        <v>26.5</v>
      </c>
      <c r="K59" s="4" t="s">
        <v>23</v>
      </c>
      <c r="L59" s="2">
        <v>77.5</v>
      </c>
      <c r="M59" s="4" t="s">
        <v>23</v>
      </c>
      <c r="N59" s="2">
        <v>67</v>
      </c>
      <c r="O59" s="4" t="s">
        <v>23</v>
      </c>
      <c r="P59" s="2">
        <v>220.3</v>
      </c>
      <c r="Q59" s="4" t="s">
        <v>23</v>
      </c>
      <c r="R59" s="2">
        <v>215.4</v>
      </c>
      <c r="S59" s="4" t="s">
        <v>23</v>
      </c>
      <c r="T59" s="2">
        <v>82.8</v>
      </c>
      <c r="U59" s="4" t="s">
        <v>23</v>
      </c>
      <c r="V59" s="2">
        <v>100.7</v>
      </c>
      <c r="W59" s="4" t="s">
        <v>23</v>
      </c>
      <c r="X59" s="2">
        <v>5.8</v>
      </c>
      <c r="Y59" s="4" t="s">
        <v>38</v>
      </c>
      <c r="Z59" s="2">
        <v>0</v>
      </c>
      <c r="AA59" s="4" t="s">
        <v>23</v>
      </c>
      <c r="AB59" s="1"/>
    </row>
    <row r="60" spans="1:28" ht="49.9" customHeight="1">
      <c r="A60" s="1"/>
      <c r="B60" s="38" t="s">
        <v>39</v>
      </c>
      <c r="C60" s="38"/>
      <c r="D60" s="38"/>
      <c r="E60" s="38"/>
      <c r="F60" s="38"/>
      <c r="G60" s="38"/>
      <c r="H60" s="38" t="s">
        <v>40</v>
      </c>
      <c r="I60" s="38"/>
      <c r="J60" s="38"/>
      <c r="K60" s="38"/>
      <c r="L60" s="38"/>
      <c r="M60" s="3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</sheetData>
  <mergeCells count="81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B9:C9"/>
    <mergeCell ref="D9:N9"/>
    <mergeCell ref="O9:Q9"/>
    <mergeCell ref="R9:U9"/>
    <mergeCell ref="V9:Y9"/>
    <mergeCell ref="Z9:AA9"/>
    <mergeCell ref="B10:C10"/>
    <mergeCell ref="C11:D11"/>
    <mergeCell ref="C49:D49"/>
    <mergeCell ref="C50:D50"/>
    <mergeCell ref="C34:D34"/>
    <mergeCell ref="C36:D36"/>
    <mergeCell ref="C37:D37"/>
    <mergeCell ref="C38:D38"/>
    <mergeCell ref="C19:D19"/>
    <mergeCell ref="C20:D20"/>
    <mergeCell ref="C21:D21"/>
    <mergeCell ref="C22:D22"/>
    <mergeCell ref="C23:D23"/>
    <mergeCell ref="C24:D24"/>
    <mergeCell ref="C29:D29"/>
    <mergeCell ref="C51:D51"/>
    <mergeCell ref="C52:D52"/>
    <mergeCell ref="C39:D39"/>
    <mergeCell ref="C40:D40"/>
    <mergeCell ref="C41:D41"/>
    <mergeCell ref="C42:D42"/>
    <mergeCell ref="C48:D48"/>
    <mergeCell ref="C43:D43"/>
    <mergeCell ref="C44:D44"/>
    <mergeCell ref="C45:D45"/>
    <mergeCell ref="C46:D46"/>
    <mergeCell ref="C47:D47"/>
    <mergeCell ref="B60:G60"/>
    <mergeCell ref="H60:M60"/>
    <mergeCell ref="C53:D53"/>
    <mergeCell ref="C54:D54"/>
    <mergeCell ref="C55:D55"/>
    <mergeCell ref="C56:D56"/>
    <mergeCell ref="C57:D57"/>
    <mergeCell ref="C58:D58"/>
    <mergeCell ref="C59:D59"/>
    <mergeCell ref="C12:D12"/>
    <mergeCell ref="C13:D13"/>
    <mergeCell ref="C14:D14"/>
    <mergeCell ref="C15:D15"/>
    <mergeCell ref="C16:D16"/>
    <mergeCell ref="C35:D35"/>
    <mergeCell ref="C30:D30"/>
    <mergeCell ref="C31:D31"/>
    <mergeCell ref="C32:D32"/>
    <mergeCell ref="C33:D33"/>
    <mergeCell ref="C28:D28"/>
    <mergeCell ref="C17:D17"/>
    <mergeCell ref="C18:D18"/>
    <mergeCell ref="C25:D25"/>
    <mergeCell ref="C26:D26"/>
    <mergeCell ref="C27:D2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B1" workbookViewId="0">
      <selection activeCell="R16" sqref="R16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42443.346670127314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485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484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2172</v>
      </c>
      <c r="S7" s="43"/>
      <c r="T7" s="43"/>
      <c r="U7" s="43"/>
      <c r="V7" s="39" t="s">
        <v>12</v>
      </c>
      <c r="W7" s="39"/>
      <c r="X7" s="39"/>
      <c r="Y7" s="39"/>
      <c r="Z7" s="42">
        <v>6013692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483</v>
      </c>
      <c r="S8" s="43"/>
      <c r="T8" s="43"/>
      <c r="U8" s="43"/>
      <c r="V8" s="39" t="s">
        <v>17</v>
      </c>
      <c r="W8" s="39"/>
      <c r="X8" s="39"/>
      <c r="Y8" s="39"/>
      <c r="Z8" s="42">
        <v>359508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345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482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2015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>
        <v>30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>
        <v>105</v>
      </c>
      <c r="S12" s="4" t="s">
        <v>38</v>
      </c>
      <c r="T12" s="2" t="s">
        <v>23</v>
      </c>
      <c r="U12" s="4" t="s">
        <v>23</v>
      </c>
      <c r="V12" s="2" t="s">
        <v>23</v>
      </c>
      <c r="W12" s="4" t="s">
        <v>23</v>
      </c>
      <c r="X12" s="2" t="s">
        <v>23</v>
      </c>
      <c r="Y12" s="4" t="s">
        <v>23</v>
      </c>
      <c r="Z12" s="2" t="s">
        <v>23</v>
      </c>
      <c r="AA12" s="4" t="s">
        <v>23</v>
      </c>
      <c r="AB12" s="1"/>
    </row>
    <row r="13" spans="1:28" ht="49.9" customHeight="1">
      <c r="A13" s="1"/>
      <c r="B13" s="38" t="s">
        <v>39</v>
      </c>
      <c r="C13" s="38"/>
      <c r="D13" s="38"/>
      <c r="E13" s="38"/>
      <c r="F13" s="38"/>
      <c r="G13" s="38"/>
      <c r="H13" s="38" t="s">
        <v>40</v>
      </c>
      <c r="I13" s="38"/>
      <c r="J13" s="38"/>
      <c r="K13" s="38"/>
      <c r="L13" s="38"/>
      <c r="M13" s="3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</sheetData>
  <mergeCells count="34">
    <mergeCell ref="B1:U1"/>
    <mergeCell ref="V1:Y1"/>
    <mergeCell ref="Z1:AA1"/>
    <mergeCell ref="B2:U2"/>
    <mergeCell ref="V2:Y2"/>
    <mergeCell ref="Z2:AA2"/>
    <mergeCell ref="B7:C7"/>
    <mergeCell ref="D7:N7"/>
    <mergeCell ref="O7:Q7"/>
    <mergeCell ref="R7:U7"/>
    <mergeCell ref="B8:C8"/>
    <mergeCell ref="D8:N8"/>
    <mergeCell ref="B3:AA3"/>
    <mergeCell ref="B4:AA4"/>
    <mergeCell ref="B5:AA5"/>
    <mergeCell ref="B6:C6"/>
    <mergeCell ref="D6:Q6"/>
    <mergeCell ref="Z9:AA9"/>
    <mergeCell ref="Z7:AA7"/>
    <mergeCell ref="O8:Q8"/>
    <mergeCell ref="R8:U8"/>
    <mergeCell ref="V8:Y8"/>
    <mergeCell ref="Z8:AA8"/>
    <mergeCell ref="V7:Y7"/>
    <mergeCell ref="B13:G13"/>
    <mergeCell ref="H13:M13"/>
    <mergeCell ref="O9:Q9"/>
    <mergeCell ref="R9:U9"/>
    <mergeCell ref="V9:Y9"/>
    <mergeCell ref="B9:C9"/>
    <mergeCell ref="D9:N9"/>
    <mergeCell ref="B10:C10"/>
    <mergeCell ref="C11:D11"/>
    <mergeCell ref="C12:D1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opLeftCell="B10" workbookViewId="0">
      <selection activeCell="U16" sqref="U16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42444.26455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508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507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430</v>
      </c>
      <c r="S7" s="43"/>
      <c r="T7" s="43"/>
      <c r="U7" s="43"/>
      <c r="V7" s="39" t="s">
        <v>12</v>
      </c>
      <c r="W7" s="39"/>
      <c r="X7" s="39"/>
      <c r="Y7" s="39"/>
      <c r="Z7" s="42">
        <v>6046166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506</v>
      </c>
      <c r="S8" s="43"/>
      <c r="T8" s="43"/>
      <c r="U8" s="43"/>
      <c r="V8" s="39" t="s">
        <v>17</v>
      </c>
      <c r="W8" s="39"/>
      <c r="X8" s="39"/>
      <c r="Y8" s="39"/>
      <c r="Z8" s="42">
        <v>290177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260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505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1961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>
        <v>233</v>
      </c>
      <c r="S12" s="4" t="s">
        <v>23</v>
      </c>
      <c r="T12" s="2">
        <v>299</v>
      </c>
      <c r="U12" s="4" t="s">
        <v>23</v>
      </c>
      <c r="V12" s="2">
        <v>43</v>
      </c>
      <c r="W12" s="4" t="s">
        <v>23</v>
      </c>
      <c r="X12" s="2">
        <v>0</v>
      </c>
      <c r="Y12" s="4" t="s">
        <v>23</v>
      </c>
      <c r="Z12" s="2" t="s">
        <v>23</v>
      </c>
      <c r="AA12" s="4" t="s">
        <v>23</v>
      </c>
      <c r="AB12" s="19"/>
    </row>
    <row r="13" spans="1:28" s="21" customFormat="1" ht="15" customHeight="1">
      <c r="A13" s="19"/>
      <c r="B13" s="4">
        <v>1962</v>
      </c>
      <c r="C13" s="37" t="s">
        <v>23</v>
      </c>
      <c r="D13" s="37"/>
      <c r="E13" s="4" t="s">
        <v>23</v>
      </c>
      <c r="F13" s="2" t="s">
        <v>23</v>
      </c>
      <c r="G13" s="4" t="s">
        <v>23</v>
      </c>
      <c r="H13" s="2" t="s">
        <v>23</v>
      </c>
      <c r="I13" s="4" t="s">
        <v>23</v>
      </c>
      <c r="J13" s="2" t="s">
        <v>23</v>
      </c>
      <c r="K13" s="4" t="s">
        <v>23</v>
      </c>
      <c r="L13" s="2" t="s">
        <v>23</v>
      </c>
      <c r="M13" s="4" t="s">
        <v>23</v>
      </c>
      <c r="N13" s="2" t="s">
        <v>23</v>
      </c>
      <c r="O13" s="4" t="s">
        <v>23</v>
      </c>
      <c r="P13" s="2" t="s">
        <v>23</v>
      </c>
      <c r="Q13" s="4" t="s">
        <v>23</v>
      </c>
      <c r="R13" s="2">
        <v>106</v>
      </c>
      <c r="S13" s="4" t="s">
        <v>23</v>
      </c>
      <c r="T13" s="2">
        <v>38</v>
      </c>
      <c r="U13" s="4" t="s">
        <v>23</v>
      </c>
      <c r="V13" s="2">
        <v>92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1963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36.5</v>
      </c>
      <c r="I14" s="4" t="s">
        <v>23</v>
      </c>
      <c r="J14" s="2">
        <v>20</v>
      </c>
      <c r="K14" s="4" t="s">
        <v>23</v>
      </c>
      <c r="L14" s="2">
        <v>127</v>
      </c>
      <c r="M14" s="4" t="s">
        <v>23</v>
      </c>
      <c r="N14" s="2">
        <v>126.5</v>
      </c>
      <c r="O14" s="4" t="s">
        <v>23</v>
      </c>
      <c r="P14" s="2">
        <v>308.5</v>
      </c>
      <c r="Q14" s="4" t="s">
        <v>23</v>
      </c>
      <c r="R14" s="2">
        <v>325</v>
      </c>
      <c r="S14" s="4" t="s">
        <v>23</v>
      </c>
      <c r="T14" s="2">
        <v>200</v>
      </c>
      <c r="U14" s="4" t="s">
        <v>23</v>
      </c>
      <c r="V14" s="2">
        <v>74.5</v>
      </c>
      <c r="W14" s="4" t="s">
        <v>23</v>
      </c>
      <c r="X14" s="2">
        <v>79.5</v>
      </c>
      <c r="Y14" s="4" t="s">
        <v>23</v>
      </c>
      <c r="Z14" s="2">
        <v>7.5</v>
      </c>
      <c r="AA14" s="4" t="s">
        <v>23</v>
      </c>
      <c r="AB14" s="19"/>
    </row>
    <row r="15" spans="1:28" s="21" customFormat="1" ht="15" customHeight="1">
      <c r="A15" s="19"/>
      <c r="B15" s="4">
        <v>1964</v>
      </c>
      <c r="C15" s="37">
        <v>17</v>
      </c>
      <c r="D15" s="37"/>
      <c r="E15" s="4" t="s">
        <v>23</v>
      </c>
      <c r="F15" s="2">
        <v>0</v>
      </c>
      <c r="G15" s="4" t="s">
        <v>23</v>
      </c>
      <c r="H15" s="2">
        <v>9</v>
      </c>
      <c r="I15" s="4" t="s">
        <v>23</v>
      </c>
      <c r="J15" s="2">
        <v>9</v>
      </c>
      <c r="K15" s="4" t="s">
        <v>23</v>
      </c>
      <c r="L15" s="2">
        <v>14.5</v>
      </c>
      <c r="M15" s="4" t="s">
        <v>23</v>
      </c>
      <c r="N15" s="2">
        <v>142.5</v>
      </c>
      <c r="O15" s="4" t="s">
        <v>23</v>
      </c>
      <c r="P15" s="2">
        <v>123</v>
      </c>
      <c r="Q15" s="4" t="s">
        <v>23</v>
      </c>
      <c r="R15" s="2">
        <v>234.5</v>
      </c>
      <c r="S15" s="4" t="s">
        <v>23</v>
      </c>
      <c r="T15" s="2">
        <v>8</v>
      </c>
      <c r="U15" s="4" t="s">
        <v>23</v>
      </c>
      <c r="V15" s="2">
        <v>23.8</v>
      </c>
      <c r="W15" s="4" t="s">
        <v>23</v>
      </c>
      <c r="X15" s="2">
        <v>51.5</v>
      </c>
      <c r="Y15" s="4" t="s">
        <v>23</v>
      </c>
      <c r="Z15" s="2">
        <v>73.5</v>
      </c>
      <c r="AA15" s="4" t="s">
        <v>23</v>
      </c>
      <c r="AB15" s="19"/>
    </row>
    <row r="16" spans="1:28" s="21" customFormat="1" ht="15" customHeight="1">
      <c r="A16" s="19"/>
      <c r="B16" s="4">
        <v>1965</v>
      </c>
      <c r="C16" s="37">
        <v>0</v>
      </c>
      <c r="D16" s="37"/>
      <c r="E16" s="4" t="s">
        <v>23</v>
      </c>
      <c r="F16" s="2">
        <v>36</v>
      </c>
      <c r="G16" s="4" t="s">
        <v>23</v>
      </c>
      <c r="H16" s="2">
        <v>0</v>
      </c>
      <c r="I16" s="4" t="s">
        <v>23</v>
      </c>
      <c r="J16" s="2">
        <v>236</v>
      </c>
      <c r="K16" s="4" t="s">
        <v>23</v>
      </c>
      <c r="L16" s="2">
        <v>209</v>
      </c>
      <c r="M16" s="4" t="s">
        <v>23</v>
      </c>
      <c r="N16" s="2">
        <v>123</v>
      </c>
      <c r="O16" s="4" t="s">
        <v>23</v>
      </c>
      <c r="P16" s="2">
        <v>550.5</v>
      </c>
      <c r="Q16" s="4" t="s">
        <v>23</v>
      </c>
      <c r="R16" s="2">
        <v>374</v>
      </c>
      <c r="S16" s="4" t="s">
        <v>23</v>
      </c>
      <c r="T16" s="2">
        <v>57</v>
      </c>
      <c r="U16" s="4" t="s">
        <v>23</v>
      </c>
      <c r="V16" s="2">
        <v>133.5</v>
      </c>
      <c r="W16" s="4" t="s">
        <v>23</v>
      </c>
      <c r="X16" s="2">
        <v>49</v>
      </c>
      <c r="Y16" s="4" t="s">
        <v>23</v>
      </c>
      <c r="Z16" s="2">
        <v>32</v>
      </c>
      <c r="AA16" s="4" t="s">
        <v>23</v>
      </c>
      <c r="AB16" s="19"/>
    </row>
    <row r="17" spans="1:28" s="21" customFormat="1" ht="15" customHeight="1">
      <c r="A17" s="19"/>
      <c r="B17" s="4">
        <v>1966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110.5</v>
      </c>
      <c r="K17" s="4" t="s">
        <v>23</v>
      </c>
      <c r="L17" s="2">
        <v>97</v>
      </c>
      <c r="M17" s="4" t="s">
        <v>23</v>
      </c>
      <c r="N17" s="2">
        <v>507.5</v>
      </c>
      <c r="O17" s="4" t="s">
        <v>23</v>
      </c>
      <c r="P17" s="2">
        <v>274</v>
      </c>
      <c r="Q17" s="4" t="s">
        <v>23</v>
      </c>
      <c r="R17" s="2">
        <v>141.5</v>
      </c>
      <c r="S17" s="4" t="s">
        <v>23</v>
      </c>
      <c r="T17" s="2">
        <v>37</v>
      </c>
      <c r="U17" s="4" t="s">
        <v>23</v>
      </c>
      <c r="V17" s="2">
        <v>45.5</v>
      </c>
      <c r="W17" s="4" t="s">
        <v>23</v>
      </c>
      <c r="X17" s="2">
        <v>9.5</v>
      </c>
      <c r="Y17" s="4" t="s">
        <v>23</v>
      </c>
      <c r="Z17" s="2">
        <v>34.5</v>
      </c>
      <c r="AA17" s="4" t="s">
        <v>23</v>
      </c>
      <c r="AB17" s="19"/>
    </row>
    <row r="18" spans="1:28" s="21" customFormat="1" ht="15" customHeight="1">
      <c r="A18" s="19"/>
      <c r="B18" s="4">
        <v>1967</v>
      </c>
      <c r="C18" s="37">
        <v>31</v>
      </c>
      <c r="D18" s="37"/>
      <c r="E18" s="4" t="s">
        <v>23</v>
      </c>
      <c r="F18" s="2">
        <v>7.5</v>
      </c>
      <c r="G18" s="4" t="s">
        <v>23</v>
      </c>
      <c r="H18" s="2">
        <v>0</v>
      </c>
      <c r="I18" s="4" t="s">
        <v>23</v>
      </c>
      <c r="J18" s="2">
        <v>3</v>
      </c>
      <c r="K18" s="4" t="s">
        <v>23</v>
      </c>
      <c r="L18" s="2">
        <v>193</v>
      </c>
      <c r="M18" s="4" t="s">
        <v>23</v>
      </c>
      <c r="N18" s="2">
        <v>115</v>
      </c>
      <c r="O18" s="4" t="s">
        <v>23</v>
      </c>
      <c r="P18" s="2">
        <v>126.5</v>
      </c>
      <c r="Q18" s="4" t="s">
        <v>23</v>
      </c>
      <c r="R18" s="2">
        <v>73.5</v>
      </c>
      <c r="S18" s="4" t="s">
        <v>23</v>
      </c>
      <c r="T18" s="2">
        <v>73.5</v>
      </c>
      <c r="U18" s="4" t="s">
        <v>23</v>
      </c>
      <c r="V18" s="2">
        <v>21.5</v>
      </c>
      <c r="W18" s="4" t="s">
        <v>23</v>
      </c>
      <c r="X18" s="2"/>
      <c r="Y18" s="4" t="s">
        <v>23</v>
      </c>
      <c r="Z18" s="2">
        <v>0</v>
      </c>
      <c r="AA18" s="4" t="s">
        <v>23</v>
      </c>
      <c r="AB18" s="19"/>
    </row>
    <row r="19" spans="1:28" s="21" customFormat="1" ht="15" customHeight="1">
      <c r="A19" s="19"/>
      <c r="B19" s="4">
        <v>1968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11</v>
      </c>
      <c r="I19" s="4" t="s">
        <v>23</v>
      </c>
      <c r="J19" s="2">
        <v>45.5</v>
      </c>
      <c r="K19" s="4" t="s">
        <v>23</v>
      </c>
      <c r="L19" s="2">
        <v>5.5</v>
      </c>
      <c r="M19" s="4" t="s">
        <v>23</v>
      </c>
      <c r="N19" s="2">
        <v>52.5</v>
      </c>
      <c r="O19" s="4" t="s">
        <v>23</v>
      </c>
      <c r="P19" s="2">
        <v>27.5</v>
      </c>
      <c r="Q19" s="4" t="s">
        <v>23</v>
      </c>
      <c r="R19" s="2">
        <v>38</v>
      </c>
      <c r="S19" s="4" t="s">
        <v>23</v>
      </c>
      <c r="T19" s="2">
        <v>106</v>
      </c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9"/>
    </row>
    <row r="20" spans="1:28" s="21" customFormat="1" ht="15" customHeight="1">
      <c r="A20" s="19"/>
      <c r="B20" s="4">
        <v>1969</v>
      </c>
      <c r="C20" s="37">
        <v>0</v>
      </c>
      <c r="D20" s="37"/>
      <c r="E20" s="4" t="s">
        <v>23</v>
      </c>
      <c r="F20" s="2"/>
      <c r="G20" s="4" t="s">
        <v>23</v>
      </c>
      <c r="H20" s="2"/>
      <c r="I20" s="4" t="s">
        <v>23</v>
      </c>
      <c r="J20" s="2"/>
      <c r="K20" s="4" t="s">
        <v>23</v>
      </c>
      <c r="L20" s="2"/>
      <c r="M20" s="4" t="s">
        <v>23</v>
      </c>
      <c r="N20" s="2"/>
      <c r="O20" s="4" t="s">
        <v>23</v>
      </c>
      <c r="P20" s="2"/>
      <c r="Q20" s="4" t="s">
        <v>23</v>
      </c>
      <c r="R20" s="2"/>
      <c r="S20" s="4" t="s">
        <v>23</v>
      </c>
      <c r="T20" s="2"/>
      <c r="U20" s="4" t="s">
        <v>23</v>
      </c>
      <c r="V20" s="2"/>
      <c r="W20" s="4" t="s">
        <v>23</v>
      </c>
      <c r="X20" s="2"/>
      <c r="Y20" s="4" t="s">
        <v>23</v>
      </c>
      <c r="Z20" s="2"/>
      <c r="AA20" s="4" t="s">
        <v>23</v>
      </c>
      <c r="AB20" s="19"/>
    </row>
    <row r="21" spans="1:28" s="21" customFormat="1" ht="15" customHeight="1">
      <c r="A21" s="19"/>
      <c r="B21" s="4">
        <v>1970</v>
      </c>
      <c r="C21" s="37"/>
      <c r="D21" s="37"/>
      <c r="E21" s="4" t="s">
        <v>23</v>
      </c>
      <c r="F21" s="2"/>
      <c r="G21" s="4" t="s">
        <v>23</v>
      </c>
      <c r="H21" s="2"/>
      <c r="I21" s="4" t="s">
        <v>23</v>
      </c>
      <c r="J21" s="2">
        <v>0</v>
      </c>
      <c r="K21" s="4" t="s">
        <v>23</v>
      </c>
      <c r="L21" s="2">
        <v>114</v>
      </c>
      <c r="M21" s="4" t="s">
        <v>23</v>
      </c>
      <c r="N21" s="2">
        <v>257</v>
      </c>
      <c r="O21" s="4" t="s">
        <v>23</v>
      </c>
      <c r="P21" s="2">
        <v>217</v>
      </c>
      <c r="Q21" s="4" t="s">
        <v>23</v>
      </c>
      <c r="R21" s="2"/>
      <c r="S21" s="4" t="s">
        <v>23</v>
      </c>
      <c r="T21" s="2"/>
      <c r="U21" s="4" t="s">
        <v>23</v>
      </c>
      <c r="V21" s="2"/>
      <c r="W21" s="4" t="s">
        <v>23</v>
      </c>
      <c r="X21" s="2"/>
      <c r="Y21" s="4" t="s">
        <v>23</v>
      </c>
      <c r="Z21" s="2"/>
      <c r="AA21" s="4" t="s">
        <v>23</v>
      </c>
      <c r="AB21" s="19"/>
    </row>
    <row r="22" spans="1:28" s="21" customFormat="1" ht="15" customHeight="1">
      <c r="A22" s="19"/>
      <c r="B22" s="4">
        <v>1971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19"/>
    </row>
    <row r="23" spans="1:28" s="21" customFormat="1" ht="15" customHeight="1">
      <c r="A23" s="19"/>
      <c r="B23" s="4">
        <v>1972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19"/>
    </row>
    <row r="24" spans="1:28" s="21" customFormat="1" ht="15" customHeight="1">
      <c r="A24" s="19"/>
      <c r="B24" s="4">
        <v>1973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19"/>
    </row>
    <row r="25" spans="1:28" s="21" customFormat="1" ht="15" customHeight="1">
      <c r="A25" s="19"/>
      <c r="B25" s="4">
        <v>1974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19"/>
    </row>
    <row r="26" spans="1:28" s="21" customFormat="1" ht="15" customHeight="1">
      <c r="A26" s="19"/>
      <c r="B26" s="4">
        <v>1975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19"/>
    </row>
    <row r="27" spans="1:28" s="21" customFormat="1" ht="15" customHeight="1">
      <c r="A27" s="19"/>
      <c r="B27" s="4">
        <v>1976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19"/>
    </row>
    <row r="28" spans="1:28" s="21" customFormat="1" ht="15" customHeight="1">
      <c r="A28" s="19"/>
      <c r="B28" s="4">
        <v>1977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19"/>
    </row>
    <row r="29" spans="1:28" s="21" customFormat="1" ht="15" customHeight="1">
      <c r="A29" s="19"/>
      <c r="B29" s="4">
        <v>1978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19"/>
    </row>
    <row r="30" spans="1:28" s="21" customFormat="1" ht="15" customHeight="1">
      <c r="A30" s="19"/>
      <c r="B30" s="4">
        <v>1979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19"/>
    </row>
    <row r="31" spans="1:28" s="21" customFormat="1" ht="15" customHeight="1">
      <c r="A31" s="19"/>
      <c r="B31" s="4">
        <v>1980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19"/>
    </row>
    <row r="32" spans="1:28" s="21" customFormat="1" ht="15" customHeight="1">
      <c r="A32" s="19"/>
      <c r="B32" s="4">
        <v>1981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19"/>
    </row>
    <row r="33" spans="1:28" s="21" customFormat="1" ht="15" customHeight="1">
      <c r="A33" s="19"/>
      <c r="B33" s="4">
        <v>1982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19"/>
    </row>
    <row r="34" spans="1:28" s="21" customFormat="1" ht="15" customHeight="1">
      <c r="A34" s="19"/>
      <c r="B34" s="4">
        <v>1983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19"/>
    </row>
    <row r="35" spans="1:28" s="21" customFormat="1" ht="15" customHeight="1">
      <c r="A35" s="19"/>
      <c r="B35" s="4">
        <v>1984</v>
      </c>
      <c r="C35" s="37" t="s">
        <v>23</v>
      </c>
      <c r="D35" s="37"/>
      <c r="E35" s="4" t="s">
        <v>23</v>
      </c>
      <c r="F35" s="2" t="s">
        <v>23</v>
      </c>
      <c r="G35" s="4" t="s">
        <v>23</v>
      </c>
      <c r="H35" s="2" t="s">
        <v>23</v>
      </c>
      <c r="I35" s="4" t="s">
        <v>23</v>
      </c>
      <c r="J35" s="2" t="s">
        <v>23</v>
      </c>
      <c r="K35" s="4" t="s">
        <v>23</v>
      </c>
      <c r="L35" s="2" t="s">
        <v>23</v>
      </c>
      <c r="M35" s="4" t="s">
        <v>23</v>
      </c>
      <c r="N35" s="2" t="s">
        <v>23</v>
      </c>
      <c r="O35" s="4" t="s">
        <v>23</v>
      </c>
      <c r="P35" s="2" t="s">
        <v>23</v>
      </c>
      <c r="Q35" s="4" t="s">
        <v>23</v>
      </c>
      <c r="R35" s="2" t="s">
        <v>23</v>
      </c>
      <c r="S35" s="4" t="s">
        <v>23</v>
      </c>
      <c r="T35" s="2" t="s">
        <v>23</v>
      </c>
      <c r="U35" s="4" t="s">
        <v>23</v>
      </c>
      <c r="V35" s="2" t="s">
        <v>23</v>
      </c>
      <c r="W35" s="4" t="s">
        <v>23</v>
      </c>
      <c r="X35" s="2" t="s">
        <v>23</v>
      </c>
      <c r="Y35" s="4" t="s">
        <v>23</v>
      </c>
      <c r="Z35" s="2">
        <v>0</v>
      </c>
      <c r="AA35" s="4" t="s">
        <v>23</v>
      </c>
      <c r="AB35" s="19"/>
    </row>
    <row r="36" spans="1:28" ht="15" customHeight="1">
      <c r="A36" s="1"/>
      <c r="B36" s="4">
        <v>1985</v>
      </c>
      <c r="C36" s="37">
        <v>7</v>
      </c>
      <c r="D36" s="37"/>
      <c r="E36" s="4" t="s">
        <v>38</v>
      </c>
      <c r="F36" s="2" t="s">
        <v>23</v>
      </c>
      <c r="G36" s="4" t="s">
        <v>23</v>
      </c>
      <c r="H36" s="2" t="s">
        <v>23</v>
      </c>
      <c r="I36" s="4" t="s">
        <v>23</v>
      </c>
      <c r="J36" s="2" t="s">
        <v>23</v>
      </c>
      <c r="K36" s="4" t="s">
        <v>23</v>
      </c>
      <c r="L36" s="2" t="s">
        <v>23</v>
      </c>
      <c r="M36" s="4" t="s">
        <v>23</v>
      </c>
      <c r="N36" s="2" t="s">
        <v>23</v>
      </c>
      <c r="O36" s="4" t="s">
        <v>23</v>
      </c>
      <c r="P36" s="2" t="s">
        <v>23</v>
      </c>
      <c r="Q36" s="4" t="s">
        <v>23</v>
      </c>
      <c r="R36" s="2" t="s">
        <v>23</v>
      </c>
      <c r="S36" s="4" t="s">
        <v>23</v>
      </c>
      <c r="T36" s="2" t="s">
        <v>23</v>
      </c>
      <c r="U36" s="4" t="s">
        <v>23</v>
      </c>
      <c r="V36" s="2" t="s">
        <v>23</v>
      </c>
      <c r="W36" s="4" t="s">
        <v>23</v>
      </c>
      <c r="X36" s="2" t="s">
        <v>23</v>
      </c>
      <c r="Y36" s="4" t="s">
        <v>23</v>
      </c>
      <c r="Z36" s="2" t="s">
        <v>23</v>
      </c>
      <c r="AA36" s="4" t="s">
        <v>23</v>
      </c>
      <c r="AB36" s="1"/>
    </row>
    <row r="37" spans="1:28" ht="49.9" customHeight="1">
      <c r="A37" s="1"/>
      <c r="B37" s="38" t="s">
        <v>39</v>
      </c>
      <c r="C37" s="38"/>
      <c r="D37" s="38"/>
      <c r="E37" s="38"/>
      <c r="F37" s="38"/>
      <c r="G37" s="38"/>
      <c r="H37" s="38" t="s">
        <v>40</v>
      </c>
      <c r="I37" s="38"/>
      <c r="J37" s="38"/>
      <c r="K37" s="38"/>
      <c r="L37" s="38"/>
      <c r="M37" s="3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45">
    <mergeCell ref="C36:D36"/>
    <mergeCell ref="B37:G37"/>
    <mergeCell ref="H37:M37"/>
    <mergeCell ref="B9:C9"/>
    <mergeCell ref="D9:N9"/>
    <mergeCell ref="C35:D35"/>
    <mergeCell ref="C16:D1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B10:C10"/>
    <mergeCell ref="C11:D11"/>
    <mergeCell ref="O9:Q9"/>
    <mergeCell ref="R9:U9"/>
    <mergeCell ref="V9:Y9"/>
    <mergeCell ref="Z9:AA9"/>
    <mergeCell ref="Z7:AA7"/>
    <mergeCell ref="Z8:AA8"/>
    <mergeCell ref="B8:C8"/>
    <mergeCell ref="D8:N8"/>
    <mergeCell ref="O8:Q8"/>
    <mergeCell ref="R8:U8"/>
    <mergeCell ref="V8:Y8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opLeftCell="B1" workbookViewId="0">
      <selection activeCell="N21" sqref="N21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42440.434588379627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243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242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200</v>
      </c>
      <c r="S7" s="47"/>
      <c r="T7" s="47"/>
      <c r="U7" s="47"/>
      <c r="V7" s="52" t="s">
        <v>12</v>
      </c>
      <c r="W7" s="52"/>
      <c r="X7" s="52"/>
      <c r="Y7" s="52"/>
      <c r="Z7" s="54">
        <v>6063238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241</v>
      </c>
      <c r="S8" s="47"/>
      <c r="T8" s="47"/>
      <c r="U8" s="47"/>
      <c r="V8" s="52" t="s">
        <v>17</v>
      </c>
      <c r="W8" s="52"/>
      <c r="X8" s="52"/>
      <c r="Y8" s="52"/>
      <c r="Z8" s="54">
        <v>763712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240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239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1956</v>
      </c>
      <c r="C12" s="37"/>
      <c r="D12" s="37"/>
      <c r="E12" s="4" t="s">
        <v>23</v>
      </c>
      <c r="F12" s="2">
        <v>3</v>
      </c>
      <c r="G12" s="4" t="s">
        <v>23</v>
      </c>
      <c r="H12" s="2">
        <v>58</v>
      </c>
      <c r="I12" s="4" t="s">
        <v>23</v>
      </c>
      <c r="J12" s="2">
        <v>65</v>
      </c>
      <c r="K12" s="4" t="s">
        <v>23</v>
      </c>
      <c r="L12" s="2">
        <v>99</v>
      </c>
      <c r="M12" s="4" t="s">
        <v>23</v>
      </c>
      <c r="N12" s="2">
        <v>85</v>
      </c>
      <c r="O12" s="4" t="s">
        <v>23</v>
      </c>
      <c r="P12" s="2">
        <v>241</v>
      </c>
      <c r="Q12" s="4" t="s">
        <v>23</v>
      </c>
      <c r="R12" s="2">
        <v>45</v>
      </c>
      <c r="S12" s="4" t="s">
        <v>23</v>
      </c>
      <c r="T12" s="2">
        <v>64</v>
      </c>
      <c r="U12" s="4" t="s">
        <v>23</v>
      </c>
      <c r="V12" s="2">
        <v>19</v>
      </c>
      <c r="W12" s="4" t="s">
        <v>23</v>
      </c>
      <c r="X12" s="2">
        <v>7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1957</v>
      </c>
      <c r="C13" s="37">
        <v>5</v>
      </c>
      <c r="D13" s="37"/>
      <c r="E13" s="4" t="s">
        <v>23</v>
      </c>
      <c r="F13" s="2">
        <v>0</v>
      </c>
      <c r="G13" s="4" t="s">
        <v>23</v>
      </c>
      <c r="H13" s="2"/>
      <c r="I13" s="4" t="s">
        <v>23</v>
      </c>
      <c r="J13" s="2">
        <v>13</v>
      </c>
      <c r="K13" s="4" t="s">
        <v>23</v>
      </c>
      <c r="L13" s="2"/>
      <c r="M13" s="4" t="s">
        <v>23</v>
      </c>
      <c r="N13" s="2"/>
      <c r="O13" s="4" t="s">
        <v>23</v>
      </c>
      <c r="P13" s="2"/>
      <c r="Q13" s="4" t="s">
        <v>23</v>
      </c>
      <c r="R13" s="2"/>
      <c r="S13" s="4" t="s">
        <v>23</v>
      </c>
      <c r="T13" s="2"/>
      <c r="U13" s="4" t="s">
        <v>23</v>
      </c>
      <c r="V13" s="2"/>
      <c r="W13" s="4" t="s">
        <v>23</v>
      </c>
      <c r="X13" s="2"/>
      <c r="Y13" s="4" t="s">
        <v>23</v>
      </c>
      <c r="Z13" s="2"/>
      <c r="AA13" s="4" t="s">
        <v>23</v>
      </c>
      <c r="AB13" s="22"/>
    </row>
    <row r="14" spans="1:28" s="24" customFormat="1" ht="15" customHeight="1">
      <c r="A14" s="22"/>
      <c r="B14" s="4">
        <v>1958</v>
      </c>
      <c r="C14" s="2"/>
      <c r="D14" s="2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  <c r="Q14" s="4"/>
      <c r="R14" s="2"/>
      <c r="S14" s="4"/>
      <c r="T14" s="2"/>
      <c r="U14" s="4"/>
      <c r="V14" s="2"/>
      <c r="W14" s="4"/>
      <c r="X14" s="2"/>
      <c r="Y14" s="4"/>
      <c r="Z14" s="2"/>
      <c r="AA14" s="4"/>
      <c r="AB14" s="22"/>
    </row>
    <row r="15" spans="1:28" s="24" customFormat="1" ht="15" customHeight="1">
      <c r="A15" s="22"/>
      <c r="B15" s="4">
        <v>1959</v>
      </c>
      <c r="C15" s="2"/>
      <c r="D15" s="2"/>
      <c r="E15" s="4"/>
      <c r="F15" s="2"/>
      <c r="G15" s="4"/>
      <c r="H15" s="2"/>
      <c r="I15" s="4"/>
      <c r="J15" s="2"/>
      <c r="K15" s="4"/>
      <c r="L15" s="2"/>
      <c r="M15" s="4"/>
      <c r="N15" s="2"/>
      <c r="O15" s="4"/>
      <c r="P15" s="2"/>
      <c r="Q15" s="4"/>
      <c r="R15" s="2"/>
      <c r="S15" s="4"/>
      <c r="T15" s="2"/>
      <c r="U15" s="4"/>
      <c r="V15" s="2"/>
      <c r="W15" s="4"/>
      <c r="X15" s="2"/>
      <c r="Y15" s="4"/>
      <c r="Z15" s="2"/>
      <c r="AA15" s="4"/>
      <c r="AB15" s="22"/>
    </row>
    <row r="16" spans="1:28" s="24" customFormat="1" ht="15" customHeight="1">
      <c r="A16" s="22"/>
      <c r="B16" s="4">
        <v>1960</v>
      </c>
      <c r="C16" s="2"/>
      <c r="D16" s="2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  <c r="Q16" s="4"/>
      <c r="R16" s="2"/>
      <c r="S16" s="4"/>
      <c r="T16" s="2"/>
      <c r="U16" s="4"/>
      <c r="V16" s="2"/>
      <c r="W16" s="4"/>
      <c r="X16" s="2"/>
      <c r="Y16" s="4"/>
      <c r="Z16" s="2"/>
      <c r="AA16" s="4"/>
      <c r="AB16" s="22"/>
    </row>
    <row r="17" spans="1:28" s="24" customFormat="1" ht="15" customHeight="1">
      <c r="A17" s="22"/>
      <c r="B17" s="4">
        <v>1961</v>
      </c>
      <c r="C17" s="37"/>
      <c r="D17" s="37"/>
      <c r="E17" s="4" t="s">
        <v>23</v>
      </c>
      <c r="F17" s="2"/>
      <c r="G17" s="4" t="s">
        <v>23</v>
      </c>
      <c r="H17" s="2"/>
      <c r="I17" s="4" t="s">
        <v>23</v>
      </c>
      <c r="J17" s="2"/>
      <c r="K17" s="4" t="s">
        <v>23</v>
      </c>
      <c r="L17" s="2"/>
      <c r="M17" s="4" t="s">
        <v>23</v>
      </c>
      <c r="N17" s="2">
        <v>108</v>
      </c>
      <c r="O17" s="4" t="s">
        <v>23</v>
      </c>
      <c r="P17" s="2">
        <v>281</v>
      </c>
      <c r="Q17" s="4" t="s">
        <v>23</v>
      </c>
      <c r="R17" s="2">
        <v>290</v>
      </c>
      <c r="S17" s="4" t="s">
        <v>23</v>
      </c>
      <c r="T17" s="2">
        <v>159</v>
      </c>
      <c r="U17" s="4" t="s">
        <v>23</v>
      </c>
      <c r="V17" s="2">
        <v>20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1962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13</v>
      </c>
      <c r="I18" s="4" t="s">
        <v>23</v>
      </c>
      <c r="J18" s="2">
        <v>34</v>
      </c>
      <c r="K18" s="4" t="s">
        <v>23</v>
      </c>
      <c r="L18" s="2">
        <v>20</v>
      </c>
      <c r="M18" s="4" t="s">
        <v>23</v>
      </c>
      <c r="N18" s="2">
        <v>201</v>
      </c>
      <c r="O18" s="4" t="s">
        <v>23</v>
      </c>
      <c r="P18" s="2">
        <v>31</v>
      </c>
      <c r="Q18" s="4" t="s">
        <v>23</v>
      </c>
      <c r="R18" s="2">
        <v>85</v>
      </c>
      <c r="S18" s="4" t="s">
        <v>23</v>
      </c>
      <c r="T18" s="2">
        <v>30</v>
      </c>
      <c r="U18" s="4" t="s">
        <v>23</v>
      </c>
      <c r="V18" s="2">
        <v>38</v>
      </c>
      <c r="W18" s="4" t="s">
        <v>23</v>
      </c>
      <c r="X18" s="2">
        <v>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1963</v>
      </c>
      <c r="C19" s="37">
        <v>0</v>
      </c>
      <c r="D19" s="37"/>
      <c r="E19" s="4" t="s">
        <v>23</v>
      </c>
      <c r="F19" s="2">
        <v>3</v>
      </c>
      <c r="G19" s="4" t="s">
        <v>23</v>
      </c>
      <c r="H19" s="2">
        <v>0</v>
      </c>
      <c r="I19" s="4" t="s">
        <v>23</v>
      </c>
      <c r="J19" s="2">
        <v>11</v>
      </c>
      <c r="K19" s="4" t="s">
        <v>23</v>
      </c>
      <c r="L19" s="2">
        <v>88</v>
      </c>
      <c r="M19" s="4" t="s">
        <v>23</v>
      </c>
      <c r="N19" s="2">
        <v>149</v>
      </c>
      <c r="O19" s="4" t="s">
        <v>23</v>
      </c>
      <c r="P19" s="2">
        <v>276</v>
      </c>
      <c r="Q19" s="4" t="s">
        <v>23</v>
      </c>
      <c r="R19" s="2">
        <v>271.5</v>
      </c>
      <c r="S19" s="4" t="s">
        <v>23</v>
      </c>
      <c r="T19" s="2">
        <v>252</v>
      </c>
      <c r="U19" s="4" t="s">
        <v>23</v>
      </c>
      <c r="V19" s="2">
        <v>10.5</v>
      </c>
      <c r="W19" s="4" t="s">
        <v>23</v>
      </c>
      <c r="X19" s="2">
        <v>75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1964</v>
      </c>
      <c r="C20" s="37">
        <v>8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8</v>
      </c>
      <c r="K20" s="4" t="s">
        <v>23</v>
      </c>
      <c r="L20" s="2">
        <v>49</v>
      </c>
      <c r="M20" s="4" t="s">
        <v>23</v>
      </c>
      <c r="N20" s="2">
        <v>76</v>
      </c>
      <c r="O20" s="4" t="s">
        <v>23</v>
      </c>
      <c r="P20" s="2">
        <v>91</v>
      </c>
      <c r="Q20" s="4" t="s">
        <v>23</v>
      </c>
      <c r="R20" s="2">
        <v>145</v>
      </c>
      <c r="S20" s="4" t="s">
        <v>23</v>
      </c>
      <c r="T20" s="2">
        <v>16</v>
      </c>
      <c r="U20" s="4" t="s">
        <v>23</v>
      </c>
      <c r="V20" s="2">
        <v>1</v>
      </c>
      <c r="W20" s="4" t="s">
        <v>23</v>
      </c>
      <c r="X20" s="2">
        <v>27</v>
      </c>
      <c r="Y20" s="4" t="s">
        <v>23</v>
      </c>
      <c r="Z20" s="2">
        <v>33</v>
      </c>
      <c r="AA20" s="4" t="s">
        <v>23</v>
      </c>
      <c r="AB20" s="22"/>
    </row>
    <row r="21" spans="1:28" s="24" customFormat="1" ht="15" customHeight="1">
      <c r="A21" s="22"/>
      <c r="B21" s="4">
        <v>1965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144</v>
      </c>
      <c r="K21" s="4" t="s">
        <v>23</v>
      </c>
      <c r="L21" s="2">
        <v>0</v>
      </c>
      <c r="M21" s="4" t="s">
        <v>23</v>
      </c>
      <c r="N21" s="2">
        <v>101</v>
      </c>
      <c r="O21" s="4" t="s">
        <v>23</v>
      </c>
      <c r="P21" s="2">
        <v>15</v>
      </c>
      <c r="Q21" s="4" t="s">
        <v>23</v>
      </c>
      <c r="R21" s="2">
        <v>376</v>
      </c>
      <c r="S21" s="4" t="s">
        <v>23</v>
      </c>
      <c r="T21" s="2">
        <v>7</v>
      </c>
      <c r="U21" s="4" t="s">
        <v>23</v>
      </c>
      <c r="V21" s="2">
        <v>45</v>
      </c>
      <c r="W21" s="4" t="s">
        <v>23</v>
      </c>
      <c r="X21" s="2">
        <v>24</v>
      </c>
      <c r="Y21" s="4" t="s">
        <v>23</v>
      </c>
      <c r="Z21" s="2">
        <v>9</v>
      </c>
      <c r="AA21" s="4" t="s">
        <v>23</v>
      </c>
      <c r="AB21" s="22"/>
    </row>
    <row r="22" spans="1:28" s="24" customFormat="1" ht="15" customHeight="1">
      <c r="A22" s="22"/>
      <c r="B22" s="4">
        <v>1966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109.5</v>
      </c>
      <c r="K22" s="4" t="s">
        <v>23</v>
      </c>
      <c r="L22" s="2">
        <v>54</v>
      </c>
      <c r="M22" s="4" t="s">
        <v>23</v>
      </c>
      <c r="N22" s="2">
        <v>424</v>
      </c>
      <c r="O22" s="4" t="s">
        <v>23</v>
      </c>
      <c r="P22" s="2">
        <v>173</v>
      </c>
      <c r="Q22" s="4" t="s">
        <v>23</v>
      </c>
      <c r="R22" s="2">
        <v>158</v>
      </c>
      <c r="S22" s="4" t="s">
        <v>23</v>
      </c>
      <c r="T22" s="2">
        <v>27</v>
      </c>
      <c r="U22" s="4" t="s">
        <v>23</v>
      </c>
      <c r="V22" s="2">
        <v>18</v>
      </c>
      <c r="W22" s="4" t="s">
        <v>23</v>
      </c>
      <c r="X22" s="2">
        <v>13</v>
      </c>
      <c r="Y22" s="4" t="s">
        <v>23</v>
      </c>
      <c r="Z22" s="2">
        <v>92</v>
      </c>
      <c r="AA22" s="4" t="s">
        <v>23</v>
      </c>
      <c r="AB22" s="22"/>
    </row>
    <row r="23" spans="1:28" s="24" customFormat="1" ht="15" customHeight="1">
      <c r="A23" s="22"/>
      <c r="B23" s="4">
        <v>1967</v>
      </c>
      <c r="C23" s="37">
        <v>3</v>
      </c>
      <c r="D23" s="37"/>
      <c r="E23" s="4" t="s">
        <v>23</v>
      </c>
      <c r="F23" s="2">
        <v>18</v>
      </c>
      <c r="G23" s="4" t="s">
        <v>23</v>
      </c>
      <c r="H23" s="2">
        <v>0</v>
      </c>
      <c r="I23" s="4" t="s">
        <v>23</v>
      </c>
      <c r="J23" s="2">
        <v>1</v>
      </c>
      <c r="K23" s="4" t="s">
        <v>23</v>
      </c>
      <c r="L23" s="2">
        <v>122.5</v>
      </c>
      <c r="M23" s="4" t="s">
        <v>23</v>
      </c>
      <c r="N23" s="2">
        <v>39.5</v>
      </c>
      <c r="O23" s="4" t="s">
        <v>23</v>
      </c>
      <c r="P23" s="2">
        <v>37.5</v>
      </c>
      <c r="Q23" s="4" t="s">
        <v>23</v>
      </c>
      <c r="R23" s="2">
        <v>42</v>
      </c>
      <c r="S23" s="4" t="s">
        <v>23</v>
      </c>
      <c r="T23" s="2">
        <v>67</v>
      </c>
      <c r="U23" s="4" t="s">
        <v>23</v>
      </c>
      <c r="V23" s="2">
        <v>20</v>
      </c>
      <c r="W23" s="4" t="s">
        <v>23</v>
      </c>
      <c r="X23" s="2">
        <v>11</v>
      </c>
      <c r="Y23" s="4" t="s">
        <v>23</v>
      </c>
      <c r="Z23" s="2">
        <v>2</v>
      </c>
      <c r="AA23" s="4" t="s">
        <v>23</v>
      </c>
      <c r="AB23" s="22"/>
    </row>
    <row r="24" spans="1:28" s="24" customFormat="1" ht="15" customHeight="1">
      <c r="A24" s="22"/>
      <c r="B24" s="4">
        <v>1968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15</v>
      </c>
      <c r="I24" s="4" t="s">
        <v>23</v>
      </c>
      <c r="J24" s="2">
        <v>23</v>
      </c>
      <c r="K24" s="4" t="s">
        <v>23</v>
      </c>
      <c r="L24" s="2">
        <v>4</v>
      </c>
      <c r="M24" s="4" t="s">
        <v>23</v>
      </c>
      <c r="N24" s="2">
        <v>61</v>
      </c>
      <c r="O24" s="4" t="s">
        <v>23</v>
      </c>
      <c r="P24" s="2">
        <v>54</v>
      </c>
      <c r="Q24" s="4" t="s">
        <v>23</v>
      </c>
      <c r="R24" s="2">
        <v>39</v>
      </c>
      <c r="S24" s="4" t="s">
        <v>23</v>
      </c>
      <c r="T24" s="2">
        <v>42</v>
      </c>
      <c r="U24" s="4" t="s">
        <v>23</v>
      </c>
      <c r="V24" s="2">
        <v>47.5</v>
      </c>
      <c r="W24" s="4" t="s">
        <v>23</v>
      </c>
      <c r="X24" s="2">
        <v>17.5</v>
      </c>
      <c r="Y24" s="4" t="s">
        <v>23</v>
      </c>
      <c r="Z24" s="2">
        <v>33.5</v>
      </c>
      <c r="AA24" s="4" t="s">
        <v>23</v>
      </c>
      <c r="AB24" s="22"/>
    </row>
    <row r="25" spans="1:28" s="24" customFormat="1" ht="15" customHeight="1">
      <c r="A25" s="22"/>
      <c r="B25" s="4">
        <v>1969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0</v>
      </c>
      <c r="I25" s="4" t="s">
        <v>23</v>
      </c>
      <c r="J25" s="2">
        <v>70.5</v>
      </c>
      <c r="K25" s="4" t="s">
        <v>23</v>
      </c>
      <c r="L25" s="2">
        <v>156</v>
      </c>
      <c r="M25" s="4" t="s">
        <v>23</v>
      </c>
      <c r="N25" s="2">
        <v>379.5</v>
      </c>
      <c r="O25" s="4" t="s">
        <v>23</v>
      </c>
      <c r="P25" s="2">
        <v>151.5</v>
      </c>
      <c r="Q25" s="4" t="s">
        <v>23</v>
      </c>
      <c r="R25" s="2">
        <v>75.5</v>
      </c>
      <c r="S25" s="4" t="s">
        <v>23</v>
      </c>
      <c r="T25" s="2">
        <v>53.5</v>
      </c>
      <c r="U25" s="4" t="s">
        <v>23</v>
      </c>
      <c r="V25" s="2">
        <v>36.5</v>
      </c>
      <c r="W25" s="4" t="s">
        <v>23</v>
      </c>
      <c r="X25" s="2">
        <v>6.5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1970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12</v>
      </c>
      <c r="I26" s="4" t="s">
        <v>23</v>
      </c>
      <c r="J26" s="2">
        <v>5</v>
      </c>
      <c r="K26" s="4" t="s">
        <v>23</v>
      </c>
      <c r="L26" s="2">
        <v>125</v>
      </c>
      <c r="M26" s="4" t="s">
        <v>23</v>
      </c>
      <c r="N26" s="2">
        <v>279</v>
      </c>
      <c r="O26" s="4" t="s">
        <v>23</v>
      </c>
      <c r="P26" s="2">
        <v>254.5</v>
      </c>
      <c r="Q26" s="4" t="s">
        <v>23</v>
      </c>
      <c r="R26" s="2">
        <v>23</v>
      </c>
      <c r="S26" s="4" t="s">
        <v>23</v>
      </c>
      <c r="T26" s="2">
        <v>56.5</v>
      </c>
      <c r="U26" s="4" t="s">
        <v>23</v>
      </c>
      <c r="V26" s="2">
        <v>12</v>
      </c>
      <c r="W26" s="4" t="s">
        <v>23</v>
      </c>
      <c r="X26" s="2">
        <v>4.5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1971</v>
      </c>
      <c r="C27" s="37">
        <v>15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52</v>
      </c>
      <c r="K27" s="4" t="s">
        <v>23</v>
      </c>
      <c r="L27" s="2">
        <v>106</v>
      </c>
      <c r="M27" s="4" t="s">
        <v>23</v>
      </c>
      <c r="N27" s="2">
        <v>35</v>
      </c>
      <c r="O27" s="4" t="s">
        <v>23</v>
      </c>
      <c r="P27" s="2">
        <v>157</v>
      </c>
      <c r="Q27" s="4" t="s">
        <v>23</v>
      </c>
      <c r="R27" s="2">
        <v>115</v>
      </c>
      <c r="S27" s="4" t="s">
        <v>23</v>
      </c>
      <c r="T27" s="2">
        <v>35</v>
      </c>
      <c r="U27" s="4" t="s">
        <v>23</v>
      </c>
      <c r="V27" s="2">
        <v>37</v>
      </c>
      <c r="W27" s="4" t="s">
        <v>23</v>
      </c>
      <c r="X27" s="2">
        <v>0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1972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37</v>
      </c>
      <c r="I28" s="4" t="s">
        <v>23</v>
      </c>
      <c r="J28" s="2">
        <v>12</v>
      </c>
      <c r="K28" s="4" t="s">
        <v>23</v>
      </c>
      <c r="L28" s="2">
        <v>384</v>
      </c>
      <c r="M28" s="4" t="s">
        <v>23</v>
      </c>
      <c r="N28" s="2">
        <v>344</v>
      </c>
      <c r="O28" s="4" t="s">
        <v>23</v>
      </c>
      <c r="P28" s="2">
        <v>170</v>
      </c>
      <c r="Q28" s="4" t="s">
        <v>23</v>
      </c>
      <c r="R28" s="2">
        <v>220</v>
      </c>
      <c r="S28" s="4" t="s">
        <v>23</v>
      </c>
      <c r="T28" s="2">
        <v>168</v>
      </c>
      <c r="U28" s="4" t="s">
        <v>23</v>
      </c>
      <c r="V28" s="2">
        <v>74</v>
      </c>
      <c r="W28" s="4" t="s">
        <v>23</v>
      </c>
      <c r="X28" s="2">
        <v>0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1973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11</v>
      </c>
      <c r="I29" s="4" t="s">
        <v>23</v>
      </c>
      <c r="J29" s="2">
        <v>64</v>
      </c>
      <c r="K29" s="4" t="s">
        <v>23</v>
      </c>
      <c r="L29" s="2">
        <v>205</v>
      </c>
      <c r="M29" s="4" t="s">
        <v>23</v>
      </c>
      <c r="N29" s="2">
        <v>106</v>
      </c>
      <c r="O29" s="4" t="s">
        <v>23</v>
      </c>
      <c r="P29" s="2">
        <v>223</v>
      </c>
      <c r="Q29" s="4" t="s">
        <v>23</v>
      </c>
      <c r="R29" s="2">
        <v>19</v>
      </c>
      <c r="S29" s="4" t="s">
        <v>23</v>
      </c>
      <c r="T29" s="2">
        <v>3</v>
      </c>
      <c r="U29" s="4" t="s">
        <v>23</v>
      </c>
      <c r="V29" s="2">
        <v>49</v>
      </c>
      <c r="W29" s="4" t="s">
        <v>23</v>
      </c>
      <c r="X29" s="2">
        <v>0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1974</v>
      </c>
      <c r="C30" s="37">
        <v>9</v>
      </c>
      <c r="D30" s="37"/>
      <c r="E30" s="4" t="s">
        <v>23</v>
      </c>
      <c r="F30" s="2">
        <v>0</v>
      </c>
      <c r="G30" s="4" t="s">
        <v>23</v>
      </c>
      <c r="H30" s="2">
        <v>1</v>
      </c>
      <c r="I30" s="4" t="s">
        <v>23</v>
      </c>
      <c r="J30" s="2">
        <v>0</v>
      </c>
      <c r="K30" s="4" t="s">
        <v>23</v>
      </c>
      <c r="L30" s="2">
        <v>230</v>
      </c>
      <c r="M30" s="4" t="s">
        <v>23</v>
      </c>
      <c r="N30" s="2">
        <v>533</v>
      </c>
      <c r="O30" s="4" t="s">
        <v>23</v>
      </c>
      <c r="P30" s="2">
        <v>50</v>
      </c>
      <c r="Q30" s="4" t="s">
        <v>23</v>
      </c>
      <c r="R30" s="2">
        <v>12</v>
      </c>
      <c r="S30" s="4" t="s">
        <v>23</v>
      </c>
      <c r="T30" s="2">
        <v>32</v>
      </c>
      <c r="U30" s="4" t="s">
        <v>23</v>
      </c>
      <c r="V30" s="2">
        <v>13</v>
      </c>
      <c r="W30" s="4" t="s">
        <v>23</v>
      </c>
      <c r="X30" s="2">
        <v>31</v>
      </c>
      <c r="Y30" s="4" t="s">
        <v>23</v>
      </c>
      <c r="Z30" s="2">
        <v>18</v>
      </c>
      <c r="AA30" s="4" t="s">
        <v>23</v>
      </c>
      <c r="AB30" s="22"/>
    </row>
    <row r="31" spans="1:28" s="24" customFormat="1" ht="15" customHeight="1">
      <c r="A31" s="22"/>
      <c r="B31" s="4">
        <v>1975</v>
      </c>
      <c r="C31" s="37">
        <v>0</v>
      </c>
      <c r="D31" s="37"/>
      <c r="E31" s="4" t="s">
        <v>23</v>
      </c>
      <c r="F31" s="2">
        <v>16</v>
      </c>
      <c r="G31" s="4" t="s">
        <v>23</v>
      </c>
      <c r="H31" s="2">
        <v>1</v>
      </c>
      <c r="I31" s="4" t="s">
        <v>23</v>
      </c>
      <c r="J31" s="2">
        <v>48</v>
      </c>
      <c r="K31" s="4" t="s">
        <v>23</v>
      </c>
      <c r="L31" s="2">
        <v>148</v>
      </c>
      <c r="M31" s="4" t="s">
        <v>23</v>
      </c>
      <c r="N31" s="2">
        <v>186.5</v>
      </c>
      <c r="O31" s="4" t="s">
        <v>23</v>
      </c>
      <c r="P31" s="2">
        <v>353</v>
      </c>
      <c r="Q31" s="4" t="s">
        <v>23</v>
      </c>
      <c r="R31" s="2">
        <v>37</v>
      </c>
      <c r="S31" s="4" t="s">
        <v>23</v>
      </c>
      <c r="T31" s="2">
        <v>14</v>
      </c>
      <c r="U31" s="4" t="s">
        <v>23</v>
      </c>
      <c r="V31" s="2">
        <v>21.5</v>
      </c>
      <c r="W31" s="4" t="s">
        <v>23</v>
      </c>
      <c r="X31" s="2">
        <v>20.5</v>
      </c>
      <c r="Y31" s="4" t="s">
        <v>23</v>
      </c>
      <c r="Z31" s="2">
        <v>7.5</v>
      </c>
      <c r="AA31" s="4" t="s">
        <v>23</v>
      </c>
      <c r="AB31" s="22"/>
    </row>
    <row r="32" spans="1:28" s="24" customFormat="1" ht="15" customHeight="1">
      <c r="A32" s="22"/>
      <c r="B32" s="4">
        <v>1976</v>
      </c>
      <c r="C32" s="37">
        <v>5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0</v>
      </c>
      <c r="K32" s="4" t="s">
        <v>23</v>
      </c>
      <c r="L32" s="2">
        <v>67</v>
      </c>
      <c r="M32" s="4" t="s">
        <v>23</v>
      </c>
      <c r="N32" s="2">
        <v>193</v>
      </c>
      <c r="O32" s="4" t="s">
        <v>23</v>
      </c>
      <c r="P32" s="2">
        <v>52.5</v>
      </c>
      <c r="Q32" s="4" t="s">
        <v>23</v>
      </c>
      <c r="R32" s="2">
        <v>85</v>
      </c>
      <c r="S32" s="4" t="s">
        <v>23</v>
      </c>
      <c r="T32" s="2">
        <v>95</v>
      </c>
      <c r="U32" s="4" t="s">
        <v>23</v>
      </c>
      <c r="V32" s="2">
        <v>158</v>
      </c>
      <c r="W32" s="4" t="s">
        <v>23</v>
      </c>
      <c r="X32" s="2">
        <v>43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1977</v>
      </c>
      <c r="C33" s="37">
        <v>14</v>
      </c>
      <c r="D33" s="37"/>
      <c r="E33" s="4" t="s">
        <v>23</v>
      </c>
      <c r="F33" s="2">
        <v>0</v>
      </c>
      <c r="G33" s="4" t="s">
        <v>23</v>
      </c>
      <c r="H33" s="2">
        <v>3</v>
      </c>
      <c r="I33" s="4" t="s">
        <v>23</v>
      </c>
      <c r="J33" s="2">
        <v>26.6</v>
      </c>
      <c r="K33" s="4" t="s">
        <v>23</v>
      </c>
      <c r="L33" s="2">
        <v>126.4</v>
      </c>
      <c r="M33" s="4" t="s">
        <v>23</v>
      </c>
      <c r="N33" s="2">
        <v>192.5</v>
      </c>
      <c r="O33" s="4" t="s">
        <v>23</v>
      </c>
      <c r="P33" s="2">
        <v>374</v>
      </c>
      <c r="Q33" s="4" t="s">
        <v>23</v>
      </c>
      <c r="R33" s="2">
        <v>129</v>
      </c>
      <c r="S33" s="4" t="s">
        <v>23</v>
      </c>
      <c r="T33" s="2">
        <v>26</v>
      </c>
      <c r="U33" s="4" t="s">
        <v>23</v>
      </c>
      <c r="V33" s="2">
        <v>90</v>
      </c>
      <c r="W33" s="4" t="s">
        <v>23</v>
      </c>
      <c r="X33" s="2">
        <v>24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1978</v>
      </c>
      <c r="C34" s="37">
        <v>0</v>
      </c>
      <c r="D34" s="37"/>
      <c r="E34" s="4" t="s">
        <v>23</v>
      </c>
      <c r="F34" s="2">
        <v>7</v>
      </c>
      <c r="G34" s="4" t="s">
        <v>23</v>
      </c>
      <c r="H34" s="2">
        <v>0</v>
      </c>
      <c r="I34" s="4" t="s">
        <v>23</v>
      </c>
      <c r="J34" s="2">
        <v>0.5</v>
      </c>
      <c r="K34" s="4" t="s">
        <v>23</v>
      </c>
      <c r="L34" s="2">
        <v>79</v>
      </c>
      <c r="M34" s="4" t="s">
        <v>23</v>
      </c>
      <c r="N34" s="2">
        <v>157.5</v>
      </c>
      <c r="O34" s="4" t="s">
        <v>23</v>
      </c>
      <c r="P34" s="2">
        <v>410.5</v>
      </c>
      <c r="Q34" s="4" t="s">
        <v>23</v>
      </c>
      <c r="R34" s="2">
        <v>19</v>
      </c>
      <c r="S34" s="4" t="s">
        <v>23</v>
      </c>
      <c r="T34" s="2">
        <v>117.5</v>
      </c>
      <c r="U34" s="4" t="s">
        <v>23</v>
      </c>
      <c r="V34" s="2">
        <v>22.5</v>
      </c>
      <c r="W34" s="4" t="s">
        <v>23</v>
      </c>
      <c r="X34" s="2">
        <v>118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1979</v>
      </c>
      <c r="C35" s="37">
        <v>5.5</v>
      </c>
      <c r="D35" s="37"/>
      <c r="E35" s="4" t="s">
        <v>23</v>
      </c>
      <c r="F35" s="2">
        <v>6</v>
      </c>
      <c r="G35" s="4" t="s">
        <v>23</v>
      </c>
      <c r="H35" s="2">
        <v>0</v>
      </c>
      <c r="I35" s="4" t="s">
        <v>23</v>
      </c>
      <c r="J35" s="2">
        <v>57.5</v>
      </c>
      <c r="K35" s="4" t="s">
        <v>23</v>
      </c>
      <c r="L35" s="2">
        <v>83.5</v>
      </c>
      <c r="M35" s="4" t="s">
        <v>23</v>
      </c>
      <c r="N35" s="2">
        <v>21</v>
      </c>
      <c r="O35" s="4" t="s">
        <v>23</v>
      </c>
      <c r="P35" s="2">
        <v>331</v>
      </c>
      <c r="Q35" s="4" t="s">
        <v>23</v>
      </c>
      <c r="R35" s="2">
        <v>116</v>
      </c>
      <c r="S35" s="4" t="s">
        <v>23</v>
      </c>
      <c r="T35" s="2">
        <v>97</v>
      </c>
      <c r="U35" s="4" t="s">
        <v>23</v>
      </c>
      <c r="V35" s="2">
        <v>0</v>
      </c>
      <c r="W35" s="4" t="s">
        <v>23</v>
      </c>
      <c r="X35" s="2">
        <v>41</v>
      </c>
      <c r="Y35" s="4" t="s">
        <v>23</v>
      </c>
      <c r="Z35" s="2">
        <v>37</v>
      </c>
      <c r="AA35" s="4" t="s">
        <v>23</v>
      </c>
      <c r="AB35" s="22"/>
    </row>
    <row r="36" spans="1:28" s="24" customFormat="1" ht="15" customHeight="1">
      <c r="A36" s="22"/>
      <c r="B36" s="4">
        <v>1980</v>
      </c>
      <c r="C36" s="37">
        <v>0</v>
      </c>
      <c r="D36" s="37"/>
      <c r="E36" s="4" t="s">
        <v>23</v>
      </c>
      <c r="F36" s="2">
        <v>57</v>
      </c>
      <c r="G36" s="4" t="s">
        <v>23</v>
      </c>
      <c r="H36" s="2">
        <v>4</v>
      </c>
      <c r="I36" s="4" t="s">
        <v>23</v>
      </c>
      <c r="J36" s="2">
        <v>291</v>
      </c>
      <c r="K36" s="4" t="s">
        <v>23</v>
      </c>
      <c r="L36" s="2">
        <v>242.5</v>
      </c>
      <c r="M36" s="4" t="s">
        <v>23</v>
      </c>
      <c r="N36" s="2">
        <v>276</v>
      </c>
      <c r="O36" s="4" t="s">
        <v>23</v>
      </c>
      <c r="P36" s="2">
        <v>224.5</v>
      </c>
      <c r="Q36" s="4" t="s">
        <v>23</v>
      </c>
      <c r="R36" s="2">
        <v>72</v>
      </c>
      <c r="S36" s="4" t="s">
        <v>23</v>
      </c>
      <c r="T36" s="2">
        <v>56.5</v>
      </c>
      <c r="U36" s="4" t="s">
        <v>23</v>
      </c>
      <c r="V36" s="2">
        <v>0</v>
      </c>
      <c r="W36" s="4" t="s">
        <v>23</v>
      </c>
      <c r="X36" s="2">
        <v>12</v>
      </c>
      <c r="Y36" s="4" t="s">
        <v>23</v>
      </c>
      <c r="Z36" s="2">
        <v>24</v>
      </c>
      <c r="AA36" s="4" t="s">
        <v>23</v>
      </c>
      <c r="AB36" s="22"/>
    </row>
    <row r="37" spans="1:28" s="24" customFormat="1" ht="15" customHeight="1">
      <c r="A37" s="22"/>
      <c r="B37" s="4">
        <v>1981</v>
      </c>
      <c r="C37" s="37">
        <v>7.5</v>
      </c>
      <c r="D37" s="37"/>
      <c r="E37" s="4" t="s">
        <v>23</v>
      </c>
      <c r="F37" s="2">
        <v>6</v>
      </c>
      <c r="G37" s="4" t="s">
        <v>23</v>
      </c>
      <c r="H37" s="2">
        <v>20</v>
      </c>
      <c r="I37" s="4" t="s">
        <v>23</v>
      </c>
      <c r="J37" s="2">
        <v>104.5</v>
      </c>
      <c r="K37" s="4" t="s">
        <v>23</v>
      </c>
      <c r="L37" s="2">
        <v>379.5</v>
      </c>
      <c r="M37" s="4" t="s">
        <v>23</v>
      </c>
      <c r="N37" s="2">
        <v>35</v>
      </c>
      <c r="O37" s="4" t="s">
        <v>23</v>
      </c>
      <c r="P37" s="2">
        <v>103.5</v>
      </c>
      <c r="Q37" s="4" t="s">
        <v>23</v>
      </c>
      <c r="R37" s="2">
        <v>66</v>
      </c>
      <c r="S37" s="4" t="s">
        <v>23</v>
      </c>
      <c r="T37" s="2">
        <v>53</v>
      </c>
      <c r="U37" s="4" t="s">
        <v>23</v>
      </c>
      <c r="V37" s="2">
        <v>2</v>
      </c>
      <c r="W37" s="4" t="s">
        <v>23</v>
      </c>
      <c r="X37" s="2">
        <v>0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1982</v>
      </c>
      <c r="C38" s="37">
        <v>19</v>
      </c>
      <c r="D38" s="37"/>
      <c r="E38" s="4" t="s">
        <v>23</v>
      </c>
      <c r="F38" s="2">
        <v>0</v>
      </c>
      <c r="G38" s="4" t="s">
        <v>23</v>
      </c>
      <c r="H38" s="2">
        <v>13</v>
      </c>
      <c r="I38" s="4" t="s">
        <v>23</v>
      </c>
      <c r="J38" s="2">
        <v>9.5</v>
      </c>
      <c r="K38" s="4" t="s">
        <v>23</v>
      </c>
      <c r="L38" s="2">
        <v>346.5</v>
      </c>
      <c r="M38" s="4" t="s">
        <v>23</v>
      </c>
      <c r="N38" s="2">
        <v>325</v>
      </c>
      <c r="O38" s="4" t="s">
        <v>23</v>
      </c>
      <c r="P38" s="2">
        <v>277</v>
      </c>
      <c r="Q38" s="4" t="s">
        <v>23</v>
      </c>
      <c r="R38" s="2">
        <v>177</v>
      </c>
      <c r="S38" s="4" t="s">
        <v>23</v>
      </c>
      <c r="T38" s="2">
        <v>191.5</v>
      </c>
      <c r="U38" s="4" t="s">
        <v>23</v>
      </c>
      <c r="V38" s="2">
        <v>75</v>
      </c>
      <c r="W38" s="4" t="s">
        <v>23</v>
      </c>
      <c r="X38" s="2">
        <v>0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1983</v>
      </c>
      <c r="C39" s="37">
        <v>16</v>
      </c>
      <c r="D39" s="37"/>
      <c r="E39" s="4" t="s">
        <v>23</v>
      </c>
      <c r="F39" s="2">
        <v>4</v>
      </c>
      <c r="G39" s="4" t="s">
        <v>23</v>
      </c>
      <c r="H39" s="2">
        <v>0</v>
      </c>
      <c r="I39" s="4" t="s">
        <v>23</v>
      </c>
      <c r="J39" s="2">
        <v>19</v>
      </c>
      <c r="K39" s="4" t="s">
        <v>23</v>
      </c>
      <c r="L39" s="2">
        <v>126</v>
      </c>
      <c r="M39" s="4" t="s">
        <v>23</v>
      </c>
      <c r="N39" s="2">
        <v>288</v>
      </c>
      <c r="O39" s="4" t="s">
        <v>23</v>
      </c>
      <c r="P39" s="2">
        <v>184.5</v>
      </c>
      <c r="Q39" s="4" t="s">
        <v>23</v>
      </c>
      <c r="R39" s="2">
        <v>131</v>
      </c>
      <c r="S39" s="4" t="s">
        <v>23</v>
      </c>
      <c r="T39" s="2">
        <v>46</v>
      </c>
      <c r="U39" s="4" t="s">
        <v>23</v>
      </c>
      <c r="V39" s="2">
        <v>0</v>
      </c>
      <c r="W39" s="4" t="s">
        <v>23</v>
      </c>
      <c r="X39" s="2">
        <v>0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1984</v>
      </c>
      <c r="C40" s="37">
        <v>8</v>
      </c>
      <c r="D40" s="37"/>
      <c r="E40" s="4" t="s">
        <v>23</v>
      </c>
      <c r="F40" s="2">
        <v>6.5</v>
      </c>
      <c r="G40" s="4" t="s">
        <v>23</v>
      </c>
      <c r="H40" s="2">
        <v>4</v>
      </c>
      <c r="I40" s="4" t="s">
        <v>23</v>
      </c>
      <c r="J40" s="2">
        <v>19</v>
      </c>
      <c r="K40" s="4" t="s">
        <v>23</v>
      </c>
      <c r="L40" s="2">
        <v>294</v>
      </c>
      <c r="M40" s="4" t="s">
        <v>23</v>
      </c>
      <c r="N40" s="2">
        <v>165</v>
      </c>
      <c r="O40" s="4" t="s">
        <v>23</v>
      </c>
      <c r="P40" s="2">
        <v>502</v>
      </c>
      <c r="Q40" s="4" t="s">
        <v>23</v>
      </c>
      <c r="R40" s="2">
        <v>131</v>
      </c>
      <c r="S40" s="4" t="s">
        <v>23</v>
      </c>
      <c r="T40" s="2">
        <v>161</v>
      </c>
      <c r="U40" s="4" t="s">
        <v>23</v>
      </c>
      <c r="V40" s="2">
        <v>76</v>
      </c>
      <c r="W40" s="4" t="s">
        <v>23</v>
      </c>
      <c r="X40" s="2">
        <v>2</v>
      </c>
      <c r="Y40" s="4" t="s">
        <v>23</v>
      </c>
      <c r="Z40" s="2">
        <v>0</v>
      </c>
      <c r="AA40" s="4" t="s">
        <v>23</v>
      </c>
      <c r="AB40" s="22"/>
    </row>
    <row r="41" spans="1:28" s="24" customFormat="1" ht="15" customHeight="1">
      <c r="A41" s="22"/>
      <c r="B41" s="4">
        <v>1985</v>
      </c>
      <c r="C41" s="37">
        <v>2</v>
      </c>
      <c r="D41" s="37"/>
      <c r="E41" s="4" t="s">
        <v>23</v>
      </c>
      <c r="F41" s="2">
        <v>0</v>
      </c>
      <c r="G41" s="4" t="s">
        <v>23</v>
      </c>
      <c r="H41" s="2">
        <v>8</v>
      </c>
      <c r="I41" s="4" t="s">
        <v>23</v>
      </c>
      <c r="J41" s="2">
        <v>37.5</v>
      </c>
      <c r="K41" s="4" t="s">
        <v>23</v>
      </c>
      <c r="L41" s="2">
        <v>133</v>
      </c>
      <c r="M41" s="4" t="s">
        <v>23</v>
      </c>
      <c r="N41" s="2">
        <v>133.5</v>
      </c>
      <c r="O41" s="4" t="s">
        <v>23</v>
      </c>
      <c r="P41" s="2">
        <v>190.5</v>
      </c>
      <c r="Q41" s="4" t="s">
        <v>23</v>
      </c>
      <c r="R41" s="2">
        <v>17.5</v>
      </c>
      <c r="S41" s="4" t="s">
        <v>23</v>
      </c>
      <c r="T41" s="2">
        <v>46</v>
      </c>
      <c r="U41" s="4" t="s">
        <v>23</v>
      </c>
      <c r="V41" s="2">
        <v>34</v>
      </c>
      <c r="W41" s="4" t="s">
        <v>23</v>
      </c>
      <c r="X41" s="2">
        <v>8.5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1986</v>
      </c>
      <c r="C42" s="37">
        <v>3.5</v>
      </c>
      <c r="D42" s="37"/>
      <c r="E42" s="4" t="s">
        <v>23</v>
      </c>
      <c r="F42" s="2">
        <v>0</v>
      </c>
      <c r="G42" s="4" t="s">
        <v>23</v>
      </c>
      <c r="H42" s="2">
        <v>22.5</v>
      </c>
      <c r="I42" s="4" t="s">
        <v>23</v>
      </c>
      <c r="J42" s="2">
        <v>138</v>
      </c>
      <c r="K42" s="4" t="s">
        <v>23</v>
      </c>
      <c r="L42" s="2">
        <v>311.39999999999998</v>
      </c>
      <c r="M42" s="4" t="s">
        <v>23</v>
      </c>
      <c r="N42" s="2">
        <v>297.10000000000002</v>
      </c>
      <c r="O42" s="4" t="s">
        <v>23</v>
      </c>
      <c r="P42" s="2">
        <v>63.6</v>
      </c>
      <c r="Q42" s="4" t="s">
        <v>23</v>
      </c>
      <c r="R42" s="2">
        <v>169.7</v>
      </c>
      <c r="S42" s="4" t="s">
        <v>23</v>
      </c>
      <c r="T42" s="2">
        <v>16.100000000000001</v>
      </c>
      <c r="U42" s="4" t="s">
        <v>23</v>
      </c>
      <c r="V42" s="2">
        <v>13.5</v>
      </c>
      <c r="W42" s="4" t="s">
        <v>23</v>
      </c>
      <c r="X42" s="2">
        <v>110.8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1987</v>
      </c>
      <c r="C43" s="37">
        <v>0</v>
      </c>
      <c r="D43" s="37"/>
      <c r="E43" s="4" t="s">
        <v>23</v>
      </c>
      <c r="F43" s="2">
        <v>5</v>
      </c>
      <c r="G43" s="4" t="s">
        <v>23</v>
      </c>
      <c r="H43" s="2">
        <v>35.299999999999997</v>
      </c>
      <c r="I43" s="4" t="s">
        <v>23</v>
      </c>
      <c r="J43" s="2">
        <v>11</v>
      </c>
      <c r="K43" s="4" t="s">
        <v>23</v>
      </c>
      <c r="L43" s="2">
        <v>138.4</v>
      </c>
      <c r="M43" s="4" t="s">
        <v>23</v>
      </c>
      <c r="N43" s="2">
        <v>83</v>
      </c>
      <c r="O43" s="4" t="s">
        <v>23</v>
      </c>
      <c r="P43" s="2">
        <v>500.7</v>
      </c>
      <c r="Q43" s="4" t="s">
        <v>23</v>
      </c>
      <c r="R43" s="2">
        <v>196.3</v>
      </c>
      <c r="S43" s="4" t="s">
        <v>23</v>
      </c>
      <c r="T43" s="2">
        <v>89.8</v>
      </c>
      <c r="U43" s="4" t="s">
        <v>23</v>
      </c>
      <c r="V43" s="2">
        <v>19.600000000000001</v>
      </c>
      <c r="W43" s="4" t="s">
        <v>23</v>
      </c>
      <c r="X43" s="2">
        <v>0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1988</v>
      </c>
      <c r="C44" s="37">
        <v>0</v>
      </c>
      <c r="D44" s="37"/>
      <c r="E44" s="4" t="s">
        <v>23</v>
      </c>
      <c r="F44" s="2">
        <v>0</v>
      </c>
      <c r="G44" s="4" t="s">
        <v>23</v>
      </c>
      <c r="H44" s="2">
        <v>73</v>
      </c>
      <c r="I44" s="4" t="s">
        <v>23</v>
      </c>
      <c r="J44" s="2">
        <v>7</v>
      </c>
      <c r="K44" s="4" t="s">
        <v>23</v>
      </c>
      <c r="L44" s="2">
        <v>40</v>
      </c>
      <c r="M44" s="4" t="s">
        <v>23</v>
      </c>
      <c r="N44" s="2">
        <v>203</v>
      </c>
      <c r="O44" s="4" t="s">
        <v>23</v>
      </c>
      <c r="P44" s="2">
        <v>210</v>
      </c>
      <c r="Q44" s="4" t="s">
        <v>23</v>
      </c>
      <c r="R44" s="2">
        <v>196.2</v>
      </c>
      <c r="S44" s="4" t="s">
        <v>23</v>
      </c>
      <c r="T44" s="2">
        <v>56.5</v>
      </c>
      <c r="U44" s="4" t="s">
        <v>23</v>
      </c>
      <c r="V44" s="2">
        <v>6</v>
      </c>
      <c r="W44" s="4" t="s">
        <v>23</v>
      </c>
      <c r="X44" s="2">
        <v>14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4">
        <v>1989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3</v>
      </c>
      <c r="I45" s="4" t="s">
        <v>23</v>
      </c>
      <c r="J45" s="2">
        <v>0</v>
      </c>
      <c r="K45" s="4" t="s">
        <v>23</v>
      </c>
      <c r="L45" s="2">
        <v>25</v>
      </c>
      <c r="M45" s="4" t="s">
        <v>23</v>
      </c>
      <c r="N45" s="2">
        <v>138.5</v>
      </c>
      <c r="O45" s="4" t="s">
        <v>23</v>
      </c>
      <c r="P45" s="2">
        <v>185.5</v>
      </c>
      <c r="Q45" s="4" t="s">
        <v>23</v>
      </c>
      <c r="R45" s="2">
        <v>101</v>
      </c>
      <c r="S45" s="4" t="s">
        <v>23</v>
      </c>
      <c r="T45" s="2">
        <v>30</v>
      </c>
      <c r="U45" s="4" t="s">
        <v>23</v>
      </c>
      <c r="V45" s="2">
        <v>12</v>
      </c>
      <c r="W45" s="4" t="s">
        <v>23</v>
      </c>
      <c r="X45" s="2">
        <v>0</v>
      </c>
      <c r="Y45" s="4" t="s">
        <v>23</v>
      </c>
      <c r="Z45" s="2">
        <v>21</v>
      </c>
      <c r="AA45" s="4" t="s">
        <v>23</v>
      </c>
      <c r="AB45" s="22"/>
    </row>
    <row r="46" spans="1:28" s="24" customFormat="1" ht="15" customHeight="1">
      <c r="A46" s="22"/>
      <c r="B46" s="4">
        <v>1990</v>
      </c>
      <c r="C46" s="37">
        <v>7</v>
      </c>
      <c r="D46" s="37"/>
      <c r="E46" s="4" t="s">
        <v>23</v>
      </c>
      <c r="F46" s="2">
        <v>0</v>
      </c>
      <c r="G46" s="4" t="s">
        <v>23</v>
      </c>
      <c r="H46" s="2">
        <v>115</v>
      </c>
      <c r="I46" s="4" t="s">
        <v>23</v>
      </c>
      <c r="J46" s="2">
        <v>30.5</v>
      </c>
      <c r="K46" s="4" t="s">
        <v>23</v>
      </c>
      <c r="L46" s="2">
        <v>55</v>
      </c>
      <c r="M46" s="4" t="s">
        <v>23</v>
      </c>
      <c r="N46" s="2">
        <v>42.5</v>
      </c>
      <c r="O46" s="4" t="s">
        <v>23</v>
      </c>
      <c r="P46" s="2">
        <v>111.5</v>
      </c>
      <c r="Q46" s="4" t="s">
        <v>23</v>
      </c>
      <c r="R46" s="2">
        <v>33</v>
      </c>
      <c r="S46" s="4" t="s">
        <v>23</v>
      </c>
      <c r="T46" s="2">
        <v>81.599999999999994</v>
      </c>
      <c r="U46" s="4" t="s">
        <v>23</v>
      </c>
      <c r="V46" s="2">
        <v>39.5</v>
      </c>
      <c r="W46" s="4" t="s">
        <v>23</v>
      </c>
      <c r="X46" s="2">
        <v>15</v>
      </c>
      <c r="Y46" s="4" t="s">
        <v>23</v>
      </c>
      <c r="Z46" s="2">
        <v>0</v>
      </c>
      <c r="AA46" s="4" t="s">
        <v>23</v>
      </c>
      <c r="AB46" s="22"/>
    </row>
    <row r="47" spans="1:28" s="24" customFormat="1" ht="15" customHeight="1">
      <c r="A47" s="22"/>
      <c r="B47" s="4">
        <v>1991</v>
      </c>
      <c r="C47" s="37">
        <v>25.5</v>
      </c>
      <c r="D47" s="37"/>
      <c r="E47" s="4" t="s">
        <v>23</v>
      </c>
      <c r="F47" s="2">
        <v>0</v>
      </c>
      <c r="G47" s="4" t="s">
        <v>23</v>
      </c>
      <c r="H47" s="2">
        <v>0</v>
      </c>
      <c r="I47" s="4" t="s">
        <v>23</v>
      </c>
      <c r="J47" s="2">
        <v>29.8</v>
      </c>
      <c r="K47" s="4" t="s">
        <v>23</v>
      </c>
      <c r="L47" s="2">
        <v>327.7</v>
      </c>
      <c r="M47" s="4" t="s">
        <v>23</v>
      </c>
      <c r="N47" s="2">
        <v>181</v>
      </c>
      <c r="O47" s="4" t="s">
        <v>23</v>
      </c>
      <c r="P47" s="2">
        <v>133</v>
      </c>
      <c r="Q47" s="4" t="s">
        <v>23</v>
      </c>
      <c r="R47" s="2">
        <v>60</v>
      </c>
      <c r="S47" s="4" t="s">
        <v>23</v>
      </c>
      <c r="T47" s="2">
        <v>91.5</v>
      </c>
      <c r="U47" s="4" t="s">
        <v>23</v>
      </c>
      <c r="V47" s="2">
        <v>74.5</v>
      </c>
      <c r="W47" s="4" t="s">
        <v>23</v>
      </c>
      <c r="X47" s="2">
        <v>11</v>
      </c>
      <c r="Y47" s="4" t="s">
        <v>23</v>
      </c>
      <c r="Z47" s="2">
        <v>38</v>
      </c>
      <c r="AA47" s="4" t="s">
        <v>23</v>
      </c>
      <c r="AB47" s="22"/>
    </row>
    <row r="48" spans="1:28" s="24" customFormat="1" ht="15" customHeight="1">
      <c r="A48" s="22"/>
      <c r="B48" s="4">
        <v>1992</v>
      </c>
      <c r="C48" s="37">
        <v>0</v>
      </c>
      <c r="D48" s="37"/>
      <c r="E48" s="4" t="s">
        <v>23</v>
      </c>
      <c r="F48" s="2">
        <v>5</v>
      </c>
      <c r="G48" s="4" t="s">
        <v>23</v>
      </c>
      <c r="H48" s="2">
        <v>37</v>
      </c>
      <c r="I48" s="4" t="s">
        <v>23</v>
      </c>
      <c r="J48" s="2">
        <v>65</v>
      </c>
      <c r="K48" s="4" t="s">
        <v>23</v>
      </c>
      <c r="L48" s="2">
        <v>515.5</v>
      </c>
      <c r="M48" s="4" t="s">
        <v>23</v>
      </c>
      <c r="N48" s="2">
        <v>353</v>
      </c>
      <c r="O48" s="4" t="s">
        <v>23</v>
      </c>
      <c r="P48" s="2">
        <v>35.5</v>
      </c>
      <c r="Q48" s="4" t="s">
        <v>23</v>
      </c>
      <c r="R48" s="2">
        <v>138.5</v>
      </c>
      <c r="S48" s="4" t="s">
        <v>23</v>
      </c>
      <c r="T48" s="2">
        <v>76.5</v>
      </c>
      <c r="U48" s="4" t="s">
        <v>23</v>
      </c>
      <c r="V48" s="2">
        <v>7</v>
      </c>
      <c r="W48" s="4" t="s">
        <v>23</v>
      </c>
      <c r="X48" s="2">
        <v>7</v>
      </c>
      <c r="Y48" s="4" t="s">
        <v>23</v>
      </c>
      <c r="Z48" s="2">
        <v>2</v>
      </c>
      <c r="AA48" s="4" t="s">
        <v>23</v>
      </c>
      <c r="AB48" s="22"/>
    </row>
    <row r="49" spans="1:28" s="24" customFormat="1" ht="15" customHeight="1">
      <c r="A49" s="22"/>
      <c r="B49" s="4">
        <v>1993</v>
      </c>
      <c r="C49" s="37">
        <v>0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95</v>
      </c>
      <c r="K49" s="4" t="s">
        <v>23</v>
      </c>
      <c r="L49" s="2">
        <v>200</v>
      </c>
      <c r="M49" s="4" t="s">
        <v>23</v>
      </c>
      <c r="N49" s="2">
        <v>198</v>
      </c>
      <c r="O49" s="4" t="s">
        <v>23</v>
      </c>
      <c r="P49" s="2">
        <v>83</v>
      </c>
      <c r="Q49" s="4" t="s">
        <v>23</v>
      </c>
      <c r="R49" s="2">
        <v>87</v>
      </c>
      <c r="S49" s="4" t="s">
        <v>23</v>
      </c>
      <c r="T49" s="2">
        <v>5</v>
      </c>
      <c r="U49" s="4" t="s">
        <v>23</v>
      </c>
      <c r="V49" s="2">
        <v>11</v>
      </c>
      <c r="W49" s="4" t="s">
        <v>23</v>
      </c>
      <c r="X49" s="2">
        <v>0</v>
      </c>
      <c r="Y49" s="4" t="s">
        <v>23</v>
      </c>
      <c r="Z49" s="2">
        <v>7</v>
      </c>
      <c r="AA49" s="4" t="s">
        <v>23</v>
      </c>
      <c r="AB49" s="22"/>
    </row>
    <row r="50" spans="1:28" s="24" customFormat="1" ht="15" customHeight="1">
      <c r="A50" s="22"/>
      <c r="B50" s="4">
        <v>1994</v>
      </c>
      <c r="C50" s="37">
        <v>0</v>
      </c>
      <c r="D50" s="37"/>
      <c r="E50" s="4" t="s">
        <v>23</v>
      </c>
      <c r="F50" s="2">
        <v>3</v>
      </c>
      <c r="G50" s="4" t="s">
        <v>23</v>
      </c>
      <c r="H50" s="2">
        <v>3</v>
      </c>
      <c r="I50" s="4" t="s">
        <v>23</v>
      </c>
      <c r="J50" s="2">
        <v>112.7</v>
      </c>
      <c r="K50" s="4" t="s">
        <v>23</v>
      </c>
      <c r="L50" s="2">
        <v>98</v>
      </c>
      <c r="M50" s="4" t="s">
        <v>23</v>
      </c>
      <c r="N50" s="2">
        <v>150</v>
      </c>
      <c r="O50" s="4" t="s">
        <v>23</v>
      </c>
      <c r="P50" s="2">
        <v>273</v>
      </c>
      <c r="Q50" s="4" t="s">
        <v>23</v>
      </c>
      <c r="R50" s="2">
        <v>3</v>
      </c>
      <c r="S50" s="4" t="s">
        <v>23</v>
      </c>
      <c r="T50" s="2">
        <v>119</v>
      </c>
      <c r="U50" s="4" t="s">
        <v>23</v>
      </c>
      <c r="V50" s="2">
        <v>76</v>
      </c>
      <c r="W50" s="4" t="s">
        <v>23</v>
      </c>
      <c r="X50" s="2">
        <v>0</v>
      </c>
      <c r="Y50" s="4" t="s">
        <v>23</v>
      </c>
      <c r="Z50" s="2">
        <v>0</v>
      </c>
      <c r="AA50" s="4" t="s">
        <v>23</v>
      </c>
      <c r="AB50" s="22"/>
    </row>
    <row r="51" spans="1:28" s="24" customFormat="1" ht="15" customHeight="1">
      <c r="A51" s="22"/>
      <c r="B51" s="4">
        <v>1995</v>
      </c>
      <c r="C51" s="37">
        <v>0</v>
      </c>
      <c r="D51" s="37"/>
      <c r="E51" s="4" t="s">
        <v>23</v>
      </c>
      <c r="F51" s="2">
        <v>0</v>
      </c>
      <c r="G51" s="4" t="s">
        <v>23</v>
      </c>
      <c r="H51" s="2">
        <v>0</v>
      </c>
      <c r="I51" s="4" t="s">
        <v>23</v>
      </c>
      <c r="J51" s="2">
        <v>111</v>
      </c>
      <c r="K51" s="4" t="s">
        <v>23</v>
      </c>
      <c r="L51" s="2">
        <v>3</v>
      </c>
      <c r="M51" s="4" t="s">
        <v>23</v>
      </c>
      <c r="N51" s="2">
        <v>0</v>
      </c>
      <c r="O51" s="4" t="s">
        <v>23</v>
      </c>
      <c r="P51" s="2">
        <v>0</v>
      </c>
      <c r="Q51" s="4" t="s">
        <v>23</v>
      </c>
      <c r="R51" s="2">
        <v>23.2</v>
      </c>
      <c r="S51" s="4" t="s">
        <v>23</v>
      </c>
      <c r="T51" s="2">
        <v>20.5</v>
      </c>
      <c r="U51" s="4" t="s">
        <v>23</v>
      </c>
      <c r="V51" s="2">
        <v>33.200000000000003</v>
      </c>
      <c r="W51" s="4" t="s">
        <v>23</v>
      </c>
      <c r="X51" s="2">
        <v>0</v>
      </c>
      <c r="Y51" s="4" t="s">
        <v>23</v>
      </c>
      <c r="Z51" s="2">
        <v>0</v>
      </c>
      <c r="AA51" s="4" t="s">
        <v>23</v>
      </c>
      <c r="AB51" s="22"/>
    </row>
    <row r="52" spans="1:28" s="24" customFormat="1" ht="15" customHeight="1">
      <c r="A52" s="22"/>
      <c r="B52" s="4">
        <v>1996</v>
      </c>
      <c r="C52" s="37">
        <v>0</v>
      </c>
      <c r="D52" s="37"/>
      <c r="E52" s="4" t="s">
        <v>23</v>
      </c>
      <c r="F52" s="2">
        <v>7</v>
      </c>
      <c r="G52" s="4" t="s">
        <v>23</v>
      </c>
      <c r="H52" s="2">
        <v>4</v>
      </c>
      <c r="I52" s="4" t="s">
        <v>23</v>
      </c>
      <c r="J52" s="2">
        <v>27.5</v>
      </c>
      <c r="K52" s="4" t="s">
        <v>23</v>
      </c>
      <c r="L52" s="2">
        <v>34.6</v>
      </c>
      <c r="M52" s="4" t="s">
        <v>23</v>
      </c>
      <c r="N52" s="2">
        <v>144.30000000000001</v>
      </c>
      <c r="O52" s="4" t="s">
        <v>23</v>
      </c>
      <c r="P52" s="2">
        <v>103.1</v>
      </c>
      <c r="Q52" s="4" t="s">
        <v>23</v>
      </c>
      <c r="R52" s="2">
        <v>125.8</v>
      </c>
      <c r="S52" s="4" t="s">
        <v>23</v>
      </c>
      <c r="T52" s="2">
        <v>18.600000000000001</v>
      </c>
      <c r="U52" s="4" t="s">
        <v>23</v>
      </c>
      <c r="V52" s="2">
        <v>12.3</v>
      </c>
      <c r="W52" s="4" t="s">
        <v>23</v>
      </c>
      <c r="X52" s="2">
        <v>0</v>
      </c>
      <c r="Y52" s="4" t="s">
        <v>23</v>
      </c>
      <c r="Z52" s="2">
        <v>0</v>
      </c>
      <c r="AA52" s="4" t="s">
        <v>23</v>
      </c>
      <c r="AB52" s="22"/>
    </row>
    <row r="53" spans="1:28" s="24" customFormat="1" ht="15" customHeight="1">
      <c r="A53" s="22"/>
      <c r="B53" s="4">
        <v>1997</v>
      </c>
      <c r="C53" s="37">
        <v>5.0999999999999996</v>
      </c>
      <c r="D53" s="37"/>
      <c r="E53" s="4" t="s">
        <v>23</v>
      </c>
      <c r="F53" s="2">
        <v>7</v>
      </c>
      <c r="G53" s="4" t="s">
        <v>23</v>
      </c>
      <c r="H53" s="2">
        <v>1</v>
      </c>
      <c r="I53" s="4" t="s">
        <v>23</v>
      </c>
      <c r="J53" s="2">
        <v>100.8</v>
      </c>
      <c r="K53" s="4" t="s">
        <v>23</v>
      </c>
      <c r="L53" s="2">
        <v>118.2</v>
      </c>
      <c r="M53" s="4" t="s">
        <v>23</v>
      </c>
      <c r="N53" s="2">
        <v>317</v>
      </c>
      <c r="O53" s="4" t="s">
        <v>23</v>
      </c>
      <c r="P53" s="2">
        <v>79.2</v>
      </c>
      <c r="Q53" s="4" t="s">
        <v>23</v>
      </c>
      <c r="R53" s="2">
        <v>79.900000000000006</v>
      </c>
      <c r="S53" s="4" t="s">
        <v>23</v>
      </c>
      <c r="T53" s="2">
        <v>119.3</v>
      </c>
      <c r="U53" s="4" t="s">
        <v>23</v>
      </c>
      <c r="V53" s="2">
        <v>152.6</v>
      </c>
      <c r="W53" s="4" t="s">
        <v>23</v>
      </c>
      <c r="X53" s="2">
        <v>40.9</v>
      </c>
      <c r="Y53" s="4" t="s">
        <v>23</v>
      </c>
      <c r="Z53" s="2">
        <v>4</v>
      </c>
      <c r="AA53" s="4" t="s">
        <v>23</v>
      </c>
      <c r="AB53" s="22"/>
    </row>
    <row r="54" spans="1:28" s="24" customFormat="1" ht="15" customHeight="1">
      <c r="A54" s="22"/>
      <c r="B54" s="4">
        <v>1998</v>
      </c>
      <c r="C54" s="37">
        <v>0</v>
      </c>
      <c r="D54" s="37"/>
      <c r="E54" s="4" t="s">
        <v>23</v>
      </c>
      <c r="F54" s="2">
        <v>0</v>
      </c>
      <c r="G54" s="4" t="s">
        <v>23</v>
      </c>
      <c r="H54" s="2">
        <v>0</v>
      </c>
      <c r="I54" s="4" t="s">
        <v>23</v>
      </c>
      <c r="J54" s="2">
        <v>49.9</v>
      </c>
      <c r="K54" s="4" t="s">
        <v>23</v>
      </c>
      <c r="L54" s="2">
        <v>86.1</v>
      </c>
      <c r="M54" s="4" t="s">
        <v>23</v>
      </c>
      <c r="N54" s="2">
        <v>97</v>
      </c>
      <c r="O54" s="4" t="s">
        <v>23</v>
      </c>
      <c r="P54" s="2">
        <v>17.7</v>
      </c>
      <c r="Q54" s="4" t="s">
        <v>23</v>
      </c>
      <c r="R54" s="2">
        <v>24.2</v>
      </c>
      <c r="S54" s="4" t="s">
        <v>23</v>
      </c>
      <c r="T54" s="2">
        <v>60</v>
      </c>
      <c r="U54" s="4" t="s">
        <v>23</v>
      </c>
      <c r="V54" s="2">
        <v>0</v>
      </c>
      <c r="W54" s="4" t="s">
        <v>23</v>
      </c>
      <c r="X54" s="2">
        <v>0</v>
      </c>
      <c r="Y54" s="4" t="s">
        <v>23</v>
      </c>
      <c r="Z54" s="2">
        <v>0</v>
      </c>
      <c r="AA54" s="4" t="s">
        <v>23</v>
      </c>
      <c r="AB54" s="22"/>
    </row>
    <row r="55" spans="1:28" s="24" customFormat="1" ht="15" customHeight="1">
      <c r="A55" s="22"/>
      <c r="B55" s="4">
        <v>1999</v>
      </c>
      <c r="C55" s="37">
        <v>5.5</v>
      </c>
      <c r="D55" s="37"/>
      <c r="E55" s="4" t="s">
        <v>23</v>
      </c>
      <c r="F55" s="2">
        <v>5.0999999999999996</v>
      </c>
      <c r="G55" s="4" t="s">
        <v>23</v>
      </c>
      <c r="H55" s="2">
        <v>12.8</v>
      </c>
      <c r="I55" s="4" t="s">
        <v>23</v>
      </c>
      <c r="J55" s="2">
        <v>7.9</v>
      </c>
      <c r="K55" s="4" t="s">
        <v>23</v>
      </c>
      <c r="L55" s="2">
        <v>61.5</v>
      </c>
      <c r="M55" s="4" t="s">
        <v>23</v>
      </c>
      <c r="N55" s="2">
        <v>169.5</v>
      </c>
      <c r="O55" s="4" t="s">
        <v>23</v>
      </c>
      <c r="P55" s="2">
        <v>62.1</v>
      </c>
      <c r="Q55" s="4" t="s">
        <v>23</v>
      </c>
      <c r="R55" s="2">
        <v>112.1</v>
      </c>
      <c r="S55" s="4" t="s">
        <v>23</v>
      </c>
      <c r="T55" s="2">
        <v>120.3</v>
      </c>
      <c r="U55" s="4" t="s">
        <v>23</v>
      </c>
      <c r="V55" s="2">
        <v>0</v>
      </c>
      <c r="W55" s="4" t="s">
        <v>23</v>
      </c>
      <c r="X55" s="2">
        <v>6</v>
      </c>
      <c r="Y55" s="4" t="s">
        <v>23</v>
      </c>
      <c r="Z55" s="2">
        <v>0</v>
      </c>
      <c r="AA55" s="4" t="s">
        <v>23</v>
      </c>
      <c r="AB55" s="22"/>
    </row>
    <row r="56" spans="1:28" s="24" customFormat="1" ht="15" customHeight="1">
      <c r="A56" s="22"/>
      <c r="B56" s="4">
        <v>2000</v>
      </c>
      <c r="C56" s="37">
        <v>0</v>
      </c>
      <c r="D56" s="37"/>
      <c r="E56" s="4" t="s">
        <v>23</v>
      </c>
      <c r="F56" s="2">
        <v>41</v>
      </c>
      <c r="G56" s="4" t="s">
        <v>23</v>
      </c>
      <c r="H56" s="2">
        <v>0</v>
      </c>
      <c r="I56" s="4" t="s">
        <v>23</v>
      </c>
      <c r="J56" s="2">
        <v>1.2</v>
      </c>
      <c r="K56" s="4" t="s">
        <v>23</v>
      </c>
      <c r="L56" s="2">
        <v>44.6</v>
      </c>
      <c r="M56" s="4" t="s">
        <v>23</v>
      </c>
      <c r="N56" s="2">
        <v>532.4</v>
      </c>
      <c r="O56" s="4" t="s">
        <v>23</v>
      </c>
      <c r="P56" s="2">
        <v>6.1</v>
      </c>
      <c r="Q56" s="4" t="s">
        <v>23</v>
      </c>
      <c r="R56" s="2">
        <v>34.200000000000003</v>
      </c>
      <c r="S56" s="4" t="s">
        <v>23</v>
      </c>
      <c r="T56" s="2">
        <v>194.5</v>
      </c>
      <c r="U56" s="4" t="s">
        <v>23</v>
      </c>
      <c r="V56" s="2">
        <v>12.2</v>
      </c>
      <c r="W56" s="4" t="s">
        <v>23</v>
      </c>
      <c r="X56" s="2">
        <v>14.5</v>
      </c>
      <c r="Y56" s="4" t="s">
        <v>23</v>
      </c>
      <c r="Z56" s="2">
        <v>0</v>
      </c>
      <c r="AA56" s="4" t="s">
        <v>23</v>
      </c>
      <c r="AB56" s="22"/>
    </row>
    <row r="57" spans="1:28" s="24" customFormat="1" ht="15" customHeight="1">
      <c r="A57" s="22"/>
      <c r="B57" s="4">
        <v>2001</v>
      </c>
      <c r="C57" s="37">
        <v>18.600000000000001</v>
      </c>
      <c r="D57" s="37"/>
      <c r="E57" s="4" t="s">
        <v>23</v>
      </c>
      <c r="F57" s="2">
        <v>0</v>
      </c>
      <c r="G57" s="4" t="s">
        <v>23</v>
      </c>
      <c r="H57" s="2">
        <v>4.5</v>
      </c>
      <c r="I57" s="4" t="s">
        <v>23</v>
      </c>
      <c r="J57" s="2">
        <v>36.799999999999997</v>
      </c>
      <c r="K57" s="4" t="s">
        <v>23</v>
      </c>
      <c r="L57" s="2">
        <v>270.8</v>
      </c>
      <c r="M57" s="4" t="s">
        <v>23</v>
      </c>
      <c r="N57" s="2">
        <v>98.2</v>
      </c>
      <c r="O57" s="4" t="s">
        <v>23</v>
      </c>
      <c r="P57" s="2">
        <v>434.7</v>
      </c>
      <c r="Q57" s="4" t="s">
        <v>23</v>
      </c>
      <c r="R57" s="2">
        <v>151.30000000000001</v>
      </c>
      <c r="S57" s="4" t="s">
        <v>23</v>
      </c>
      <c r="T57" s="2">
        <v>43</v>
      </c>
      <c r="U57" s="4" t="s">
        <v>23</v>
      </c>
      <c r="V57" s="2">
        <v>11</v>
      </c>
      <c r="W57" s="4" t="s">
        <v>23</v>
      </c>
      <c r="X57" s="2">
        <v>10.6</v>
      </c>
      <c r="Y57" s="4" t="s">
        <v>23</v>
      </c>
      <c r="Z57" s="2">
        <v>0</v>
      </c>
      <c r="AA57" s="4" t="s">
        <v>23</v>
      </c>
      <c r="AB57" s="22"/>
    </row>
    <row r="58" spans="1:28" s="24" customFormat="1" ht="15" customHeight="1">
      <c r="A58" s="22"/>
      <c r="B58" s="4">
        <v>2002</v>
      </c>
      <c r="C58" s="37">
        <v>0</v>
      </c>
      <c r="D58" s="37"/>
      <c r="E58" s="4" t="s">
        <v>23</v>
      </c>
      <c r="F58" s="2">
        <v>46.1</v>
      </c>
      <c r="G58" s="4" t="s">
        <v>23</v>
      </c>
      <c r="H58" s="2">
        <v>50.4</v>
      </c>
      <c r="I58" s="4" t="s">
        <v>23</v>
      </c>
      <c r="J58" s="2">
        <v>29.1</v>
      </c>
      <c r="K58" s="4" t="s">
        <v>23</v>
      </c>
      <c r="L58" s="2">
        <v>273.5</v>
      </c>
      <c r="M58" s="4" t="s">
        <v>23</v>
      </c>
      <c r="N58" s="2">
        <v>135.5</v>
      </c>
      <c r="O58" s="4" t="s">
        <v>23</v>
      </c>
      <c r="P58" s="2">
        <v>141.19999999999999</v>
      </c>
      <c r="Q58" s="4" t="s">
        <v>23</v>
      </c>
      <c r="R58" s="2">
        <v>407.5</v>
      </c>
      <c r="S58" s="4" t="s">
        <v>23</v>
      </c>
      <c r="T58" s="2">
        <v>91.7</v>
      </c>
      <c r="U58" s="4" t="s">
        <v>23</v>
      </c>
      <c r="V58" s="2">
        <v>132.6</v>
      </c>
      <c r="W58" s="4" t="s">
        <v>23</v>
      </c>
      <c r="X58" s="2">
        <v>12.7</v>
      </c>
      <c r="Y58" s="4" t="s">
        <v>23</v>
      </c>
      <c r="Z58" s="2">
        <v>0</v>
      </c>
      <c r="AA58" s="4" t="s">
        <v>23</v>
      </c>
      <c r="AB58" s="22"/>
    </row>
    <row r="59" spans="1:28" s="24" customFormat="1" ht="15" customHeight="1">
      <c r="A59" s="22"/>
      <c r="B59" s="4">
        <v>2003</v>
      </c>
      <c r="C59" s="37">
        <v>9.3000000000000007</v>
      </c>
      <c r="D59" s="37"/>
      <c r="E59" s="4" t="s">
        <v>23</v>
      </c>
      <c r="F59" s="2">
        <v>0</v>
      </c>
      <c r="G59" s="4" t="s">
        <v>23</v>
      </c>
      <c r="H59" s="2">
        <v>0</v>
      </c>
      <c r="I59" s="4" t="s">
        <v>23</v>
      </c>
      <c r="J59" s="2">
        <v>1.2</v>
      </c>
      <c r="K59" s="4" t="s">
        <v>23</v>
      </c>
      <c r="L59" s="2">
        <v>96.2</v>
      </c>
      <c r="M59" s="4" t="s">
        <v>23</v>
      </c>
      <c r="N59" s="2">
        <v>186.7</v>
      </c>
      <c r="O59" s="4" t="s">
        <v>23</v>
      </c>
      <c r="P59" s="2">
        <v>80.900000000000006</v>
      </c>
      <c r="Q59" s="4" t="s">
        <v>23</v>
      </c>
      <c r="R59" s="2">
        <v>24.5</v>
      </c>
      <c r="S59" s="4" t="s">
        <v>23</v>
      </c>
      <c r="T59" s="2">
        <v>68.8</v>
      </c>
      <c r="U59" s="4" t="s">
        <v>23</v>
      </c>
      <c r="V59" s="2">
        <v>37.799999999999997</v>
      </c>
      <c r="W59" s="4" t="s">
        <v>23</v>
      </c>
      <c r="X59" s="2">
        <v>49.5</v>
      </c>
      <c r="Y59" s="4" t="s">
        <v>23</v>
      </c>
      <c r="Z59" s="2">
        <v>0</v>
      </c>
      <c r="AA59" s="4" t="s">
        <v>23</v>
      </c>
      <c r="AB59" s="22"/>
    </row>
    <row r="60" spans="1:28" s="24" customFormat="1" ht="15" customHeight="1">
      <c r="A60" s="22"/>
      <c r="B60" s="4">
        <v>2004</v>
      </c>
      <c r="C60" s="37">
        <v>0</v>
      </c>
      <c r="D60" s="37"/>
      <c r="E60" s="4" t="s">
        <v>23</v>
      </c>
      <c r="F60" s="2">
        <v>0</v>
      </c>
      <c r="G60" s="4" t="s">
        <v>23</v>
      </c>
      <c r="H60" s="2">
        <v>37.700000000000003</v>
      </c>
      <c r="I60" s="4" t="s">
        <v>23</v>
      </c>
      <c r="J60" s="2">
        <v>70.599999999999994</v>
      </c>
      <c r="K60" s="4" t="s">
        <v>23</v>
      </c>
      <c r="L60" s="2">
        <v>34.299999999999997</v>
      </c>
      <c r="M60" s="4" t="s">
        <v>23</v>
      </c>
      <c r="N60" s="2">
        <v>91.7</v>
      </c>
      <c r="O60" s="4" t="s">
        <v>23</v>
      </c>
      <c r="P60" s="2">
        <v>220</v>
      </c>
      <c r="Q60" s="4" t="s">
        <v>23</v>
      </c>
      <c r="R60" s="2">
        <v>122.5</v>
      </c>
      <c r="S60" s="4" t="s">
        <v>23</v>
      </c>
      <c r="T60" s="2">
        <v>74</v>
      </c>
      <c r="U60" s="4" t="s">
        <v>23</v>
      </c>
      <c r="V60" s="2">
        <v>46.9</v>
      </c>
      <c r="W60" s="4" t="s">
        <v>23</v>
      </c>
      <c r="X60" s="2">
        <v>3.6</v>
      </c>
      <c r="Y60" s="4" t="s">
        <v>23</v>
      </c>
      <c r="Z60" s="2">
        <v>8.3000000000000007</v>
      </c>
      <c r="AA60" s="4" t="s">
        <v>23</v>
      </c>
      <c r="AB60" s="22"/>
    </row>
    <row r="61" spans="1:28" ht="15" customHeight="1">
      <c r="A61" s="13"/>
      <c r="B61" s="14">
        <v>2005</v>
      </c>
      <c r="C61" s="48">
        <v>0</v>
      </c>
      <c r="D61" s="48"/>
      <c r="E61" s="14" t="s">
        <v>23</v>
      </c>
      <c r="F61" s="15">
        <v>0</v>
      </c>
      <c r="G61" s="14" t="s">
        <v>23</v>
      </c>
      <c r="H61" s="15">
        <v>26.7</v>
      </c>
      <c r="I61" s="14" t="s">
        <v>23</v>
      </c>
      <c r="J61" s="15">
        <v>0.8</v>
      </c>
      <c r="K61" s="14" t="s">
        <v>23</v>
      </c>
      <c r="L61" s="15">
        <v>202.6</v>
      </c>
      <c r="M61" s="14" t="s">
        <v>23</v>
      </c>
      <c r="N61" s="15">
        <v>335.1</v>
      </c>
      <c r="O61" s="14" t="s">
        <v>23</v>
      </c>
      <c r="P61" s="15">
        <v>169.7</v>
      </c>
      <c r="Q61" s="14" t="s">
        <v>23</v>
      </c>
      <c r="R61" s="15">
        <v>241.3</v>
      </c>
      <c r="S61" s="14" t="s">
        <v>23</v>
      </c>
      <c r="T61" s="15">
        <v>52.1</v>
      </c>
      <c r="U61" s="14" t="s">
        <v>23</v>
      </c>
      <c r="V61" s="15">
        <v>19.100000000000001</v>
      </c>
      <c r="W61" s="14" t="s">
        <v>23</v>
      </c>
      <c r="X61" s="15">
        <v>34.1</v>
      </c>
      <c r="Y61" s="14" t="s">
        <v>23</v>
      </c>
      <c r="Z61" s="15">
        <v>2.1</v>
      </c>
      <c r="AA61" s="14" t="s">
        <v>23</v>
      </c>
      <c r="AB61" s="13"/>
    </row>
    <row r="62" spans="1:28" ht="15" customHeight="1">
      <c r="A62" s="13"/>
      <c r="B62" s="14">
        <v>2006</v>
      </c>
      <c r="C62" s="48">
        <v>1.1000000000000001</v>
      </c>
      <c r="D62" s="48"/>
      <c r="E62" s="14" t="s">
        <v>23</v>
      </c>
      <c r="F62" s="15">
        <v>0</v>
      </c>
      <c r="G62" s="14" t="s">
        <v>23</v>
      </c>
      <c r="H62" s="15">
        <v>1.7</v>
      </c>
      <c r="I62" s="14" t="s">
        <v>23</v>
      </c>
      <c r="J62" s="15">
        <v>1.1000000000000001</v>
      </c>
      <c r="K62" s="14" t="s">
        <v>38</v>
      </c>
      <c r="L62" s="15">
        <v>61</v>
      </c>
      <c r="M62" s="14" t="s">
        <v>23</v>
      </c>
      <c r="N62" s="15">
        <v>272</v>
      </c>
      <c r="O62" s="14" t="s">
        <v>23</v>
      </c>
      <c r="P62" s="15">
        <v>241.6</v>
      </c>
      <c r="Q62" s="14" t="s">
        <v>23</v>
      </c>
      <c r="R62" s="15">
        <v>173.6</v>
      </c>
      <c r="S62" s="14" t="s">
        <v>23</v>
      </c>
      <c r="T62" s="15">
        <v>25.7</v>
      </c>
      <c r="U62" s="14" t="s">
        <v>23</v>
      </c>
      <c r="V62" s="15">
        <v>63.2</v>
      </c>
      <c r="W62" s="14" t="s">
        <v>23</v>
      </c>
      <c r="X62" s="15">
        <v>3.5</v>
      </c>
      <c r="Y62" s="14" t="s">
        <v>23</v>
      </c>
      <c r="Z62" s="15">
        <v>4.2</v>
      </c>
      <c r="AA62" s="14" t="s">
        <v>23</v>
      </c>
      <c r="AB62" s="13"/>
    </row>
    <row r="63" spans="1:28" ht="15" customHeight="1">
      <c r="A63" s="13"/>
      <c r="B63" s="14">
        <v>2007</v>
      </c>
      <c r="C63" s="48">
        <v>21.8</v>
      </c>
      <c r="D63" s="48"/>
      <c r="E63" s="14" t="s">
        <v>23</v>
      </c>
      <c r="F63" s="15">
        <v>37.1</v>
      </c>
      <c r="G63" s="14" t="s">
        <v>23</v>
      </c>
      <c r="H63" s="15">
        <v>7.1</v>
      </c>
      <c r="I63" s="14" t="s">
        <v>23</v>
      </c>
      <c r="J63" s="15">
        <v>26.6</v>
      </c>
      <c r="K63" s="14" t="s">
        <v>23</v>
      </c>
      <c r="L63" s="15">
        <v>5.8</v>
      </c>
      <c r="M63" s="14" t="s">
        <v>23</v>
      </c>
      <c r="N63" s="15">
        <v>85.6</v>
      </c>
      <c r="O63" s="14" t="s">
        <v>23</v>
      </c>
      <c r="P63" s="15">
        <v>175.6</v>
      </c>
      <c r="Q63" s="14" t="s">
        <v>23</v>
      </c>
      <c r="R63" s="15">
        <v>96</v>
      </c>
      <c r="S63" s="14" t="s">
        <v>23</v>
      </c>
      <c r="T63" s="15">
        <v>31.4</v>
      </c>
      <c r="U63" s="14" t="s">
        <v>23</v>
      </c>
      <c r="V63" s="15">
        <v>6.2</v>
      </c>
      <c r="W63" s="14" t="s">
        <v>23</v>
      </c>
      <c r="X63" s="15">
        <v>6.1</v>
      </c>
      <c r="Y63" s="14" t="s">
        <v>23</v>
      </c>
      <c r="Z63" s="15">
        <v>6</v>
      </c>
      <c r="AA63" s="14" t="s">
        <v>23</v>
      </c>
      <c r="AB63" s="13"/>
    </row>
    <row r="64" spans="1:28" ht="15" customHeight="1">
      <c r="A64" s="13"/>
      <c r="B64" s="14">
        <v>2008</v>
      </c>
      <c r="C64" s="48">
        <v>0</v>
      </c>
      <c r="D64" s="48"/>
      <c r="E64" s="14" t="s">
        <v>23</v>
      </c>
      <c r="F64" s="15">
        <v>0</v>
      </c>
      <c r="G64" s="14" t="s">
        <v>23</v>
      </c>
      <c r="H64" s="15">
        <v>3.1</v>
      </c>
      <c r="I64" s="14" t="s">
        <v>23</v>
      </c>
      <c r="J64" s="15">
        <v>51.3</v>
      </c>
      <c r="K64" s="14" t="s">
        <v>23</v>
      </c>
      <c r="L64" s="15">
        <v>373.1</v>
      </c>
      <c r="M64" s="14" t="s">
        <v>23</v>
      </c>
      <c r="N64" s="15">
        <v>103.2</v>
      </c>
      <c r="O64" s="14" t="s">
        <v>23</v>
      </c>
      <c r="P64" s="15">
        <v>139.6</v>
      </c>
      <c r="Q64" s="14" t="s">
        <v>23</v>
      </c>
      <c r="R64" s="15">
        <v>131.5</v>
      </c>
      <c r="S64" s="14" t="s">
        <v>23</v>
      </c>
      <c r="T64" s="15">
        <v>34.700000000000003</v>
      </c>
      <c r="U64" s="14" t="s">
        <v>23</v>
      </c>
      <c r="V64" s="15">
        <v>5.3</v>
      </c>
      <c r="W64" s="14" t="s">
        <v>23</v>
      </c>
      <c r="X64" s="15">
        <v>0</v>
      </c>
      <c r="Y64" s="14" t="s">
        <v>23</v>
      </c>
      <c r="Z64" s="15">
        <v>0</v>
      </c>
      <c r="AA64" s="14" t="s">
        <v>23</v>
      </c>
      <c r="AB64" s="13"/>
    </row>
    <row r="65" spans="1:28" ht="15" customHeight="1">
      <c r="A65" s="13"/>
      <c r="B65" s="14">
        <v>2009</v>
      </c>
      <c r="C65" s="48">
        <v>0</v>
      </c>
      <c r="D65" s="48"/>
      <c r="E65" s="14" t="s">
        <v>23</v>
      </c>
      <c r="F65" s="15">
        <v>0</v>
      </c>
      <c r="G65" s="14" t="s">
        <v>23</v>
      </c>
      <c r="H65" s="15">
        <v>0</v>
      </c>
      <c r="I65" s="14" t="s">
        <v>23</v>
      </c>
      <c r="J65" s="15">
        <v>2.2000000000000002</v>
      </c>
      <c r="K65" s="14" t="s">
        <v>23</v>
      </c>
      <c r="L65" s="15">
        <v>58.2</v>
      </c>
      <c r="M65" s="14" t="s">
        <v>23</v>
      </c>
      <c r="N65" s="15">
        <v>149.9</v>
      </c>
      <c r="O65" s="14" t="s">
        <v>23</v>
      </c>
      <c r="P65" s="15">
        <v>102.6</v>
      </c>
      <c r="Q65" s="14" t="s">
        <v>23</v>
      </c>
      <c r="R65" s="15">
        <v>225.3</v>
      </c>
      <c r="S65" s="14" t="s">
        <v>23</v>
      </c>
      <c r="T65" s="15">
        <v>47.1</v>
      </c>
      <c r="U65" s="14" t="s">
        <v>23</v>
      </c>
      <c r="V65" s="15">
        <v>33.6</v>
      </c>
      <c r="W65" s="14" t="s">
        <v>23</v>
      </c>
      <c r="X65" s="15">
        <v>32.799999999999997</v>
      </c>
      <c r="Y65" s="14" t="s">
        <v>23</v>
      </c>
      <c r="Z65" s="15">
        <v>0</v>
      </c>
      <c r="AA65" s="14" t="s">
        <v>23</v>
      </c>
      <c r="AB65" s="13"/>
    </row>
    <row r="66" spans="1:28" ht="15" customHeight="1">
      <c r="A66" s="13"/>
      <c r="B66" s="14">
        <v>2010</v>
      </c>
      <c r="C66" s="48">
        <v>1.1000000000000001</v>
      </c>
      <c r="D66" s="48"/>
      <c r="E66" s="14" t="s">
        <v>23</v>
      </c>
      <c r="F66" s="15">
        <v>16.5</v>
      </c>
      <c r="G66" s="14" t="s">
        <v>23</v>
      </c>
      <c r="H66" s="15">
        <v>0</v>
      </c>
      <c r="I66" s="14" t="s">
        <v>23</v>
      </c>
      <c r="J66" s="15">
        <v>0</v>
      </c>
      <c r="K66" s="14" t="s">
        <v>23</v>
      </c>
      <c r="L66" s="15">
        <v>42.3</v>
      </c>
      <c r="M66" s="14" t="s">
        <v>23</v>
      </c>
      <c r="N66" s="15">
        <v>208.9</v>
      </c>
      <c r="O66" s="14" t="s">
        <v>23</v>
      </c>
      <c r="P66" s="15">
        <v>155.9</v>
      </c>
      <c r="Q66" s="14" t="s">
        <v>23</v>
      </c>
      <c r="R66" s="15">
        <v>65.099999999999994</v>
      </c>
      <c r="S66" s="14" t="s">
        <v>23</v>
      </c>
      <c r="T66" s="15">
        <v>22.1</v>
      </c>
      <c r="U66" s="14" t="s">
        <v>23</v>
      </c>
      <c r="V66" s="15">
        <v>0</v>
      </c>
      <c r="W66" s="14" t="s">
        <v>38</v>
      </c>
      <c r="X66" s="15">
        <v>3.5</v>
      </c>
      <c r="Y66" s="14" t="s">
        <v>23</v>
      </c>
      <c r="Z66" s="15">
        <v>0</v>
      </c>
      <c r="AA66" s="14" t="s">
        <v>23</v>
      </c>
      <c r="AB66" s="13"/>
    </row>
    <row r="67" spans="1:28" ht="15" customHeight="1">
      <c r="A67" s="13"/>
      <c r="B67" s="14">
        <v>2011</v>
      </c>
      <c r="C67" s="48">
        <v>9.1</v>
      </c>
      <c r="D67" s="48"/>
      <c r="E67" s="14" t="s">
        <v>23</v>
      </c>
      <c r="F67" s="15">
        <v>0</v>
      </c>
      <c r="G67" s="14" t="s">
        <v>23</v>
      </c>
      <c r="H67" s="15">
        <v>26.2</v>
      </c>
      <c r="I67" s="14" t="s">
        <v>23</v>
      </c>
      <c r="J67" s="15">
        <v>0</v>
      </c>
      <c r="K67" s="14" t="s">
        <v>38</v>
      </c>
      <c r="L67" s="15">
        <v>0</v>
      </c>
      <c r="M67" s="14" t="s">
        <v>38</v>
      </c>
      <c r="N67" s="15">
        <v>204.9</v>
      </c>
      <c r="O67" s="14" t="s">
        <v>23</v>
      </c>
      <c r="P67" s="15">
        <v>99.3</v>
      </c>
      <c r="Q67" s="14" t="s">
        <v>23</v>
      </c>
      <c r="R67" s="15">
        <v>118.5</v>
      </c>
      <c r="S67" s="14" t="s">
        <v>38</v>
      </c>
      <c r="T67" s="15">
        <v>31.7</v>
      </c>
      <c r="U67" s="14" t="s">
        <v>23</v>
      </c>
      <c r="V67" s="15">
        <v>5.7</v>
      </c>
      <c r="W67" s="14" t="s">
        <v>23</v>
      </c>
      <c r="X67" s="15">
        <v>7.4</v>
      </c>
      <c r="Y67" s="14" t="s">
        <v>23</v>
      </c>
      <c r="Z67" s="15">
        <v>0</v>
      </c>
      <c r="AA67" s="14" t="s">
        <v>23</v>
      </c>
      <c r="AB67" s="13"/>
    </row>
    <row r="68" spans="1:28" ht="15" customHeight="1">
      <c r="A68" s="13"/>
      <c r="B68" s="14">
        <v>2012</v>
      </c>
      <c r="C68" s="48">
        <v>0</v>
      </c>
      <c r="D68" s="48"/>
      <c r="E68" s="14" t="s">
        <v>23</v>
      </c>
      <c r="F68" s="15">
        <v>32.200000000000003</v>
      </c>
      <c r="G68" s="14" t="s">
        <v>23</v>
      </c>
      <c r="H68" s="15">
        <v>0</v>
      </c>
      <c r="I68" s="14" t="s">
        <v>23</v>
      </c>
      <c r="J68" s="15">
        <v>9</v>
      </c>
      <c r="K68" s="14" t="s">
        <v>23</v>
      </c>
      <c r="L68" s="15">
        <v>32.1</v>
      </c>
      <c r="M68" s="14" t="s">
        <v>38</v>
      </c>
      <c r="N68" s="15">
        <v>132</v>
      </c>
      <c r="O68" s="14" t="s">
        <v>23</v>
      </c>
      <c r="P68" s="15">
        <v>9.8000000000000007</v>
      </c>
      <c r="Q68" s="14" t="s">
        <v>23</v>
      </c>
      <c r="R68" s="15">
        <v>101.5</v>
      </c>
      <c r="S68" s="14" t="s">
        <v>23</v>
      </c>
      <c r="T68" s="15">
        <v>2</v>
      </c>
      <c r="U68" s="14" t="s">
        <v>23</v>
      </c>
      <c r="V68" s="15">
        <v>54.9</v>
      </c>
      <c r="W68" s="14" t="s">
        <v>23</v>
      </c>
      <c r="X68" s="15">
        <v>11.3</v>
      </c>
      <c r="Y68" s="14" t="s">
        <v>23</v>
      </c>
      <c r="Z68" s="15">
        <v>50.5</v>
      </c>
      <c r="AA68" s="14" t="s">
        <v>23</v>
      </c>
      <c r="AB68" s="13"/>
    </row>
    <row r="69" spans="1:28" ht="15" customHeight="1">
      <c r="A69" s="13"/>
      <c r="B69" s="14">
        <v>2013</v>
      </c>
      <c r="C69" s="48">
        <v>0</v>
      </c>
      <c r="D69" s="48"/>
      <c r="E69" s="14" t="s">
        <v>23</v>
      </c>
      <c r="F69" s="15">
        <v>4.2</v>
      </c>
      <c r="G69" s="14" t="s">
        <v>23</v>
      </c>
      <c r="H69" s="15">
        <v>0</v>
      </c>
      <c r="I69" s="14" t="s">
        <v>23</v>
      </c>
      <c r="J69" s="15">
        <v>0</v>
      </c>
      <c r="K69" s="14" t="s">
        <v>23</v>
      </c>
      <c r="L69" s="15">
        <v>203</v>
      </c>
      <c r="M69" s="14" t="s">
        <v>23</v>
      </c>
      <c r="N69" s="15">
        <v>123</v>
      </c>
      <c r="O69" s="14" t="s">
        <v>23</v>
      </c>
      <c r="P69" s="15">
        <v>80.5</v>
      </c>
      <c r="Q69" s="14" t="s">
        <v>23</v>
      </c>
      <c r="R69" s="15">
        <v>60</v>
      </c>
      <c r="S69" s="14" t="s">
        <v>23</v>
      </c>
      <c r="T69" s="15">
        <v>26.5</v>
      </c>
      <c r="U69" s="14" t="s">
        <v>23</v>
      </c>
      <c r="V69" s="15">
        <v>36</v>
      </c>
      <c r="W69" s="14" t="s">
        <v>23</v>
      </c>
      <c r="X69" s="15">
        <v>0</v>
      </c>
      <c r="Y69" s="14" t="s">
        <v>23</v>
      </c>
      <c r="Z69" s="15">
        <v>0</v>
      </c>
      <c r="AA69" s="14" t="s">
        <v>23</v>
      </c>
      <c r="AB69" s="13"/>
    </row>
    <row r="70" spans="1:28" ht="15" customHeight="1">
      <c r="A70" s="13"/>
      <c r="B70" s="14">
        <v>2014</v>
      </c>
      <c r="C70" s="48">
        <v>5</v>
      </c>
      <c r="D70" s="48"/>
      <c r="E70" s="14" t="s">
        <v>23</v>
      </c>
      <c r="F70" s="15">
        <v>2</v>
      </c>
      <c r="G70" s="14" t="s">
        <v>23</v>
      </c>
      <c r="H70" s="15">
        <v>24</v>
      </c>
      <c r="I70" s="14" t="s">
        <v>23</v>
      </c>
      <c r="J70" s="15">
        <v>25.5</v>
      </c>
      <c r="K70" s="14" t="s">
        <v>23</v>
      </c>
      <c r="L70" s="15">
        <v>124</v>
      </c>
      <c r="M70" s="14" t="s">
        <v>23</v>
      </c>
      <c r="N70" s="15">
        <v>210</v>
      </c>
      <c r="O70" s="14" t="s">
        <v>23</v>
      </c>
      <c r="P70" s="15">
        <v>150</v>
      </c>
      <c r="Q70" s="14" t="s">
        <v>23</v>
      </c>
      <c r="R70" s="15">
        <v>131.30000000000001</v>
      </c>
      <c r="S70" s="14" t="s">
        <v>23</v>
      </c>
      <c r="T70" s="15">
        <v>95.5</v>
      </c>
      <c r="U70" s="14" t="s">
        <v>23</v>
      </c>
      <c r="V70" s="15">
        <v>9.5</v>
      </c>
      <c r="W70" s="14" t="s">
        <v>23</v>
      </c>
      <c r="X70" s="15">
        <v>2</v>
      </c>
      <c r="Y70" s="14" t="s">
        <v>23</v>
      </c>
      <c r="Z70" s="15">
        <v>17</v>
      </c>
      <c r="AA70" s="14" t="s">
        <v>23</v>
      </c>
      <c r="AB70" s="13"/>
    </row>
    <row r="71" spans="1:28" ht="15" customHeight="1">
      <c r="A71" s="13"/>
      <c r="B71" s="4">
        <v>2015</v>
      </c>
      <c r="C71" s="37">
        <v>0</v>
      </c>
      <c r="D71" s="37"/>
      <c r="E71" s="4" t="s">
        <v>23</v>
      </c>
      <c r="F71" s="2">
        <v>0</v>
      </c>
      <c r="G71" s="4" t="s">
        <v>23</v>
      </c>
      <c r="H71" s="2">
        <v>10.5</v>
      </c>
      <c r="I71" s="4" t="s">
        <v>23</v>
      </c>
      <c r="J71" s="2">
        <v>20</v>
      </c>
      <c r="K71" s="4" t="s">
        <v>23</v>
      </c>
      <c r="L71" s="2">
        <v>40.5</v>
      </c>
      <c r="M71" s="4" t="s">
        <v>23</v>
      </c>
      <c r="N71" s="2">
        <v>30</v>
      </c>
      <c r="O71" s="4" t="s">
        <v>23</v>
      </c>
      <c r="P71" s="2">
        <v>206.5</v>
      </c>
      <c r="Q71" s="4" t="s">
        <v>23</v>
      </c>
      <c r="R71" s="2">
        <v>220.7</v>
      </c>
      <c r="S71" s="4" t="s">
        <v>23</v>
      </c>
      <c r="T71" s="2">
        <v>74</v>
      </c>
      <c r="U71" s="4" t="s">
        <v>23</v>
      </c>
      <c r="V71" s="2">
        <v>88</v>
      </c>
      <c r="W71" s="4" t="s">
        <v>23</v>
      </c>
      <c r="X71" s="2" t="s">
        <v>23</v>
      </c>
      <c r="Y71" s="14"/>
      <c r="Z71" s="15"/>
      <c r="AA71" s="14"/>
      <c r="AB71" s="13"/>
    </row>
    <row r="72" spans="1:28" ht="49.9" customHeight="1">
      <c r="A72" s="13"/>
      <c r="B72" s="56" t="s">
        <v>39</v>
      </c>
      <c r="C72" s="56"/>
      <c r="D72" s="56"/>
      <c r="E72" s="56"/>
      <c r="F72" s="56"/>
      <c r="G72" s="56"/>
      <c r="H72" s="56" t="s">
        <v>40</v>
      </c>
      <c r="I72" s="56"/>
      <c r="J72" s="56"/>
      <c r="K72" s="56"/>
      <c r="L72" s="56"/>
      <c r="M72" s="56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</sheetData>
  <mergeCells count="90">
    <mergeCell ref="C64:D64"/>
    <mergeCell ref="C55:D55"/>
    <mergeCell ref="C56:D56"/>
    <mergeCell ref="C57:D57"/>
    <mergeCell ref="C58:D58"/>
    <mergeCell ref="C59:D59"/>
    <mergeCell ref="B72:G72"/>
    <mergeCell ref="H72:M72"/>
    <mergeCell ref="C65:D65"/>
    <mergeCell ref="C66:D66"/>
    <mergeCell ref="C67:D67"/>
    <mergeCell ref="C68:D68"/>
    <mergeCell ref="C69:D69"/>
    <mergeCell ref="C70:D70"/>
    <mergeCell ref="C71:D71"/>
    <mergeCell ref="C62:D62"/>
    <mergeCell ref="C63:D63"/>
    <mergeCell ref="C51:D51"/>
    <mergeCell ref="C52:D52"/>
    <mergeCell ref="C53:D53"/>
    <mergeCell ref="C54:D54"/>
    <mergeCell ref="C60:D60"/>
    <mergeCell ref="R9:U9"/>
    <mergeCell ref="V9:Y9"/>
    <mergeCell ref="B10:C10"/>
    <mergeCell ref="C11:D11"/>
    <mergeCell ref="C61:D61"/>
    <mergeCell ref="C41:D41"/>
    <mergeCell ref="C42:D42"/>
    <mergeCell ref="C43:D43"/>
    <mergeCell ref="C44:D44"/>
    <mergeCell ref="C45:D45"/>
    <mergeCell ref="C46:D46"/>
    <mergeCell ref="C47:D47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8:D48"/>
    <mergeCell ref="C49:D49"/>
    <mergeCell ref="C50:D5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20:D20"/>
    <mergeCell ref="C12:D12"/>
    <mergeCell ref="C13:D13"/>
    <mergeCell ref="C17:D17"/>
    <mergeCell ref="C18:D18"/>
    <mergeCell ref="C19:D1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opLeftCell="B1" workbookViewId="0">
      <selection activeCell="M23" sqref="M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42440.434588888886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247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246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55</v>
      </c>
      <c r="S7" s="47"/>
      <c r="T7" s="47"/>
      <c r="U7" s="47"/>
      <c r="V7" s="52" t="s">
        <v>12</v>
      </c>
      <c r="W7" s="52"/>
      <c r="X7" s="52"/>
      <c r="Y7" s="52"/>
      <c r="Z7" s="54">
        <v>6081900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245</v>
      </c>
      <c r="S8" s="47"/>
      <c r="T8" s="47"/>
      <c r="U8" s="47"/>
      <c r="V8" s="52" t="s">
        <v>17</v>
      </c>
      <c r="W8" s="52"/>
      <c r="X8" s="52"/>
      <c r="Y8" s="52"/>
      <c r="Z8" s="54">
        <v>242660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244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1976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23.3</v>
      </c>
      <c r="Q12" s="4" t="s">
        <v>23</v>
      </c>
      <c r="R12" s="2">
        <v>35.9</v>
      </c>
      <c r="S12" s="4" t="s">
        <v>23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22"/>
    </row>
    <row r="13" spans="1:28" s="24" customFormat="1" ht="15" customHeight="1">
      <c r="A13" s="22"/>
      <c r="B13" s="4">
        <v>1977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/>
      <c r="M13" s="4" t="s">
        <v>23</v>
      </c>
      <c r="N13" s="2"/>
      <c r="O13" s="4" t="s">
        <v>23</v>
      </c>
      <c r="P13" s="2"/>
      <c r="Q13" s="4" t="s">
        <v>23</v>
      </c>
      <c r="R13" s="2"/>
      <c r="S13" s="4" t="s">
        <v>23</v>
      </c>
      <c r="T13" s="2"/>
      <c r="U13" s="4" t="s">
        <v>23</v>
      </c>
      <c r="V13" s="2">
        <v>0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1978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</v>
      </c>
      <c r="K14" s="4" t="s">
        <v>23</v>
      </c>
      <c r="L14" s="2"/>
      <c r="M14" s="4" t="s">
        <v>23</v>
      </c>
      <c r="N14" s="2">
        <v>0</v>
      </c>
      <c r="O14" s="4" t="s">
        <v>23</v>
      </c>
      <c r="P14" s="2">
        <v>0</v>
      </c>
      <c r="Q14" s="4" t="s">
        <v>23</v>
      </c>
      <c r="R14" s="2"/>
      <c r="S14" s="4" t="s">
        <v>23</v>
      </c>
      <c r="T14" s="2"/>
      <c r="U14" s="4" t="s">
        <v>23</v>
      </c>
      <c r="V14" s="2"/>
      <c r="W14" s="4" t="s">
        <v>23</v>
      </c>
      <c r="X14" s="2"/>
      <c r="Y14" s="4" t="s">
        <v>23</v>
      </c>
      <c r="Z14" s="2"/>
      <c r="AA14" s="4" t="s">
        <v>23</v>
      </c>
      <c r="AB14" s="22"/>
    </row>
    <row r="15" spans="1:28" s="24" customFormat="1" ht="15" customHeight="1">
      <c r="A15" s="22"/>
      <c r="B15" s="4">
        <v>1979</v>
      </c>
      <c r="C15" s="37">
        <v>19.899999999999999</v>
      </c>
      <c r="D15" s="37"/>
      <c r="E15" s="4" t="s">
        <v>23</v>
      </c>
      <c r="F15" s="2">
        <v>19.899999999999999</v>
      </c>
      <c r="G15" s="4" t="s">
        <v>23</v>
      </c>
      <c r="H15" s="2"/>
      <c r="I15" s="4" t="s">
        <v>23</v>
      </c>
      <c r="J15" s="2">
        <v>58.6</v>
      </c>
      <c r="K15" s="4" t="s">
        <v>23</v>
      </c>
      <c r="L15" s="2">
        <v>55.2</v>
      </c>
      <c r="M15" s="4" t="s">
        <v>23</v>
      </c>
      <c r="N15" s="2">
        <v>16.399999999999999</v>
      </c>
      <c r="O15" s="4" t="s">
        <v>23</v>
      </c>
      <c r="P15" s="2">
        <v>236</v>
      </c>
      <c r="Q15" s="4" t="s">
        <v>23</v>
      </c>
      <c r="R15" s="2">
        <v>61.7</v>
      </c>
      <c r="S15" s="4" t="s">
        <v>23</v>
      </c>
      <c r="T15" s="2">
        <v>95.1</v>
      </c>
      <c r="U15" s="4" t="s">
        <v>23</v>
      </c>
      <c r="V15" s="2">
        <v>6.7</v>
      </c>
      <c r="W15" s="4" t="s">
        <v>23</v>
      </c>
      <c r="X15" s="2">
        <v>40.799999999999997</v>
      </c>
      <c r="Y15" s="4" t="s">
        <v>23</v>
      </c>
      <c r="Z15" s="2">
        <v>26</v>
      </c>
      <c r="AA15" s="4" t="s">
        <v>23</v>
      </c>
      <c r="AB15" s="22"/>
    </row>
    <row r="16" spans="1:28" s="24" customFormat="1" ht="15" customHeight="1">
      <c r="A16" s="22"/>
      <c r="B16" s="4">
        <v>1980</v>
      </c>
      <c r="C16" s="37">
        <v>0</v>
      </c>
      <c r="D16" s="37"/>
      <c r="E16" s="4" t="s">
        <v>23</v>
      </c>
      <c r="F16" s="2"/>
      <c r="G16" s="4" t="s">
        <v>23</v>
      </c>
      <c r="H16" s="2">
        <v>27.6</v>
      </c>
      <c r="I16" s="4" t="s">
        <v>23</v>
      </c>
      <c r="J16" s="2">
        <v>228.3</v>
      </c>
      <c r="K16" s="4" t="s">
        <v>23</v>
      </c>
      <c r="L16" s="2">
        <v>152.19999999999999</v>
      </c>
      <c r="M16" s="4" t="s">
        <v>23</v>
      </c>
      <c r="N16" s="2">
        <v>165.1</v>
      </c>
      <c r="O16" s="4" t="s">
        <v>23</v>
      </c>
      <c r="P16" s="2">
        <v>137</v>
      </c>
      <c r="Q16" s="4" t="s">
        <v>23</v>
      </c>
      <c r="R16" s="2">
        <v>54.3</v>
      </c>
      <c r="S16" s="4" t="s">
        <v>23</v>
      </c>
      <c r="T16" s="2">
        <v>38.700000000000003</v>
      </c>
      <c r="U16" s="4" t="s">
        <v>23</v>
      </c>
      <c r="V16" s="2">
        <v>0</v>
      </c>
      <c r="W16" s="4" t="s">
        <v>23</v>
      </c>
      <c r="X16" s="2">
        <v>7.9</v>
      </c>
      <c r="Y16" s="4" t="s">
        <v>23</v>
      </c>
      <c r="Z16" s="2">
        <v>22.4</v>
      </c>
      <c r="AA16" s="4" t="s">
        <v>23</v>
      </c>
      <c r="AB16" s="22"/>
    </row>
    <row r="17" spans="1:28" s="24" customFormat="1" ht="15" customHeight="1">
      <c r="A17" s="22"/>
      <c r="B17" s="4">
        <v>1981</v>
      </c>
      <c r="C17" s="37">
        <v>4</v>
      </c>
      <c r="D17" s="37"/>
      <c r="E17" s="4" t="s">
        <v>23</v>
      </c>
      <c r="F17" s="2">
        <v>3</v>
      </c>
      <c r="G17" s="4" t="s">
        <v>23</v>
      </c>
      <c r="H17" s="2">
        <v>0</v>
      </c>
      <c r="I17" s="4" t="s">
        <v>23</v>
      </c>
      <c r="J17" s="2"/>
      <c r="K17" s="4" t="s">
        <v>23</v>
      </c>
      <c r="L17" s="2">
        <v>78</v>
      </c>
      <c r="M17" s="4" t="s">
        <v>23</v>
      </c>
      <c r="N17" s="2">
        <v>26</v>
      </c>
      <c r="O17" s="4" t="s">
        <v>23</v>
      </c>
      <c r="P17" s="2"/>
      <c r="Q17" s="4" t="s">
        <v>23</v>
      </c>
      <c r="R17" s="2"/>
      <c r="S17" s="4" t="s">
        <v>23</v>
      </c>
      <c r="T17" s="2"/>
      <c r="U17" s="4" t="s">
        <v>23</v>
      </c>
      <c r="V17" s="2">
        <v>7</v>
      </c>
      <c r="W17" s="4" t="s">
        <v>23</v>
      </c>
      <c r="X17" s="2">
        <v>3.5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1982</v>
      </c>
      <c r="C18" s="37">
        <v>13</v>
      </c>
      <c r="D18" s="37"/>
      <c r="E18" s="4" t="s">
        <v>23</v>
      </c>
      <c r="F18" s="2">
        <v>0</v>
      </c>
      <c r="G18" s="4" t="s">
        <v>23</v>
      </c>
      <c r="H18" s="2">
        <v>22.5</v>
      </c>
      <c r="I18" s="4" t="s">
        <v>23</v>
      </c>
      <c r="J18" s="2">
        <v>10</v>
      </c>
      <c r="K18" s="4" t="s">
        <v>23</v>
      </c>
      <c r="L18" s="2">
        <v>270.2</v>
      </c>
      <c r="M18" s="4" t="s">
        <v>23</v>
      </c>
      <c r="N18" s="2">
        <v>197.5</v>
      </c>
      <c r="O18" s="4" t="s">
        <v>23</v>
      </c>
      <c r="P18" s="2">
        <v>263.89999999999998</v>
      </c>
      <c r="Q18" s="4" t="s">
        <v>23</v>
      </c>
      <c r="R18" s="2">
        <v>93.6</v>
      </c>
      <c r="S18" s="4" t="s">
        <v>23</v>
      </c>
      <c r="T18" s="2">
        <v>142.6</v>
      </c>
      <c r="U18" s="4" t="s">
        <v>23</v>
      </c>
      <c r="V18" s="2">
        <v>38.299999999999997</v>
      </c>
      <c r="W18" s="4" t="s">
        <v>23</v>
      </c>
      <c r="X18" s="2">
        <v>4.5999999999999996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1983</v>
      </c>
      <c r="C19" s="37">
        <v>14</v>
      </c>
      <c r="D19" s="37"/>
      <c r="E19" s="4" t="s">
        <v>23</v>
      </c>
      <c r="F19" s="2">
        <v>2.9</v>
      </c>
      <c r="G19" s="4" t="s">
        <v>23</v>
      </c>
      <c r="H19" s="2">
        <v>0</v>
      </c>
      <c r="I19" s="4" t="s">
        <v>23</v>
      </c>
      <c r="J19" s="2">
        <v>14</v>
      </c>
      <c r="K19" s="4" t="s">
        <v>23</v>
      </c>
      <c r="L19" s="2">
        <v>71.599999999999994</v>
      </c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22"/>
    </row>
    <row r="20" spans="1:28" s="24" customFormat="1" ht="15" customHeight="1">
      <c r="A20" s="22"/>
      <c r="B20" s="4">
        <v>1984</v>
      </c>
      <c r="C20" s="37"/>
      <c r="D20" s="37"/>
      <c r="E20" s="4"/>
      <c r="F20" s="2"/>
      <c r="G20" s="4"/>
      <c r="H20" s="2"/>
      <c r="I20" s="4"/>
      <c r="J20" s="2"/>
      <c r="K20" s="4"/>
      <c r="L20" s="2"/>
      <c r="M20" s="4"/>
      <c r="N20" s="2"/>
      <c r="O20" s="4"/>
      <c r="P20" s="2"/>
      <c r="Q20" s="4"/>
      <c r="R20" s="2"/>
      <c r="S20" s="4"/>
      <c r="T20" s="2"/>
      <c r="U20" s="4"/>
      <c r="V20" s="2"/>
      <c r="W20" s="4"/>
      <c r="X20" s="2"/>
      <c r="Y20" s="4"/>
      <c r="Z20" s="2"/>
      <c r="AA20" s="4" t="s">
        <v>23</v>
      </c>
      <c r="AB20" s="22"/>
    </row>
    <row r="21" spans="1:28" s="24" customFormat="1" ht="15" customHeight="1">
      <c r="A21" s="22"/>
      <c r="B21" s="4">
        <v>1985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2"/>
    </row>
    <row r="22" spans="1:28" s="24" customFormat="1" ht="15" customHeight="1">
      <c r="A22" s="22"/>
      <c r="B22" s="4">
        <v>1986</v>
      </c>
      <c r="C22" s="37"/>
      <c r="D22" s="37"/>
      <c r="E22" s="4" t="s">
        <v>23</v>
      </c>
      <c r="F22" s="2"/>
      <c r="G22" s="4" t="s">
        <v>23</v>
      </c>
      <c r="H22" s="2"/>
      <c r="I22" s="4" t="s">
        <v>23</v>
      </c>
      <c r="J22" s="2"/>
      <c r="K22" s="4" t="s">
        <v>23</v>
      </c>
      <c r="L22" s="2"/>
      <c r="M22" s="4" t="s">
        <v>23</v>
      </c>
      <c r="N22" s="2">
        <v>261</v>
      </c>
      <c r="O22" s="4" t="s">
        <v>23</v>
      </c>
      <c r="P22" s="2"/>
      <c r="Q22" s="4" t="s">
        <v>23</v>
      </c>
      <c r="R22" s="2">
        <v>97.5</v>
      </c>
      <c r="S22" s="4" t="s">
        <v>23</v>
      </c>
      <c r="T22" s="2">
        <v>15.7</v>
      </c>
      <c r="U22" s="4" t="s">
        <v>23</v>
      </c>
      <c r="V22" s="2">
        <v>19.5</v>
      </c>
      <c r="W22" s="4" t="s">
        <v>23</v>
      </c>
      <c r="X22" s="2">
        <v>69.900000000000006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1987</v>
      </c>
      <c r="C23" s="37">
        <v>0</v>
      </c>
      <c r="D23" s="37"/>
      <c r="E23" s="4" t="s">
        <v>23</v>
      </c>
      <c r="F23" s="2">
        <v>0.5</v>
      </c>
      <c r="G23" s="4" t="s">
        <v>23</v>
      </c>
      <c r="H23" s="2">
        <v>23.5</v>
      </c>
      <c r="I23" s="4" t="s">
        <v>23</v>
      </c>
      <c r="J23" s="2">
        <v>17.5</v>
      </c>
      <c r="K23" s="4" t="s">
        <v>38</v>
      </c>
      <c r="L23" s="2">
        <v>101.9</v>
      </c>
      <c r="M23" s="4" t="s">
        <v>38</v>
      </c>
      <c r="N23" s="2">
        <v>46.6</v>
      </c>
      <c r="O23" s="4" t="s">
        <v>23</v>
      </c>
      <c r="P23" s="2">
        <v>377</v>
      </c>
      <c r="Q23" s="4" t="s">
        <v>23</v>
      </c>
      <c r="R23" s="2">
        <v>123.5</v>
      </c>
      <c r="S23" s="4" t="s">
        <v>23</v>
      </c>
      <c r="T23" s="2">
        <v>58.7</v>
      </c>
      <c r="U23" s="4" t="s">
        <v>23</v>
      </c>
      <c r="V23" s="2">
        <v>33.799999999999997</v>
      </c>
      <c r="W23" s="4" t="s">
        <v>23</v>
      </c>
      <c r="X23" s="2">
        <v>0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1988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41.7</v>
      </c>
      <c r="I24" s="4" t="s">
        <v>23</v>
      </c>
      <c r="J24" s="2">
        <v>7</v>
      </c>
      <c r="K24" s="4" t="s">
        <v>23</v>
      </c>
      <c r="L24" s="2">
        <v>41.5</v>
      </c>
      <c r="M24" s="4" t="s">
        <v>38</v>
      </c>
      <c r="N24" s="2">
        <v>150.5</v>
      </c>
      <c r="O24" s="4" t="s">
        <v>23</v>
      </c>
      <c r="P24" s="2">
        <v>105.2</v>
      </c>
      <c r="Q24" s="4" t="s">
        <v>23</v>
      </c>
      <c r="R24" s="2">
        <v>113</v>
      </c>
      <c r="S24" s="4" t="s">
        <v>23</v>
      </c>
      <c r="T24" s="2">
        <v>43.5</v>
      </c>
      <c r="U24" s="4" t="s">
        <v>23</v>
      </c>
      <c r="V24" s="2">
        <v>6</v>
      </c>
      <c r="W24" s="4" t="s">
        <v>23</v>
      </c>
      <c r="X24" s="2">
        <v>6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1989</v>
      </c>
      <c r="C25" s="37">
        <v>6.3</v>
      </c>
      <c r="D25" s="37"/>
      <c r="E25" s="4" t="s">
        <v>23</v>
      </c>
      <c r="F25" s="2">
        <v>0</v>
      </c>
      <c r="G25" s="4" t="s">
        <v>38</v>
      </c>
      <c r="H25" s="2">
        <v>4</v>
      </c>
      <c r="I25" s="4" t="s">
        <v>23</v>
      </c>
      <c r="J25" s="2"/>
      <c r="K25" s="4" t="s">
        <v>23</v>
      </c>
      <c r="L25" s="2">
        <v>30.8</v>
      </c>
      <c r="M25" s="4" t="s">
        <v>23</v>
      </c>
      <c r="N25" s="2">
        <v>90.1</v>
      </c>
      <c r="O25" s="4" t="s">
        <v>23</v>
      </c>
      <c r="P25" s="2"/>
      <c r="Q25" s="4" t="s">
        <v>23</v>
      </c>
      <c r="R25" s="2"/>
      <c r="S25" s="4" t="s">
        <v>23</v>
      </c>
      <c r="T25" s="2">
        <v>14.1</v>
      </c>
      <c r="U25" s="4" t="s">
        <v>23</v>
      </c>
      <c r="V25" s="2">
        <v>8</v>
      </c>
      <c r="W25" s="4" t="s">
        <v>23</v>
      </c>
      <c r="X25" s="2">
        <v>0</v>
      </c>
      <c r="Y25" s="4" t="s">
        <v>23</v>
      </c>
      <c r="Z25" s="2">
        <v>18.600000000000001</v>
      </c>
      <c r="AA25" s="4" t="s">
        <v>23</v>
      </c>
      <c r="AB25" s="22"/>
    </row>
    <row r="26" spans="1:28" s="24" customFormat="1" ht="15" customHeight="1">
      <c r="A26" s="22"/>
      <c r="B26" s="4">
        <v>1990</v>
      </c>
      <c r="C26" s="37">
        <v>6.6</v>
      </c>
      <c r="D26" s="37"/>
      <c r="E26" s="4" t="s">
        <v>23</v>
      </c>
      <c r="F26" s="2">
        <v>2.6</v>
      </c>
      <c r="G26" s="4" t="s">
        <v>23</v>
      </c>
      <c r="H26" s="2">
        <v>102.4</v>
      </c>
      <c r="I26" s="4" t="s">
        <v>23</v>
      </c>
      <c r="J26" s="2">
        <v>25.3</v>
      </c>
      <c r="K26" s="4" t="s">
        <v>23</v>
      </c>
      <c r="L26" s="2">
        <v>42.6</v>
      </c>
      <c r="M26" s="4" t="s">
        <v>23</v>
      </c>
      <c r="N26" s="2">
        <v>24.8</v>
      </c>
      <c r="O26" s="4" t="s">
        <v>23</v>
      </c>
      <c r="P26" s="2">
        <v>64.2</v>
      </c>
      <c r="Q26" s="4" t="s">
        <v>23</v>
      </c>
      <c r="R26" s="2">
        <v>17.3</v>
      </c>
      <c r="S26" s="4" t="s">
        <v>23</v>
      </c>
      <c r="T26" s="2">
        <v>98</v>
      </c>
      <c r="U26" s="4" t="s">
        <v>23</v>
      </c>
      <c r="V26" s="2">
        <v>28.7</v>
      </c>
      <c r="W26" s="4" t="s">
        <v>23</v>
      </c>
      <c r="X26" s="2">
        <v>17.600000000000001</v>
      </c>
      <c r="Y26" s="4" t="s">
        <v>23</v>
      </c>
      <c r="Z26" s="2">
        <v>3</v>
      </c>
      <c r="AA26" s="4" t="s">
        <v>23</v>
      </c>
      <c r="AB26" s="22"/>
    </row>
    <row r="27" spans="1:28" s="24" customFormat="1" ht="15" customHeight="1">
      <c r="A27" s="22"/>
      <c r="B27" s="4">
        <v>1991</v>
      </c>
      <c r="C27" s="37">
        <v>24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20.9</v>
      </c>
      <c r="K27" s="4" t="s">
        <v>23</v>
      </c>
      <c r="L27" s="2">
        <v>246.9</v>
      </c>
      <c r="M27" s="4" t="s">
        <v>23</v>
      </c>
      <c r="N27" s="2">
        <v>149.1</v>
      </c>
      <c r="O27" s="4" t="s">
        <v>23</v>
      </c>
      <c r="P27" s="2">
        <v>119.7</v>
      </c>
      <c r="Q27" s="4" t="s">
        <v>23</v>
      </c>
      <c r="R27" s="2">
        <v>27.9</v>
      </c>
      <c r="S27" s="4" t="s">
        <v>23</v>
      </c>
      <c r="T27" s="2">
        <v>52.1</v>
      </c>
      <c r="U27" s="4" t="s">
        <v>23</v>
      </c>
      <c r="V27" s="2">
        <v>41.4</v>
      </c>
      <c r="W27" s="4" t="s">
        <v>23</v>
      </c>
      <c r="X27" s="2">
        <v>8</v>
      </c>
      <c r="Y27" s="4" t="s">
        <v>23</v>
      </c>
      <c r="Z27" s="2">
        <v>41</v>
      </c>
      <c r="AA27" s="4" t="s">
        <v>23</v>
      </c>
      <c r="AB27" s="22"/>
    </row>
    <row r="28" spans="1:28" s="24" customFormat="1" ht="15" customHeight="1">
      <c r="A28" s="22"/>
      <c r="B28" s="4">
        <v>1992</v>
      </c>
      <c r="C28" s="37">
        <v>0</v>
      </c>
      <c r="D28" s="37"/>
      <c r="E28" s="4" t="s">
        <v>23</v>
      </c>
      <c r="F28" s="2">
        <v>3.6</v>
      </c>
      <c r="G28" s="4" t="s">
        <v>23</v>
      </c>
      <c r="H28" s="2">
        <v>27.4</v>
      </c>
      <c r="I28" s="4" t="s">
        <v>23</v>
      </c>
      <c r="J28" s="2">
        <v>67.900000000000006</v>
      </c>
      <c r="K28" s="4" t="s">
        <v>23</v>
      </c>
      <c r="L28" s="2">
        <v>356.9</v>
      </c>
      <c r="M28" s="4" t="s">
        <v>23</v>
      </c>
      <c r="N28" s="2">
        <v>344.2</v>
      </c>
      <c r="O28" s="4" t="s">
        <v>23</v>
      </c>
      <c r="P28" s="2">
        <v>22.1</v>
      </c>
      <c r="Q28" s="4" t="s">
        <v>23</v>
      </c>
      <c r="R28" s="2">
        <v>121</v>
      </c>
      <c r="S28" s="4" t="s">
        <v>23</v>
      </c>
      <c r="T28" s="2">
        <v>64.400000000000006</v>
      </c>
      <c r="U28" s="4" t="s">
        <v>23</v>
      </c>
      <c r="V28" s="2">
        <v>2.2999999999999998</v>
      </c>
      <c r="W28" s="4" t="s">
        <v>23</v>
      </c>
      <c r="X28" s="2">
        <v>1.1000000000000001</v>
      </c>
      <c r="Y28" s="4" t="s">
        <v>23</v>
      </c>
      <c r="Z28" s="2">
        <v>1</v>
      </c>
      <c r="AA28" s="4" t="s">
        <v>23</v>
      </c>
      <c r="AB28" s="22"/>
    </row>
    <row r="29" spans="1:28" s="24" customFormat="1" ht="15" customHeight="1">
      <c r="A29" s="22"/>
      <c r="B29" s="4">
        <v>1993</v>
      </c>
      <c r="C29" s="37">
        <v>0.5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88.2</v>
      </c>
      <c r="K29" s="4" t="s">
        <v>23</v>
      </c>
      <c r="L29" s="2">
        <v>164.5</v>
      </c>
      <c r="M29" s="4" t="s">
        <v>23</v>
      </c>
      <c r="N29" s="2">
        <v>125.1</v>
      </c>
      <c r="O29" s="4" t="s">
        <v>23</v>
      </c>
      <c r="P29" s="2">
        <v>60.1</v>
      </c>
      <c r="Q29" s="4" t="s">
        <v>23</v>
      </c>
      <c r="R29" s="2">
        <v>61</v>
      </c>
      <c r="S29" s="4" t="s">
        <v>23</v>
      </c>
      <c r="T29" s="2">
        <v>7.3</v>
      </c>
      <c r="U29" s="4" t="s">
        <v>23</v>
      </c>
      <c r="V29" s="2">
        <v>9.1999999999999993</v>
      </c>
      <c r="W29" s="4" t="s">
        <v>23</v>
      </c>
      <c r="X29" s="2">
        <v>0.5</v>
      </c>
      <c r="Y29" s="4" t="s">
        <v>23</v>
      </c>
      <c r="Z29" s="2">
        <v>2.5</v>
      </c>
      <c r="AA29" s="4" t="s">
        <v>23</v>
      </c>
      <c r="AB29" s="22"/>
    </row>
    <row r="30" spans="1:28" s="24" customFormat="1" ht="15" customHeight="1">
      <c r="A30" s="22"/>
      <c r="B30" s="4">
        <v>1994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2.5</v>
      </c>
      <c r="I30" s="4" t="s">
        <v>23</v>
      </c>
      <c r="J30" s="2">
        <v>62.5</v>
      </c>
      <c r="K30" s="4" t="s">
        <v>23</v>
      </c>
      <c r="L30" s="2">
        <v>78.400000000000006</v>
      </c>
      <c r="M30" s="4" t="s">
        <v>23</v>
      </c>
      <c r="N30" s="2">
        <v>108.5</v>
      </c>
      <c r="O30" s="4" t="s">
        <v>23</v>
      </c>
      <c r="P30" s="2">
        <v>169.2</v>
      </c>
      <c r="Q30" s="4" t="s">
        <v>23</v>
      </c>
      <c r="R30" s="2">
        <v>11.4</v>
      </c>
      <c r="S30" s="4" t="s">
        <v>23</v>
      </c>
      <c r="T30" s="2">
        <v>40.4</v>
      </c>
      <c r="U30" s="4" t="s">
        <v>23</v>
      </c>
      <c r="V30" s="2">
        <v>17.7</v>
      </c>
      <c r="W30" s="4" t="s">
        <v>23</v>
      </c>
      <c r="X30" s="2">
        <v>0</v>
      </c>
      <c r="Y30" s="4" t="s">
        <v>23</v>
      </c>
      <c r="Z30" s="2">
        <v>1.6</v>
      </c>
      <c r="AA30" s="4" t="s">
        <v>23</v>
      </c>
      <c r="AB30" s="22"/>
    </row>
    <row r="31" spans="1:28" s="24" customFormat="1" ht="15" customHeight="1">
      <c r="A31" s="22"/>
      <c r="B31" s="4">
        <v>1995</v>
      </c>
      <c r="C31" s="37">
        <v>0</v>
      </c>
      <c r="D31" s="37"/>
      <c r="E31" s="4" t="s">
        <v>23</v>
      </c>
      <c r="F31" s="2">
        <v>0.5</v>
      </c>
      <c r="G31" s="4" t="s">
        <v>23</v>
      </c>
      <c r="H31" s="2">
        <v>0</v>
      </c>
      <c r="I31" s="4" t="s">
        <v>23</v>
      </c>
      <c r="J31" s="2">
        <v>89.8</v>
      </c>
      <c r="K31" s="4" t="s">
        <v>23</v>
      </c>
      <c r="L31" s="2">
        <v>18.899999999999999</v>
      </c>
      <c r="M31" s="4" t="s">
        <v>23</v>
      </c>
      <c r="N31" s="2">
        <v>105.1</v>
      </c>
      <c r="O31" s="4" t="s">
        <v>23</v>
      </c>
      <c r="P31" s="2">
        <v>222.5</v>
      </c>
      <c r="Q31" s="4" t="s">
        <v>38</v>
      </c>
      <c r="R31" s="2">
        <v>69</v>
      </c>
      <c r="S31" s="4" t="s">
        <v>23</v>
      </c>
      <c r="T31" s="2">
        <v>12.1</v>
      </c>
      <c r="U31" s="4" t="s">
        <v>23</v>
      </c>
      <c r="V31" s="2">
        <v>21.4</v>
      </c>
      <c r="W31" s="4" t="s">
        <v>23</v>
      </c>
      <c r="X31" s="2">
        <v>0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1996</v>
      </c>
      <c r="C32" s="37">
        <v>0</v>
      </c>
      <c r="D32" s="37"/>
      <c r="E32" s="4" t="s">
        <v>23</v>
      </c>
      <c r="F32" s="2">
        <v>3.5</v>
      </c>
      <c r="G32" s="4" t="s">
        <v>23</v>
      </c>
      <c r="H32" s="2">
        <v>4</v>
      </c>
      <c r="I32" s="4" t="s">
        <v>23</v>
      </c>
      <c r="J32" s="2">
        <v>39.799999999999997</v>
      </c>
      <c r="K32" s="4" t="s">
        <v>23</v>
      </c>
      <c r="L32" s="2">
        <v>36.5</v>
      </c>
      <c r="M32" s="4" t="s">
        <v>23</v>
      </c>
      <c r="N32" s="2">
        <v>87</v>
      </c>
      <c r="O32" s="4" t="s">
        <v>23</v>
      </c>
      <c r="P32" s="2">
        <v>86.6</v>
      </c>
      <c r="Q32" s="4" t="s">
        <v>23</v>
      </c>
      <c r="R32" s="2">
        <v>111.6</v>
      </c>
      <c r="S32" s="4" t="s">
        <v>23</v>
      </c>
      <c r="T32" s="2">
        <v>4.5</v>
      </c>
      <c r="U32" s="4" t="s">
        <v>23</v>
      </c>
      <c r="V32" s="2">
        <v>5.6</v>
      </c>
      <c r="W32" s="4" t="s">
        <v>23</v>
      </c>
      <c r="X32" s="2">
        <v>5.2</v>
      </c>
      <c r="Y32" s="4" t="s">
        <v>23</v>
      </c>
      <c r="Z32" s="2">
        <v>8.8000000000000007</v>
      </c>
      <c r="AA32" s="4" t="s">
        <v>23</v>
      </c>
      <c r="AB32" s="22"/>
    </row>
    <row r="33" spans="1:28" s="24" customFormat="1" ht="15" customHeight="1">
      <c r="A33" s="22"/>
      <c r="B33" s="4">
        <v>1997</v>
      </c>
      <c r="C33" s="37">
        <v>5.8</v>
      </c>
      <c r="D33" s="37"/>
      <c r="E33" s="4" t="s">
        <v>23</v>
      </c>
      <c r="F33" s="2">
        <v>1.9</v>
      </c>
      <c r="G33" s="4" t="s">
        <v>23</v>
      </c>
      <c r="H33" s="2">
        <v>0.2</v>
      </c>
      <c r="I33" s="4" t="s">
        <v>23</v>
      </c>
      <c r="J33" s="2">
        <v>72.3</v>
      </c>
      <c r="K33" s="4" t="s">
        <v>23</v>
      </c>
      <c r="L33" s="2">
        <v>81.400000000000006</v>
      </c>
      <c r="M33" s="4" t="s">
        <v>23</v>
      </c>
      <c r="N33" s="2">
        <v>345.3</v>
      </c>
      <c r="O33" s="4" t="s">
        <v>23</v>
      </c>
      <c r="P33" s="2">
        <v>52.1</v>
      </c>
      <c r="Q33" s="4" t="s">
        <v>23</v>
      </c>
      <c r="R33" s="2">
        <v>99.4</v>
      </c>
      <c r="S33" s="4" t="s">
        <v>23</v>
      </c>
      <c r="T33" s="2">
        <v>94.7</v>
      </c>
      <c r="U33" s="4" t="s">
        <v>23</v>
      </c>
      <c r="V33" s="2">
        <v>153.30000000000001</v>
      </c>
      <c r="W33" s="4" t="s">
        <v>23</v>
      </c>
      <c r="X33" s="2">
        <v>38</v>
      </c>
      <c r="Y33" s="4" t="s">
        <v>23</v>
      </c>
      <c r="Z33" s="2">
        <v>18.899999999999999</v>
      </c>
      <c r="AA33" s="4" t="s">
        <v>23</v>
      </c>
      <c r="AB33" s="22"/>
    </row>
    <row r="34" spans="1:28" s="24" customFormat="1" ht="15" customHeight="1">
      <c r="A34" s="22"/>
      <c r="B34" s="4">
        <v>1998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23.1</v>
      </c>
      <c r="K34" s="4" t="s">
        <v>23</v>
      </c>
      <c r="L34" s="2">
        <v>65.099999999999994</v>
      </c>
      <c r="M34" s="4" t="s">
        <v>23</v>
      </c>
      <c r="N34" s="2">
        <v>69.900000000000006</v>
      </c>
      <c r="O34" s="4" t="s">
        <v>23</v>
      </c>
      <c r="P34" s="2">
        <v>5.3</v>
      </c>
      <c r="Q34" s="4" t="s">
        <v>23</v>
      </c>
      <c r="R34" s="2">
        <v>13.3</v>
      </c>
      <c r="S34" s="4" t="s">
        <v>23</v>
      </c>
      <c r="T34" s="2">
        <v>27.2</v>
      </c>
      <c r="U34" s="4" t="s">
        <v>23</v>
      </c>
      <c r="V34" s="2">
        <v>0</v>
      </c>
      <c r="W34" s="4" t="s">
        <v>23</v>
      </c>
      <c r="X34" s="2">
        <v>0</v>
      </c>
      <c r="Y34" s="4" t="s">
        <v>23</v>
      </c>
      <c r="Z34" s="2">
        <v>5.4</v>
      </c>
      <c r="AA34" s="4" t="s">
        <v>23</v>
      </c>
      <c r="AB34" s="22"/>
    </row>
    <row r="35" spans="1:28" s="24" customFormat="1" ht="15" customHeight="1">
      <c r="A35" s="22"/>
      <c r="B35" s="4">
        <v>1999</v>
      </c>
      <c r="C35" s="37">
        <v>0.6</v>
      </c>
      <c r="D35" s="37"/>
      <c r="E35" s="4" t="s">
        <v>23</v>
      </c>
      <c r="F35" s="2">
        <v>2.5</v>
      </c>
      <c r="G35" s="4" t="s">
        <v>23</v>
      </c>
      <c r="H35" s="2">
        <v>6.4</v>
      </c>
      <c r="I35" s="4" t="s">
        <v>23</v>
      </c>
      <c r="J35" s="2">
        <v>9.4</v>
      </c>
      <c r="K35" s="4" t="s">
        <v>23</v>
      </c>
      <c r="L35" s="2">
        <v>50.5</v>
      </c>
      <c r="M35" s="4" t="s">
        <v>23</v>
      </c>
      <c r="N35" s="2">
        <v>140.5</v>
      </c>
      <c r="O35" s="4" t="s">
        <v>23</v>
      </c>
      <c r="P35" s="2">
        <v>46</v>
      </c>
      <c r="Q35" s="4" t="s">
        <v>23</v>
      </c>
      <c r="R35" s="2">
        <v>80.8</v>
      </c>
      <c r="S35" s="4" t="s">
        <v>23</v>
      </c>
      <c r="T35" s="2">
        <v>196.3</v>
      </c>
      <c r="U35" s="4" t="s">
        <v>23</v>
      </c>
      <c r="V35" s="2">
        <v>7.2</v>
      </c>
      <c r="W35" s="4" t="s">
        <v>23</v>
      </c>
      <c r="X35" s="2">
        <v>5.3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2000</v>
      </c>
      <c r="C36" s="37">
        <v>0</v>
      </c>
      <c r="D36" s="37"/>
      <c r="E36" s="4" t="s">
        <v>23</v>
      </c>
      <c r="F36" s="2">
        <v>24.5</v>
      </c>
      <c r="G36" s="4" t="s">
        <v>23</v>
      </c>
      <c r="H36" s="2">
        <v>0</v>
      </c>
      <c r="I36" s="4" t="s">
        <v>23</v>
      </c>
      <c r="J36" s="2">
        <v>9.6999999999999993</v>
      </c>
      <c r="K36" s="4" t="s">
        <v>23</v>
      </c>
      <c r="L36" s="2">
        <v>24.4</v>
      </c>
      <c r="M36" s="4" t="s">
        <v>23</v>
      </c>
      <c r="N36" s="2">
        <v>459.2</v>
      </c>
      <c r="O36" s="4" t="s">
        <v>23</v>
      </c>
      <c r="P36" s="2">
        <v>16.399999999999999</v>
      </c>
      <c r="Q36" s="4" t="s">
        <v>23</v>
      </c>
      <c r="R36" s="2">
        <v>18.7</v>
      </c>
      <c r="S36" s="4" t="s">
        <v>23</v>
      </c>
      <c r="T36" s="2">
        <v>188.4</v>
      </c>
      <c r="U36" s="4" t="s">
        <v>23</v>
      </c>
      <c r="V36" s="2">
        <v>5.5</v>
      </c>
      <c r="W36" s="4" t="s">
        <v>23</v>
      </c>
      <c r="X36" s="2">
        <v>6.5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2001</v>
      </c>
      <c r="C37" s="37">
        <v>16.8</v>
      </c>
      <c r="D37" s="37"/>
      <c r="E37" s="4" t="s">
        <v>23</v>
      </c>
      <c r="F37" s="2">
        <v>0</v>
      </c>
      <c r="G37" s="4" t="s">
        <v>23</v>
      </c>
      <c r="H37" s="2">
        <v>0</v>
      </c>
      <c r="I37" s="4" t="s">
        <v>23</v>
      </c>
      <c r="J37" s="2">
        <v>40</v>
      </c>
      <c r="K37" s="4" t="s">
        <v>23</v>
      </c>
      <c r="L37" s="2">
        <v>205.4</v>
      </c>
      <c r="M37" s="4" t="s">
        <v>23</v>
      </c>
      <c r="N37" s="2">
        <v>95.9</v>
      </c>
      <c r="O37" s="4" t="s">
        <v>23</v>
      </c>
      <c r="P37" s="2">
        <v>283.2</v>
      </c>
      <c r="Q37" s="4" t="s">
        <v>23</v>
      </c>
      <c r="R37" s="2">
        <v>142.9</v>
      </c>
      <c r="S37" s="4" t="s">
        <v>23</v>
      </c>
      <c r="T37" s="2">
        <v>24.2</v>
      </c>
      <c r="U37" s="4" t="s">
        <v>23</v>
      </c>
      <c r="V37" s="2">
        <v>7</v>
      </c>
      <c r="W37" s="4" t="s">
        <v>23</v>
      </c>
      <c r="X37" s="2">
        <v>7.2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2002</v>
      </c>
      <c r="C38" s="37">
        <v>0</v>
      </c>
      <c r="D38" s="37"/>
      <c r="E38" s="4" t="s">
        <v>23</v>
      </c>
      <c r="F38" s="2">
        <v>38.5</v>
      </c>
      <c r="G38" s="4" t="s">
        <v>23</v>
      </c>
      <c r="H38" s="2">
        <v>74.5</v>
      </c>
      <c r="I38" s="4" t="s">
        <v>23</v>
      </c>
      <c r="J38" s="2">
        <v>20.8</v>
      </c>
      <c r="K38" s="4" t="s">
        <v>23</v>
      </c>
      <c r="L38" s="2">
        <v>241.7</v>
      </c>
      <c r="M38" s="4" t="s">
        <v>23</v>
      </c>
      <c r="N38" s="2">
        <v>126.6</v>
      </c>
      <c r="O38" s="4" t="s">
        <v>23</v>
      </c>
      <c r="P38" s="2">
        <v>119.4</v>
      </c>
      <c r="Q38" s="4" t="s">
        <v>23</v>
      </c>
      <c r="R38" s="2">
        <v>265.39999999999998</v>
      </c>
      <c r="S38" s="4" t="s">
        <v>23</v>
      </c>
      <c r="T38" s="2">
        <v>96.9</v>
      </c>
      <c r="U38" s="4" t="s">
        <v>23</v>
      </c>
      <c r="V38" s="2">
        <v>61.9</v>
      </c>
      <c r="W38" s="4" t="s">
        <v>23</v>
      </c>
      <c r="X38" s="2">
        <v>9.6</v>
      </c>
      <c r="Y38" s="4" t="s">
        <v>23</v>
      </c>
      <c r="Z38" s="2">
        <v>1.5</v>
      </c>
      <c r="AA38" s="4" t="s">
        <v>23</v>
      </c>
      <c r="AB38" s="22"/>
    </row>
    <row r="39" spans="1:28" s="24" customFormat="1" ht="15" customHeight="1">
      <c r="A39" s="22"/>
      <c r="B39" s="4">
        <v>2003</v>
      </c>
      <c r="C39" s="37">
        <v>0</v>
      </c>
      <c r="D39" s="37"/>
      <c r="E39" s="4" t="s">
        <v>38</v>
      </c>
      <c r="F39" s="2">
        <v>0</v>
      </c>
      <c r="G39" s="4" t="s">
        <v>23</v>
      </c>
      <c r="H39" s="2">
        <v>0</v>
      </c>
      <c r="I39" s="4" t="s">
        <v>23</v>
      </c>
      <c r="J39" s="2">
        <v>1.5</v>
      </c>
      <c r="K39" s="4" t="s">
        <v>23</v>
      </c>
      <c r="L39" s="2">
        <v>112</v>
      </c>
      <c r="M39" s="4" t="s">
        <v>23</v>
      </c>
      <c r="N39" s="2">
        <v>126.8</v>
      </c>
      <c r="O39" s="4" t="s">
        <v>23</v>
      </c>
      <c r="P39" s="2">
        <v>60.6</v>
      </c>
      <c r="Q39" s="4" t="s">
        <v>23</v>
      </c>
      <c r="R39" s="2">
        <v>34.5</v>
      </c>
      <c r="S39" s="4" t="s">
        <v>23</v>
      </c>
      <c r="T39" s="2">
        <v>39.9</v>
      </c>
      <c r="U39" s="4" t="s">
        <v>23</v>
      </c>
      <c r="V39" s="2">
        <v>17.2</v>
      </c>
      <c r="W39" s="4" t="s">
        <v>23</v>
      </c>
      <c r="X39" s="2">
        <v>53.5</v>
      </c>
      <c r="Y39" s="4" t="s">
        <v>23</v>
      </c>
      <c r="Z39" s="2">
        <v>0.4</v>
      </c>
      <c r="AA39" s="4" t="s">
        <v>23</v>
      </c>
      <c r="AB39" s="22"/>
    </row>
    <row r="40" spans="1:28" s="24" customFormat="1" ht="15" customHeight="1">
      <c r="A40" s="22"/>
      <c r="B40" s="4">
        <v>2004</v>
      </c>
      <c r="C40" s="37">
        <v>0</v>
      </c>
      <c r="D40" s="37"/>
      <c r="E40" s="4" t="s">
        <v>23</v>
      </c>
      <c r="F40" s="2">
        <v>0.2</v>
      </c>
      <c r="G40" s="4" t="s">
        <v>23</v>
      </c>
      <c r="H40" s="2">
        <v>24.4</v>
      </c>
      <c r="I40" s="4" t="s">
        <v>23</v>
      </c>
      <c r="J40" s="2">
        <v>75.2</v>
      </c>
      <c r="K40" s="4" t="s">
        <v>23</v>
      </c>
      <c r="L40" s="2">
        <v>23</v>
      </c>
      <c r="M40" s="4" t="s">
        <v>23</v>
      </c>
      <c r="N40" s="2">
        <v>94.4</v>
      </c>
      <c r="O40" s="4" t="s">
        <v>23</v>
      </c>
      <c r="P40" s="2">
        <v>171.3</v>
      </c>
      <c r="Q40" s="4" t="s">
        <v>23</v>
      </c>
      <c r="R40" s="2">
        <v>107.6</v>
      </c>
      <c r="S40" s="4" t="s">
        <v>23</v>
      </c>
      <c r="T40" s="2">
        <v>53</v>
      </c>
      <c r="U40" s="4" t="s">
        <v>23</v>
      </c>
      <c r="V40" s="2">
        <v>28.5</v>
      </c>
      <c r="W40" s="4" t="s">
        <v>23</v>
      </c>
      <c r="X40" s="2">
        <v>15.6</v>
      </c>
      <c r="Y40" s="4" t="s">
        <v>23</v>
      </c>
      <c r="Z40" s="2">
        <v>26.2</v>
      </c>
      <c r="AA40" s="4" t="s">
        <v>23</v>
      </c>
      <c r="AB40" s="22"/>
    </row>
    <row r="41" spans="1:28" ht="15" customHeight="1">
      <c r="A41" s="13"/>
      <c r="B41" s="14">
        <v>2005</v>
      </c>
      <c r="C41" s="48">
        <v>0</v>
      </c>
      <c r="D41" s="48"/>
      <c r="E41" s="14" t="s">
        <v>23</v>
      </c>
      <c r="F41" s="15">
        <v>0</v>
      </c>
      <c r="G41" s="14" t="s">
        <v>23</v>
      </c>
      <c r="H41" s="15">
        <v>38.299999999999997</v>
      </c>
      <c r="I41" s="14" t="s">
        <v>23</v>
      </c>
      <c r="J41" s="15">
        <v>2.9</v>
      </c>
      <c r="K41" s="14" t="s">
        <v>23</v>
      </c>
      <c r="L41" s="15">
        <v>167.1</v>
      </c>
      <c r="M41" s="14" t="s">
        <v>23</v>
      </c>
      <c r="N41" s="15">
        <v>281.10000000000002</v>
      </c>
      <c r="O41" s="14" t="s">
        <v>23</v>
      </c>
      <c r="P41" s="15">
        <v>86.8</v>
      </c>
      <c r="Q41" s="14" t="s">
        <v>23</v>
      </c>
      <c r="R41" s="15">
        <v>217.5</v>
      </c>
      <c r="S41" s="14" t="s">
        <v>23</v>
      </c>
      <c r="T41" s="15">
        <v>25.5</v>
      </c>
      <c r="U41" s="14" t="s">
        <v>23</v>
      </c>
      <c r="V41" s="15">
        <v>16.3</v>
      </c>
      <c r="W41" s="14" t="s">
        <v>23</v>
      </c>
      <c r="X41" s="15">
        <v>25.5</v>
      </c>
      <c r="Y41" s="14" t="s">
        <v>23</v>
      </c>
      <c r="Z41" s="15">
        <v>7.1</v>
      </c>
      <c r="AA41" s="14" t="s">
        <v>23</v>
      </c>
      <c r="AB41" s="13"/>
    </row>
    <row r="42" spans="1:28" ht="15" customHeight="1">
      <c r="A42" s="13"/>
      <c r="B42" s="14">
        <v>2006</v>
      </c>
      <c r="C42" s="48">
        <v>5.5</v>
      </c>
      <c r="D42" s="48"/>
      <c r="E42" s="14" t="s">
        <v>23</v>
      </c>
      <c r="F42" s="15">
        <v>7.6</v>
      </c>
      <c r="G42" s="14" t="s">
        <v>23</v>
      </c>
      <c r="H42" s="15">
        <v>1.5</v>
      </c>
      <c r="I42" s="14" t="s">
        <v>23</v>
      </c>
      <c r="J42" s="15">
        <v>31</v>
      </c>
      <c r="K42" s="14" t="s">
        <v>23</v>
      </c>
      <c r="L42" s="15">
        <v>42.7</v>
      </c>
      <c r="M42" s="14" t="s">
        <v>23</v>
      </c>
      <c r="N42" s="15">
        <v>242.8</v>
      </c>
      <c r="O42" s="14" t="s">
        <v>23</v>
      </c>
      <c r="P42" s="15">
        <v>180.3</v>
      </c>
      <c r="Q42" s="14" t="s">
        <v>23</v>
      </c>
      <c r="R42" s="15">
        <v>124.1</v>
      </c>
      <c r="S42" s="14" t="s">
        <v>23</v>
      </c>
      <c r="T42" s="15">
        <v>26</v>
      </c>
      <c r="U42" s="14" t="s">
        <v>23</v>
      </c>
      <c r="V42" s="15">
        <v>54.5</v>
      </c>
      <c r="W42" s="14" t="s">
        <v>23</v>
      </c>
      <c r="X42" s="15">
        <v>0</v>
      </c>
      <c r="Y42" s="14" t="s">
        <v>23</v>
      </c>
      <c r="Z42" s="15">
        <v>12.5</v>
      </c>
      <c r="AA42" s="14" t="s">
        <v>23</v>
      </c>
      <c r="AB42" s="13"/>
    </row>
    <row r="43" spans="1:28" ht="15" customHeight="1">
      <c r="A43" s="13"/>
      <c r="B43" s="14">
        <v>2007</v>
      </c>
      <c r="C43" s="48">
        <v>2.5</v>
      </c>
      <c r="D43" s="48"/>
      <c r="E43" s="14" t="s">
        <v>23</v>
      </c>
      <c r="F43" s="15">
        <v>46.1</v>
      </c>
      <c r="G43" s="14" t="s">
        <v>23</v>
      </c>
      <c r="H43" s="15">
        <v>21.4</v>
      </c>
      <c r="I43" s="14" t="s">
        <v>23</v>
      </c>
      <c r="J43" s="15">
        <v>15.6</v>
      </c>
      <c r="K43" s="14" t="s">
        <v>23</v>
      </c>
      <c r="L43" s="15">
        <v>10</v>
      </c>
      <c r="M43" s="14" t="s">
        <v>23</v>
      </c>
      <c r="N43" s="15">
        <v>61.8</v>
      </c>
      <c r="O43" s="14" t="s">
        <v>23</v>
      </c>
      <c r="P43" s="15">
        <v>118.5</v>
      </c>
      <c r="Q43" s="14" t="s">
        <v>23</v>
      </c>
      <c r="R43" s="15">
        <v>90.1</v>
      </c>
      <c r="S43" s="14" t="s">
        <v>23</v>
      </c>
      <c r="T43" s="15">
        <v>4</v>
      </c>
      <c r="U43" s="14" t="s">
        <v>23</v>
      </c>
      <c r="V43" s="15">
        <v>5.2</v>
      </c>
      <c r="W43" s="14" t="s">
        <v>23</v>
      </c>
      <c r="X43" s="15">
        <v>0</v>
      </c>
      <c r="Y43" s="14" t="s">
        <v>23</v>
      </c>
      <c r="Z43" s="15">
        <v>1.4</v>
      </c>
      <c r="AA43" s="14" t="s">
        <v>23</v>
      </c>
      <c r="AB43" s="13"/>
    </row>
    <row r="44" spans="1:28" ht="15" customHeight="1">
      <c r="A44" s="13"/>
      <c r="B44" s="14">
        <v>2008</v>
      </c>
      <c r="C44" s="48">
        <v>0</v>
      </c>
      <c r="D44" s="48"/>
      <c r="E44" s="14" t="s">
        <v>23</v>
      </c>
      <c r="F44" s="15">
        <v>0</v>
      </c>
      <c r="G44" s="14" t="s">
        <v>23</v>
      </c>
      <c r="H44" s="15">
        <v>3.4</v>
      </c>
      <c r="I44" s="14" t="s">
        <v>23</v>
      </c>
      <c r="J44" s="15">
        <v>59.7</v>
      </c>
      <c r="K44" s="14" t="s">
        <v>23</v>
      </c>
      <c r="L44" s="15">
        <v>282.3</v>
      </c>
      <c r="M44" s="14" t="s">
        <v>23</v>
      </c>
      <c r="N44" s="15">
        <v>92.7</v>
      </c>
      <c r="O44" s="14" t="s">
        <v>23</v>
      </c>
      <c r="P44" s="15">
        <v>121.4</v>
      </c>
      <c r="Q44" s="14" t="s">
        <v>23</v>
      </c>
      <c r="R44" s="15">
        <v>104.4</v>
      </c>
      <c r="S44" s="14" t="s">
        <v>23</v>
      </c>
      <c r="T44" s="15">
        <v>37.299999999999997</v>
      </c>
      <c r="U44" s="14" t="s">
        <v>23</v>
      </c>
      <c r="V44" s="15">
        <v>4</v>
      </c>
      <c r="W44" s="14" t="s">
        <v>23</v>
      </c>
      <c r="X44" s="15">
        <v>0</v>
      </c>
      <c r="Y44" s="14" t="s">
        <v>23</v>
      </c>
      <c r="Z44" s="15">
        <v>1.8</v>
      </c>
      <c r="AA44" s="14" t="s">
        <v>23</v>
      </c>
      <c r="AB44" s="13"/>
    </row>
    <row r="45" spans="1:28" ht="15" customHeight="1">
      <c r="A45" s="13"/>
      <c r="B45" s="14">
        <v>2009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0</v>
      </c>
      <c r="I45" s="14" t="s">
        <v>23</v>
      </c>
      <c r="J45" s="15">
        <v>0.1</v>
      </c>
      <c r="K45" s="14" t="s">
        <v>23</v>
      </c>
      <c r="L45" s="15">
        <v>77.900000000000006</v>
      </c>
      <c r="M45" s="14" t="s">
        <v>23</v>
      </c>
      <c r="N45" s="15">
        <v>126.8</v>
      </c>
      <c r="O45" s="14" t="s">
        <v>23</v>
      </c>
      <c r="P45" s="15">
        <v>51.7</v>
      </c>
      <c r="Q45" s="14" t="s">
        <v>23</v>
      </c>
      <c r="R45" s="15">
        <v>129.19999999999999</v>
      </c>
      <c r="S45" s="14" t="s">
        <v>23</v>
      </c>
      <c r="T45" s="15">
        <v>36</v>
      </c>
      <c r="U45" s="14" t="s">
        <v>23</v>
      </c>
      <c r="V45" s="15">
        <v>28.5</v>
      </c>
      <c r="W45" s="14" t="s">
        <v>23</v>
      </c>
      <c r="X45" s="15">
        <v>23.5</v>
      </c>
      <c r="Y45" s="14" t="s">
        <v>23</v>
      </c>
      <c r="Z45" s="15">
        <v>0</v>
      </c>
      <c r="AA45" s="14" t="s">
        <v>23</v>
      </c>
      <c r="AB45" s="13"/>
    </row>
    <row r="46" spans="1:28" ht="15" customHeight="1">
      <c r="A46" s="13"/>
      <c r="B46" s="14">
        <v>2010</v>
      </c>
      <c r="C46" s="48">
        <v>0.5</v>
      </c>
      <c r="D46" s="48"/>
      <c r="E46" s="14" t="s">
        <v>23</v>
      </c>
      <c r="F46" s="15">
        <v>0.7</v>
      </c>
      <c r="G46" s="14" t="s">
        <v>23</v>
      </c>
      <c r="H46" s="15">
        <v>0</v>
      </c>
      <c r="I46" s="14" t="s">
        <v>23</v>
      </c>
      <c r="J46" s="15">
        <v>1.3</v>
      </c>
      <c r="K46" s="14" t="s">
        <v>23</v>
      </c>
      <c r="L46" s="15">
        <v>50.5</v>
      </c>
      <c r="M46" s="14" t="s">
        <v>23</v>
      </c>
      <c r="N46" s="15">
        <v>168.7</v>
      </c>
      <c r="O46" s="14" t="s">
        <v>23</v>
      </c>
      <c r="P46" s="15">
        <v>137.9</v>
      </c>
      <c r="Q46" s="14" t="s">
        <v>23</v>
      </c>
      <c r="R46" s="15">
        <v>26.6</v>
      </c>
      <c r="S46" s="14" t="s">
        <v>23</v>
      </c>
      <c r="T46" s="15">
        <v>21.7</v>
      </c>
      <c r="U46" s="14" t="s">
        <v>23</v>
      </c>
      <c r="V46" s="15">
        <v>24.3</v>
      </c>
      <c r="W46" s="14" t="s">
        <v>23</v>
      </c>
      <c r="X46" s="15">
        <v>9.6999999999999993</v>
      </c>
      <c r="Y46" s="14" t="s">
        <v>23</v>
      </c>
      <c r="Z46" s="15">
        <v>13</v>
      </c>
      <c r="AA46" s="14" t="s">
        <v>23</v>
      </c>
      <c r="AB46" s="13"/>
    </row>
    <row r="47" spans="1:28" ht="15" customHeight="1">
      <c r="A47" s="13"/>
      <c r="B47" s="14">
        <v>2011</v>
      </c>
      <c r="C47" s="48">
        <v>8.4</v>
      </c>
      <c r="D47" s="48"/>
      <c r="E47" s="14" t="s">
        <v>23</v>
      </c>
      <c r="F47" s="15">
        <v>0</v>
      </c>
      <c r="G47" s="14" t="s">
        <v>23</v>
      </c>
      <c r="H47" s="15">
        <v>32.200000000000003</v>
      </c>
      <c r="I47" s="14" t="s">
        <v>23</v>
      </c>
      <c r="J47" s="15">
        <v>52.4</v>
      </c>
      <c r="K47" s="14" t="s">
        <v>23</v>
      </c>
      <c r="L47" s="15">
        <v>50.5</v>
      </c>
      <c r="M47" s="14" t="s">
        <v>23</v>
      </c>
      <c r="N47" s="15">
        <v>130.6</v>
      </c>
      <c r="O47" s="14" t="s">
        <v>23</v>
      </c>
      <c r="P47" s="15">
        <v>130</v>
      </c>
      <c r="Q47" s="14" t="s">
        <v>23</v>
      </c>
      <c r="R47" s="15">
        <v>163.19999999999999</v>
      </c>
      <c r="S47" s="14" t="s">
        <v>23</v>
      </c>
      <c r="T47" s="15">
        <v>23.8</v>
      </c>
      <c r="U47" s="14" t="s">
        <v>23</v>
      </c>
      <c r="V47" s="15">
        <v>5.4</v>
      </c>
      <c r="W47" s="14" t="s">
        <v>23</v>
      </c>
      <c r="X47" s="15">
        <v>4.8</v>
      </c>
      <c r="Y47" s="14" t="s">
        <v>23</v>
      </c>
      <c r="Z47" s="15">
        <v>0</v>
      </c>
      <c r="AA47" s="14" t="s">
        <v>23</v>
      </c>
      <c r="AB47" s="13"/>
    </row>
    <row r="48" spans="1:28" ht="15" customHeight="1">
      <c r="A48" s="13"/>
      <c r="B48" s="14">
        <v>2012</v>
      </c>
      <c r="C48" s="48">
        <v>0</v>
      </c>
      <c r="D48" s="48"/>
      <c r="E48" s="14" t="s">
        <v>23</v>
      </c>
      <c r="F48" s="15">
        <v>6</v>
      </c>
      <c r="G48" s="14" t="s">
        <v>23</v>
      </c>
      <c r="H48" s="15">
        <v>32.200000000000003</v>
      </c>
      <c r="I48" s="14" t="s">
        <v>23</v>
      </c>
      <c r="J48" s="15">
        <v>1.7</v>
      </c>
      <c r="K48" s="14" t="s">
        <v>23</v>
      </c>
      <c r="L48" s="15">
        <v>112.2</v>
      </c>
      <c r="M48" s="14" t="s">
        <v>23</v>
      </c>
      <c r="N48" s="15">
        <v>118.9</v>
      </c>
      <c r="O48" s="14" t="s">
        <v>23</v>
      </c>
      <c r="P48" s="15">
        <v>10.3</v>
      </c>
      <c r="Q48" s="14" t="s">
        <v>23</v>
      </c>
      <c r="R48" s="15">
        <v>65.5</v>
      </c>
      <c r="S48" s="14" t="s">
        <v>23</v>
      </c>
      <c r="T48" s="15">
        <v>4.4000000000000004</v>
      </c>
      <c r="U48" s="14" t="s">
        <v>23</v>
      </c>
      <c r="V48" s="15">
        <v>51.6</v>
      </c>
      <c r="W48" s="14" t="s">
        <v>23</v>
      </c>
      <c r="X48" s="15">
        <v>11.8</v>
      </c>
      <c r="Y48" s="14" t="s">
        <v>23</v>
      </c>
      <c r="Z48" s="15">
        <v>23.2</v>
      </c>
      <c r="AA48" s="14" t="s">
        <v>23</v>
      </c>
      <c r="AB48" s="13"/>
    </row>
    <row r="49" spans="1:28" ht="15" customHeight="1">
      <c r="A49" s="13"/>
      <c r="B49" s="14">
        <v>2013</v>
      </c>
      <c r="C49" s="48">
        <v>0</v>
      </c>
      <c r="D49" s="48"/>
      <c r="E49" s="14" t="s">
        <v>23</v>
      </c>
      <c r="F49" s="15">
        <v>5.3</v>
      </c>
      <c r="G49" s="14" t="s">
        <v>23</v>
      </c>
      <c r="H49" s="15">
        <v>3</v>
      </c>
      <c r="I49" s="14" t="s">
        <v>23</v>
      </c>
      <c r="J49" s="15">
        <v>1</v>
      </c>
      <c r="K49" s="14" t="s">
        <v>23</v>
      </c>
      <c r="L49" s="15">
        <v>120.8</v>
      </c>
      <c r="M49" s="14" t="s">
        <v>23</v>
      </c>
      <c r="N49" s="15">
        <v>94.3</v>
      </c>
      <c r="O49" s="14" t="s">
        <v>23</v>
      </c>
      <c r="P49" s="15">
        <v>89</v>
      </c>
      <c r="Q49" s="14" t="s">
        <v>23</v>
      </c>
      <c r="R49" s="15">
        <v>47.4</v>
      </c>
      <c r="S49" s="14" t="s">
        <v>23</v>
      </c>
      <c r="T49" s="15">
        <v>17.2</v>
      </c>
      <c r="U49" s="14" t="s">
        <v>23</v>
      </c>
      <c r="V49" s="15">
        <v>10</v>
      </c>
      <c r="W49" s="14" t="s">
        <v>23</v>
      </c>
      <c r="X49" s="15">
        <v>0.2</v>
      </c>
      <c r="Y49" s="14" t="s">
        <v>23</v>
      </c>
      <c r="Z49" s="15">
        <v>0</v>
      </c>
      <c r="AA49" s="14" t="s">
        <v>23</v>
      </c>
      <c r="AB49" s="13"/>
    </row>
    <row r="50" spans="1:28" ht="15" customHeight="1">
      <c r="A50" s="13"/>
      <c r="B50" s="14">
        <v>2014</v>
      </c>
      <c r="C50" s="48">
        <v>3</v>
      </c>
      <c r="D50" s="48"/>
      <c r="E50" s="14" t="s">
        <v>23</v>
      </c>
      <c r="F50" s="15">
        <v>0</v>
      </c>
      <c r="G50" s="14" t="s">
        <v>23</v>
      </c>
      <c r="H50" s="15">
        <v>13</v>
      </c>
      <c r="I50" s="14" t="s">
        <v>23</v>
      </c>
      <c r="J50" s="15">
        <v>14.1</v>
      </c>
      <c r="K50" s="14" t="s">
        <v>23</v>
      </c>
      <c r="L50" s="15">
        <v>138</v>
      </c>
      <c r="M50" s="14" t="s">
        <v>23</v>
      </c>
      <c r="N50" s="15">
        <v>222.2</v>
      </c>
      <c r="O50" s="14" t="s">
        <v>23</v>
      </c>
      <c r="P50" s="15">
        <v>87.8</v>
      </c>
      <c r="Q50" s="14" t="s">
        <v>23</v>
      </c>
      <c r="R50" s="15">
        <v>120.4</v>
      </c>
      <c r="S50" s="14" t="s">
        <v>23</v>
      </c>
      <c r="T50" s="15">
        <v>46.6</v>
      </c>
      <c r="U50" s="14" t="s">
        <v>23</v>
      </c>
      <c r="V50" s="15">
        <v>5.5</v>
      </c>
      <c r="W50" s="14" t="s">
        <v>23</v>
      </c>
      <c r="X50" s="15">
        <v>2.7</v>
      </c>
      <c r="Y50" s="14" t="s">
        <v>23</v>
      </c>
      <c r="Z50" s="15">
        <v>5.5</v>
      </c>
      <c r="AA50" s="14" t="s">
        <v>23</v>
      </c>
      <c r="AB50" s="13"/>
    </row>
    <row r="51" spans="1:28" ht="15" customHeight="1">
      <c r="A51" s="13"/>
      <c r="B51" s="4">
        <v>2015</v>
      </c>
      <c r="C51" s="37">
        <v>0</v>
      </c>
      <c r="D51" s="37"/>
      <c r="E51" s="4" t="s">
        <v>23</v>
      </c>
      <c r="F51" s="2">
        <v>0</v>
      </c>
      <c r="G51" s="4" t="s">
        <v>23</v>
      </c>
      <c r="H51" s="2">
        <v>6.5</v>
      </c>
      <c r="I51" s="4" t="s">
        <v>23</v>
      </c>
      <c r="J51" s="2">
        <v>16</v>
      </c>
      <c r="K51" s="4" t="s">
        <v>23</v>
      </c>
      <c r="L51" s="2">
        <v>32.4</v>
      </c>
      <c r="M51" s="4" t="s">
        <v>23</v>
      </c>
      <c r="N51" s="2">
        <v>27.8</v>
      </c>
      <c r="O51" s="4" t="s">
        <v>23</v>
      </c>
      <c r="P51" s="2">
        <v>170.1</v>
      </c>
      <c r="Q51" s="4" t="s">
        <v>23</v>
      </c>
      <c r="R51" s="2">
        <v>159.9</v>
      </c>
      <c r="S51" s="4" t="s">
        <v>23</v>
      </c>
      <c r="T51" s="2">
        <v>53</v>
      </c>
      <c r="U51" s="4" t="s">
        <v>23</v>
      </c>
      <c r="V51" s="2"/>
      <c r="W51" s="14"/>
      <c r="X51" s="15"/>
      <c r="Y51" s="14"/>
      <c r="Z51" s="15"/>
      <c r="AA51" s="14"/>
      <c r="AB51" s="13"/>
    </row>
    <row r="52" spans="1:28" ht="49.9" customHeight="1">
      <c r="A52" s="13"/>
      <c r="B52" s="56" t="s">
        <v>39</v>
      </c>
      <c r="C52" s="56"/>
      <c r="D52" s="56"/>
      <c r="E52" s="56"/>
      <c r="F52" s="56"/>
      <c r="G52" s="56"/>
      <c r="H52" s="56" t="s">
        <v>40</v>
      </c>
      <c r="I52" s="56"/>
      <c r="J52" s="56"/>
      <c r="K52" s="56"/>
      <c r="L52" s="56"/>
      <c r="M52" s="56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</sheetData>
  <mergeCells count="72">
    <mergeCell ref="C35:D35"/>
    <mergeCell ref="C36:D36"/>
    <mergeCell ref="C37:D37"/>
    <mergeCell ref="C38:D38"/>
    <mergeCell ref="C39:D39"/>
    <mergeCell ref="C40:D40"/>
    <mergeCell ref="B52:G52"/>
    <mergeCell ref="H52:M52"/>
    <mergeCell ref="C45:D45"/>
    <mergeCell ref="C46:D46"/>
    <mergeCell ref="C47:D47"/>
    <mergeCell ref="C48:D48"/>
    <mergeCell ref="C49:D49"/>
    <mergeCell ref="C50:D50"/>
    <mergeCell ref="C51:D51"/>
    <mergeCell ref="C44:D44"/>
    <mergeCell ref="B10:C10"/>
    <mergeCell ref="C11:D11"/>
    <mergeCell ref="C41:D41"/>
    <mergeCell ref="C42:D42"/>
    <mergeCell ref="C43:D43"/>
    <mergeCell ref="C31:D31"/>
    <mergeCell ref="C32:D32"/>
    <mergeCell ref="C33:D33"/>
    <mergeCell ref="C34:D34"/>
    <mergeCell ref="C26:D26"/>
    <mergeCell ref="C27:D27"/>
    <mergeCell ref="C24:D24"/>
    <mergeCell ref="C25:D25"/>
    <mergeCell ref="C28:D28"/>
    <mergeCell ref="C29:D29"/>
    <mergeCell ref="C30:D30"/>
    <mergeCell ref="Z7:AA7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7:C7"/>
    <mergeCell ref="D7:N7"/>
    <mergeCell ref="O7:Q7"/>
    <mergeCell ref="R7:U7"/>
    <mergeCell ref="V7:Y7"/>
    <mergeCell ref="B1:U1"/>
    <mergeCell ref="V1:Y1"/>
    <mergeCell ref="Z1:AA1"/>
    <mergeCell ref="B2:U2"/>
    <mergeCell ref="V2:Y2"/>
    <mergeCell ref="Z2:AA2"/>
    <mergeCell ref="B3:AA3"/>
    <mergeCell ref="B4:AA4"/>
    <mergeCell ref="C19:D19"/>
    <mergeCell ref="C22:D22"/>
    <mergeCell ref="C23:D23"/>
    <mergeCell ref="C20:D20"/>
    <mergeCell ref="C12:D12"/>
    <mergeCell ref="C13:D13"/>
    <mergeCell ref="C14:D14"/>
    <mergeCell ref="C15:D15"/>
    <mergeCell ref="C16:D16"/>
    <mergeCell ref="C17:D17"/>
    <mergeCell ref="C18:D18"/>
    <mergeCell ref="B5:AA5"/>
    <mergeCell ref="B6:C6"/>
    <mergeCell ref="D6:Q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N19" sqref="N19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42440.434589340279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253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252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36</v>
      </c>
      <c r="S7" s="47"/>
      <c r="T7" s="47"/>
      <c r="U7" s="47"/>
      <c r="V7" s="52" t="s">
        <v>12</v>
      </c>
      <c r="W7" s="52"/>
      <c r="X7" s="52"/>
      <c r="Y7" s="52"/>
      <c r="Z7" s="54">
        <v>6099299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251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250</v>
      </c>
      <c r="S8" s="47"/>
      <c r="T8" s="47"/>
      <c r="U8" s="47"/>
      <c r="V8" s="52" t="s">
        <v>17</v>
      </c>
      <c r="W8" s="52"/>
      <c r="X8" s="52"/>
      <c r="Y8" s="52"/>
      <c r="Z8" s="54">
        <v>747282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249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248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30.5</v>
      </c>
      <c r="Q12" s="4" t="s">
        <v>23</v>
      </c>
      <c r="R12" s="2">
        <v>108.1</v>
      </c>
      <c r="S12" s="4" t="s">
        <v>23</v>
      </c>
      <c r="T12" s="2">
        <v>62.1</v>
      </c>
      <c r="U12" s="4" t="s">
        <v>23</v>
      </c>
      <c r="V12" s="2">
        <v>5.9</v>
      </c>
      <c r="W12" s="4" t="s">
        <v>23</v>
      </c>
      <c r="X12" s="2">
        <v>1.3</v>
      </c>
      <c r="Y12" s="4" t="s">
        <v>23</v>
      </c>
      <c r="Z12" s="2">
        <v>0.8</v>
      </c>
      <c r="AA12" s="4" t="s">
        <v>23</v>
      </c>
      <c r="AB12" s="22"/>
    </row>
    <row r="13" spans="1:28" s="24" customFormat="1" ht="15" customHeight="1">
      <c r="A13" s="22"/>
      <c r="B13" s="4">
        <v>1993</v>
      </c>
      <c r="C13" s="37">
        <v>1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84.5</v>
      </c>
      <c r="K13" s="4" t="s">
        <v>23</v>
      </c>
      <c r="L13" s="2">
        <v>162.80000000000001</v>
      </c>
      <c r="M13" s="4" t="s">
        <v>23</v>
      </c>
      <c r="N13" s="2">
        <v>181.6</v>
      </c>
      <c r="O13" s="4" t="s">
        <v>23</v>
      </c>
      <c r="P13" s="2">
        <v>82.9</v>
      </c>
      <c r="Q13" s="4" t="s">
        <v>23</v>
      </c>
      <c r="R13" s="2">
        <v>64.5</v>
      </c>
      <c r="S13" s="4" t="s">
        <v>23</v>
      </c>
      <c r="T13" s="2">
        <v>1.8</v>
      </c>
      <c r="U13" s="4" t="s">
        <v>23</v>
      </c>
      <c r="V13" s="2">
        <v>15.2</v>
      </c>
      <c r="W13" s="4" t="s">
        <v>23</v>
      </c>
      <c r="X13" s="2">
        <v>18.600000000000001</v>
      </c>
      <c r="Y13" s="4" t="s">
        <v>23</v>
      </c>
      <c r="Z13" s="2">
        <v>11.5</v>
      </c>
      <c r="AA13" s="4" t="s">
        <v>23</v>
      </c>
      <c r="AB13" s="22"/>
    </row>
    <row r="14" spans="1:28" s="24" customFormat="1" ht="15" customHeight="1">
      <c r="A14" s="22"/>
      <c r="B14" s="4">
        <v>1994</v>
      </c>
      <c r="C14" s="37">
        <v>2.5</v>
      </c>
      <c r="D14" s="37"/>
      <c r="E14" s="4" t="s">
        <v>23</v>
      </c>
      <c r="F14" s="2">
        <v>0</v>
      </c>
      <c r="G14" s="4" t="s">
        <v>23</v>
      </c>
      <c r="H14" s="2">
        <v>1.7</v>
      </c>
      <c r="I14" s="4" t="s">
        <v>23</v>
      </c>
      <c r="J14" s="2">
        <v>99.3</v>
      </c>
      <c r="K14" s="4" t="s">
        <v>23</v>
      </c>
      <c r="L14" s="2">
        <v>83.2</v>
      </c>
      <c r="M14" s="4" t="s">
        <v>23</v>
      </c>
      <c r="N14" s="2">
        <v>164.5</v>
      </c>
      <c r="O14" s="4" t="s">
        <v>23</v>
      </c>
      <c r="P14" s="2">
        <v>156.80000000000001</v>
      </c>
      <c r="Q14" s="4" t="s">
        <v>23</v>
      </c>
      <c r="R14" s="2">
        <v>3.9</v>
      </c>
      <c r="S14" s="4" t="s">
        <v>23</v>
      </c>
      <c r="T14" s="2">
        <v>73.599999999999994</v>
      </c>
      <c r="U14" s="4" t="s">
        <v>23</v>
      </c>
      <c r="V14" s="2">
        <v>24.5</v>
      </c>
      <c r="W14" s="4" t="s">
        <v>23</v>
      </c>
      <c r="X14" s="2">
        <v>1.3</v>
      </c>
      <c r="Y14" s="4" t="s">
        <v>23</v>
      </c>
      <c r="Z14" s="2">
        <v>14.1</v>
      </c>
      <c r="AA14" s="4" t="s">
        <v>23</v>
      </c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92</v>
      </c>
      <c r="K15" s="4" t="s">
        <v>23</v>
      </c>
      <c r="L15" s="2">
        <v>14.2</v>
      </c>
      <c r="M15" s="4" t="s">
        <v>23</v>
      </c>
      <c r="N15" s="2">
        <v>109</v>
      </c>
      <c r="O15" s="4" t="s">
        <v>23</v>
      </c>
      <c r="P15" s="2">
        <v>296.3</v>
      </c>
      <c r="Q15" s="4" t="s">
        <v>23</v>
      </c>
      <c r="R15" s="2">
        <v>97.9</v>
      </c>
      <c r="S15" s="4" t="s">
        <v>23</v>
      </c>
      <c r="T15" s="2">
        <v>21</v>
      </c>
      <c r="U15" s="4" t="s">
        <v>23</v>
      </c>
      <c r="V15" s="2">
        <v>46.5</v>
      </c>
      <c r="W15" s="4" t="s">
        <v>23</v>
      </c>
      <c r="X15" s="2">
        <v>0</v>
      </c>
      <c r="Y15" s="4" t="s">
        <v>23</v>
      </c>
      <c r="Z15" s="2">
        <v>0</v>
      </c>
      <c r="AA15" s="23"/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9.5</v>
      </c>
      <c r="G16" s="4" t="s">
        <v>23</v>
      </c>
      <c r="H16" s="2">
        <v>6.5</v>
      </c>
      <c r="I16" s="4" t="s">
        <v>23</v>
      </c>
      <c r="J16" s="2">
        <v>12</v>
      </c>
      <c r="K16" s="4" t="s">
        <v>23</v>
      </c>
      <c r="L16" s="2">
        <v>63</v>
      </c>
      <c r="M16" s="4" t="s">
        <v>23</v>
      </c>
      <c r="N16" s="2">
        <v>101</v>
      </c>
      <c r="O16" s="4" t="s">
        <v>23</v>
      </c>
      <c r="P16" s="2">
        <v>98.5</v>
      </c>
      <c r="Q16" s="4" t="s">
        <v>23</v>
      </c>
      <c r="R16" s="2">
        <v>133.5</v>
      </c>
      <c r="S16" s="4" t="s">
        <v>23</v>
      </c>
      <c r="T16" s="2">
        <v>5</v>
      </c>
      <c r="U16" s="4" t="s">
        <v>23</v>
      </c>
      <c r="V16" s="2">
        <v>26</v>
      </c>
      <c r="W16" s="4" t="s">
        <v>23</v>
      </c>
      <c r="X16" s="2">
        <v>14.5</v>
      </c>
      <c r="Y16" s="4" t="s">
        <v>23</v>
      </c>
      <c r="Z16" s="2">
        <v>12</v>
      </c>
      <c r="AA16" s="23"/>
      <c r="AB16" s="22"/>
    </row>
    <row r="17" spans="1:28" s="24" customFormat="1" ht="15" customHeight="1">
      <c r="A17" s="22"/>
      <c r="B17" s="4">
        <v>1997</v>
      </c>
      <c r="C17" s="37">
        <v>0</v>
      </c>
      <c r="D17" s="37"/>
      <c r="E17" s="4" t="s">
        <v>23</v>
      </c>
      <c r="F17" s="2">
        <v>11.5</v>
      </c>
      <c r="G17" s="4" t="s">
        <v>23</v>
      </c>
      <c r="H17" s="2">
        <v>0</v>
      </c>
      <c r="I17" s="4" t="s">
        <v>23</v>
      </c>
      <c r="J17" s="2">
        <v>87.5</v>
      </c>
      <c r="K17" s="4" t="s">
        <v>23</v>
      </c>
      <c r="L17" s="2">
        <v>106.4</v>
      </c>
      <c r="M17" s="4" t="s">
        <v>23</v>
      </c>
      <c r="N17" s="2">
        <v>404.5</v>
      </c>
      <c r="O17" s="4" t="s">
        <v>23</v>
      </c>
      <c r="P17" s="2">
        <v>109</v>
      </c>
      <c r="Q17" s="4" t="s">
        <v>23</v>
      </c>
      <c r="R17" s="2">
        <v>69.8</v>
      </c>
      <c r="S17" s="4" t="s">
        <v>23</v>
      </c>
      <c r="T17" s="2">
        <v>106.6</v>
      </c>
      <c r="U17" s="4" t="s">
        <v>23</v>
      </c>
      <c r="V17" s="2">
        <v>184.5</v>
      </c>
      <c r="W17" s="4" t="s">
        <v>23</v>
      </c>
      <c r="X17" s="2">
        <v>54</v>
      </c>
      <c r="Y17" s="4" t="s">
        <v>23</v>
      </c>
      <c r="Z17" s="2">
        <v>0</v>
      </c>
      <c r="AA17" s="23"/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2.5</v>
      </c>
      <c r="I18" s="4" t="s">
        <v>23</v>
      </c>
      <c r="J18" s="2">
        <v>58</v>
      </c>
      <c r="K18" s="4" t="s">
        <v>23</v>
      </c>
      <c r="L18" s="2">
        <v>145.5</v>
      </c>
      <c r="M18" s="4" t="s">
        <v>23</v>
      </c>
      <c r="N18" s="2">
        <v>55.7</v>
      </c>
      <c r="O18" s="4" t="s">
        <v>23</v>
      </c>
      <c r="P18" s="2">
        <v>14.1</v>
      </c>
      <c r="Q18" s="4" t="s">
        <v>23</v>
      </c>
      <c r="R18" s="2">
        <v>19.5</v>
      </c>
      <c r="S18" s="4" t="s">
        <v>23</v>
      </c>
      <c r="T18" s="2">
        <v>43.5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3</v>
      </c>
      <c r="AA18" s="23"/>
      <c r="AB18" s="22"/>
    </row>
    <row r="19" spans="1:28" s="24" customFormat="1" ht="15" customHeight="1">
      <c r="A19" s="22"/>
      <c r="B19" s="4">
        <v>1999</v>
      </c>
      <c r="C19" s="37">
        <v>2</v>
      </c>
      <c r="D19" s="37"/>
      <c r="E19" s="4" t="s">
        <v>23</v>
      </c>
      <c r="F19" s="2">
        <v>8</v>
      </c>
      <c r="G19" s="4" t="s">
        <v>23</v>
      </c>
      <c r="H19" s="2">
        <v>11</v>
      </c>
      <c r="I19" s="4" t="s">
        <v>23</v>
      </c>
      <c r="J19" s="2">
        <v>9.5</v>
      </c>
      <c r="K19" s="4" t="s">
        <v>23</v>
      </c>
      <c r="L19" s="2">
        <v>62</v>
      </c>
      <c r="M19" s="4" t="s">
        <v>23</v>
      </c>
      <c r="N19" s="2">
        <v>150.9</v>
      </c>
      <c r="O19" s="4" t="s">
        <v>23</v>
      </c>
      <c r="P19" s="2">
        <v>72.5</v>
      </c>
      <c r="Q19" s="4" t="s">
        <v>23</v>
      </c>
      <c r="R19" s="2">
        <v>95.8</v>
      </c>
      <c r="S19" s="4" t="s">
        <v>23</v>
      </c>
      <c r="T19" s="2">
        <v>219.5</v>
      </c>
      <c r="U19" s="4" t="s">
        <v>23</v>
      </c>
      <c r="V19" s="2">
        <v>2.2000000000000002</v>
      </c>
      <c r="W19" s="4" t="s">
        <v>23</v>
      </c>
      <c r="X19" s="2">
        <v>14.5</v>
      </c>
      <c r="Y19" s="4" t="s">
        <v>23</v>
      </c>
      <c r="Z19" s="2">
        <v>0</v>
      </c>
      <c r="AA19" s="23"/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30</v>
      </c>
      <c r="G20" s="4" t="s">
        <v>23</v>
      </c>
      <c r="H20" s="2">
        <v>0</v>
      </c>
      <c r="I20" s="4" t="s">
        <v>23</v>
      </c>
      <c r="J20" s="2">
        <v>6</v>
      </c>
      <c r="K20" s="4" t="s">
        <v>23</v>
      </c>
      <c r="L20" s="2">
        <v>77.2</v>
      </c>
      <c r="M20" s="4" t="s">
        <v>23</v>
      </c>
      <c r="N20" s="2">
        <v>523.70000000000005</v>
      </c>
      <c r="O20" s="4" t="s">
        <v>23</v>
      </c>
      <c r="P20" s="2">
        <v>33</v>
      </c>
      <c r="Q20" s="4" t="s">
        <v>23</v>
      </c>
      <c r="R20" s="2">
        <v>16.5</v>
      </c>
      <c r="S20" s="4" t="s">
        <v>23</v>
      </c>
      <c r="T20" s="2">
        <v>281.3</v>
      </c>
      <c r="U20" s="4" t="s">
        <v>23</v>
      </c>
      <c r="V20" s="2">
        <v>14</v>
      </c>
      <c r="W20" s="4" t="s">
        <v>23</v>
      </c>
      <c r="X20" s="2">
        <v>17.5</v>
      </c>
      <c r="Y20" s="4" t="s">
        <v>23</v>
      </c>
      <c r="Z20" s="2">
        <v>0</v>
      </c>
      <c r="AA20" s="23"/>
      <c r="AB20" s="22"/>
    </row>
    <row r="21" spans="1:28" s="24" customFormat="1" ht="15" customHeight="1">
      <c r="A21" s="22"/>
      <c r="B21" s="4">
        <v>2001</v>
      </c>
      <c r="C21" s="37">
        <v>22.8</v>
      </c>
      <c r="D21" s="37"/>
      <c r="E21" s="4" t="s">
        <v>23</v>
      </c>
      <c r="F21" s="2">
        <v>0</v>
      </c>
      <c r="G21" s="4" t="s">
        <v>23</v>
      </c>
      <c r="H21" s="2">
        <v>4</v>
      </c>
      <c r="I21" s="4" t="s">
        <v>23</v>
      </c>
      <c r="J21" s="2">
        <v>47</v>
      </c>
      <c r="K21" s="4" t="s">
        <v>23</v>
      </c>
      <c r="L21" s="2">
        <v>253.8</v>
      </c>
      <c r="M21" s="4" t="s">
        <v>23</v>
      </c>
      <c r="N21" s="2">
        <v>114.7</v>
      </c>
      <c r="O21" s="4" t="s">
        <v>23</v>
      </c>
      <c r="P21" s="2">
        <v>405.4</v>
      </c>
      <c r="Q21" s="4" t="s">
        <v>23</v>
      </c>
      <c r="R21" s="2">
        <v>173.2</v>
      </c>
      <c r="S21" s="4" t="s">
        <v>23</v>
      </c>
      <c r="T21" s="2">
        <v>51.4</v>
      </c>
      <c r="U21" s="4" t="s">
        <v>23</v>
      </c>
      <c r="V21" s="2">
        <v>6.5</v>
      </c>
      <c r="W21" s="4" t="s">
        <v>23</v>
      </c>
      <c r="X21" s="2">
        <v>3</v>
      </c>
      <c r="Y21" s="4" t="s">
        <v>23</v>
      </c>
      <c r="Z21" s="2">
        <v>0</v>
      </c>
      <c r="AA21" s="23"/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5</v>
      </c>
      <c r="G22" s="4" t="s">
        <v>23</v>
      </c>
      <c r="H22" s="2">
        <v>74.2</v>
      </c>
      <c r="I22" s="4" t="s">
        <v>23</v>
      </c>
      <c r="J22" s="2">
        <v>30.8</v>
      </c>
      <c r="K22" s="4" t="s">
        <v>23</v>
      </c>
      <c r="L22" s="2">
        <v>244.9</v>
      </c>
      <c r="M22" s="4" t="s">
        <v>23</v>
      </c>
      <c r="N22" s="2">
        <v>113.8</v>
      </c>
      <c r="O22" s="4" t="s">
        <v>23</v>
      </c>
      <c r="P22" s="2">
        <v>168.3</v>
      </c>
      <c r="Q22" s="4" t="s">
        <v>23</v>
      </c>
      <c r="R22" s="2">
        <v>356.9</v>
      </c>
      <c r="S22" s="4" t="s">
        <v>23</v>
      </c>
      <c r="T22" s="2">
        <v>62.3</v>
      </c>
      <c r="U22" s="4" t="s">
        <v>23</v>
      </c>
      <c r="V22" s="2">
        <v>111</v>
      </c>
      <c r="W22" s="4" t="s">
        <v>23</v>
      </c>
      <c r="X22" s="2">
        <v>8.5</v>
      </c>
      <c r="Y22" s="4" t="s">
        <v>23</v>
      </c>
      <c r="Z22" s="2">
        <v>5</v>
      </c>
      <c r="AA22" s="23"/>
      <c r="AB22" s="22"/>
    </row>
    <row r="23" spans="1:28" s="24" customFormat="1" ht="15" customHeight="1">
      <c r="A23" s="22"/>
      <c r="B23" s="4">
        <v>2003</v>
      </c>
      <c r="C23" s="37">
        <v>13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19</v>
      </c>
      <c r="K23" s="4" t="s">
        <v>23</v>
      </c>
      <c r="L23" s="2">
        <v>81</v>
      </c>
      <c r="M23" s="4" t="s">
        <v>23</v>
      </c>
      <c r="N23" s="2">
        <v>176.2</v>
      </c>
      <c r="O23" s="4" t="s">
        <v>23</v>
      </c>
      <c r="P23" s="2">
        <v>73</v>
      </c>
      <c r="Q23" s="4" t="s">
        <v>23</v>
      </c>
      <c r="R23" s="2">
        <v>44.5</v>
      </c>
      <c r="S23" s="4" t="s">
        <v>23</v>
      </c>
      <c r="T23" s="2">
        <v>61</v>
      </c>
      <c r="U23" s="4" t="s">
        <v>23</v>
      </c>
      <c r="V23" s="2">
        <v>22.5</v>
      </c>
      <c r="W23" s="4" t="s">
        <v>23</v>
      </c>
      <c r="X23" s="2">
        <v>73</v>
      </c>
      <c r="Y23" s="4" t="s">
        <v>23</v>
      </c>
      <c r="Z23" s="2">
        <v>0</v>
      </c>
      <c r="AA23" s="23"/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48.7</v>
      </c>
      <c r="I24" s="4" t="s">
        <v>23</v>
      </c>
      <c r="J24" s="2">
        <v>79.5</v>
      </c>
      <c r="K24" s="4" t="s">
        <v>23</v>
      </c>
      <c r="L24" s="2">
        <v>67.5</v>
      </c>
      <c r="M24" s="4" t="s">
        <v>23</v>
      </c>
      <c r="N24" s="2">
        <v>101</v>
      </c>
      <c r="O24" s="4" t="s">
        <v>23</v>
      </c>
      <c r="P24" s="2">
        <v>248</v>
      </c>
      <c r="Q24" s="4" t="s">
        <v>23</v>
      </c>
      <c r="R24" s="2">
        <v>127.5</v>
      </c>
      <c r="S24" s="4" t="s">
        <v>23</v>
      </c>
      <c r="T24" s="2">
        <v>69</v>
      </c>
      <c r="U24" s="4" t="s">
        <v>23</v>
      </c>
      <c r="V24" s="2">
        <v>72.5</v>
      </c>
      <c r="W24" s="4" t="s">
        <v>23</v>
      </c>
      <c r="X24" s="2">
        <v>20</v>
      </c>
      <c r="Y24" s="4" t="s">
        <v>23</v>
      </c>
      <c r="Z24" s="2">
        <v>15</v>
      </c>
      <c r="AA24" s="23"/>
      <c r="AB24" s="22"/>
    </row>
    <row r="25" spans="1:28" ht="15" customHeight="1">
      <c r="A25" s="13"/>
      <c r="B25" s="14">
        <v>2005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17.5</v>
      </c>
      <c r="I25" s="14" t="s">
        <v>23</v>
      </c>
      <c r="J25" s="15">
        <v>6</v>
      </c>
      <c r="K25" s="14" t="s">
        <v>23</v>
      </c>
      <c r="L25" s="15">
        <v>156.5</v>
      </c>
      <c r="M25" s="14" t="s">
        <v>23</v>
      </c>
      <c r="N25" s="15">
        <v>358</v>
      </c>
      <c r="O25" s="14" t="s">
        <v>23</v>
      </c>
      <c r="P25" s="15">
        <v>134</v>
      </c>
      <c r="Q25" s="14" t="s">
        <v>23</v>
      </c>
      <c r="R25" s="15">
        <v>225.5</v>
      </c>
      <c r="S25" s="14" t="s">
        <v>23</v>
      </c>
      <c r="T25" s="15">
        <v>78</v>
      </c>
      <c r="U25" s="14" t="s">
        <v>23</v>
      </c>
      <c r="V25" s="15">
        <v>17</v>
      </c>
      <c r="W25" s="14" t="s">
        <v>23</v>
      </c>
      <c r="X25" s="15">
        <v>52</v>
      </c>
      <c r="Y25" s="14" t="s">
        <v>23</v>
      </c>
      <c r="Z25" s="15">
        <v>15.5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4.5</v>
      </c>
      <c r="D26" s="48"/>
      <c r="E26" s="14" t="s">
        <v>23</v>
      </c>
      <c r="F26" s="15">
        <v>1</v>
      </c>
      <c r="G26" s="14" t="s">
        <v>23</v>
      </c>
      <c r="H26" s="15">
        <v>0</v>
      </c>
      <c r="I26" s="14" t="s">
        <v>23</v>
      </c>
      <c r="J26" s="15">
        <v>68.5</v>
      </c>
      <c r="K26" s="14" t="s">
        <v>23</v>
      </c>
      <c r="L26" s="15">
        <v>85.5</v>
      </c>
      <c r="M26" s="14" t="s">
        <v>23</v>
      </c>
      <c r="N26" s="15">
        <v>239.5</v>
      </c>
      <c r="O26" s="14" t="s">
        <v>23</v>
      </c>
      <c r="P26" s="15">
        <v>215</v>
      </c>
      <c r="Q26" s="14" t="s">
        <v>23</v>
      </c>
      <c r="R26" s="15">
        <v>171</v>
      </c>
      <c r="S26" s="14" t="s">
        <v>23</v>
      </c>
      <c r="T26" s="15">
        <v>59.5</v>
      </c>
      <c r="U26" s="14" t="s">
        <v>23</v>
      </c>
      <c r="V26" s="15">
        <v>56.6</v>
      </c>
      <c r="W26" s="14" t="s">
        <v>23</v>
      </c>
      <c r="X26" s="15">
        <v>0</v>
      </c>
      <c r="Y26" s="14" t="s">
        <v>23</v>
      </c>
      <c r="Z26" s="15">
        <v>18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8</v>
      </c>
      <c r="D27" s="48"/>
      <c r="E27" s="14" t="s">
        <v>23</v>
      </c>
      <c r="F27" s="15">
        <v>24.5</v>
      </c>
      <c r="G27" s="14" t="s">
        <v>23</v>
      </c>
      <c r="H27" s="15">
        <v>12</v>
      </c>
      <c r="I27" s="14" t="s">
        <v>23</v>
      </c>
      <c r="J27" s="15">
        <v>26</v>
      </c>
      <c r="K27" s="14" t="s">
        <v>23</v>
      </c>
      <c r="L27" s="15">
        <v>6.5</v>
      </c>
      <c r="M27" s="14" t="s">
        <v>23</v>
      </c>
      <c r="N27" s="15">
        <v>100.5</v>
      </c>
      <c r="O27" s="14" t="s">
        <v>23</v>
      </c>
      <c r="P27" s="15">
        <v>201</v>
      </c>
      <c r="Q27" s="14" t="s">
        <v>23</v>
      </c>
      <c r="R27" s="15">
        <v>62.5</v>
      </c>
      <c r="S27" s="14" t="s">
        <v>23</v>
      </c>
      <c r="T27" s="15">
        <v>24</v>
      </c>
      <c r="U27" s="14" t="s">
        <v>23</v>
      </c>
      <c r="V27" s="15">
        <v>2</v>
      </c>
      <c r="W27" s="14" t="s">
        <v>23</v>
      </c>
      <c r="X27" s="15">
        <v>0</v>
      </c>
      <c r="Y27" s="14" t="s">
        <v>23</v>
      </c>
      <c r="Z27" s="15">
        <v>6.5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3</v>
      </c>
      <c r="I28" s="14" t="s">
        <v>23</v>
      </c>
      <c r="J28" s="15">
        <v>49</v>
      </c>
      <c r="K28" s="14" t="s">
        <v>23</v>
      </c>
      <c r="L28" s="15">
        <v>395.5</v>
      </c>
      <c r="M28" s="14" t="s">
        <v>23</v>
      </c>
      <c r="N28" s="15">
        <v>99.5</v>
      </c>
      <c r="O28" s="14" t="s">
        <v>23</v>
      </c>
      <c r="P28" s="15">
        <v>175.5</v>
      </c>
      <c r="Q28" s="14" t="s">
        <v>23</v>
      </c>
      <c r="R28" s="15">
        <v>163.5</v>
      </c>
      <c r="S28" s="14" t="s">
        <v>23</v>
      </c>
      <c r="T28" s="15">
        <v>42.5</v>
      </c>
      <c r="U28" s="14" t="s">
        <v>23</v>
      </c>
      <c r="V28" s="15">
        <v>8</v>
      </c>
      <c r="W28" s="14" t="s">
        <v>23</v>
      </c>
      <c r="X28" s="15">
        <v>0</v>
      </c>
      <c r="Y28" s="14" t="s">
        <v>23</v>
      </c>
      <c r="Z28" s="15">
        <v>0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4</v>
      </c>
      <c r="K29" s="14" t="s">
        <v>23</v>
      </c>
      <c r="L29" s="15">
        <v>78.5</v>
      </c>
      <c r="M29" s="14" t="s">
        <v>23</v>
      </c>
      <c r="N29" s="15">
        <v>161</v>
      </c>
      <c r="O29" s="14" t="s">
        <v>23</v>
      </c>
      <c r="P29" s="15">
        <v>87</v>
      </c>
      <c r="Q29" s="14" t="s">
        <v>23</v>
      </c>
      <c r="R29" s="15">
        <v>216.5</v>
      </c>
      <c r="S29" s="14" t="s">
        <v>23</v>
      </c>
      <c r="T29" s="15">
        <v>52</v>
      </c>
      <c r="U29" s="14" t="s">
        <v>23</v>
      </c>
      <c r="V29" s="15">
        <v>56</v>
      </c>
      <c r="W29" s="14" t="s">
        <v>23</v>
      </c>
      <c r="X29" s="15">
        <v>22.2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0</v>
      </c>
      <c r="D30" s="48"/>
      <c r="E30" s="14" t="s">
        <v>23</v>
      </c>
      <c r="F30" s="15">
        <v>10</v>
      </c>
      <c r="G30" s="14" t="s">
        <v>23</v>
      </c>
      <c r="H30" s="15">
        <v>0</v>
      </c>
      <c r="I30" s="14" t="s">
        <v>23</v>
      </c>
      <c r="J30" s="15">
        <v>0</v>
      </c>
      <c r="K30" s="14" t="s">
        <v>23</v>
      </c>
      <c r="L30" s="15">
        <v>33.5</v>
      </c>
      <c r="M30" s="14" t="s">
        <v>23</v>
      </c>
      <c r="N30" s="15">
        <v>191</v>
      </c>
      <c r="O30" s="14" t="s">
        <v>23</v>
      </c>
      <c r="P30" s="15">
        <v>137</v>
      </c>
      <c r="Q30" s="14" t="s">
        <v>23</v>
      </c>
      <c r="R30" s="15">
        <v>60.5</v>
      </c>
      <c r="S30" s="14" t="s">
        <v>23</v>
      </c>
      <c r="T30" s="15">
        <v>25.5</v>
      </c>
      <c r="U30" s="14" t="s">
        <v>23</v>
      </c>
      <c r="V30" s="15">
        <v>38.5</v>
      </c>
      <c r="W30" s="14" t="s">
        <v>23</v>
      </c>
      <c r="X30" s="15">
        <v>10.5</v>
      </c>
      <c r="Y30" s="14" t="s">
        <v>23</v>
      </c>
      <c r="Z30" s="15">
        <v>2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12</v>
      </c>
      <c r="D31" s="48"/>
      <c r="E31" s="14" t="s">
        <v>23</v>
      </c>
      <c r="F31" s="15">
        <v>0</v>
      </c>
      <c r="G31" s="14" t="s">
        <v>23</v>
      </c>
      <c r="H31" s="15">
        <v>24.5</v>
      </c>
      <c r="I31" s="14" t="s">
        <v>23</v>
      </c>
      <c r="J31" s="15">
        <v>82</v>
      </c>
      <c r="K31" s="14" t="s">
        <v>23</v>
      </c>
      <c r="L31" s="15">
        <v>70</v>
      </c>
      <c r="M31" s="14" t="s">
        <v>23</v>
      </c>
      <c r="N31" s="15">
        <v>171</v>
      </c>
      <c r="O31" s="14" t="s">
        <v>23</v>
      </c>
      <c r="P31" s="15">
        <v>161.5</v>
      </c>
      <c r="Q31" s="14" t="s">
        <v>23</v>
      </c>
      <c r="R31" s="15">
        <v>205.5</v>
      </c>
      <c r="S31" s="14" t="s">
        <v>23</v>
      </c>
      <c r="T31" s="15">
        <v>48.5</v>
      </c>
      <c r="U31" s="14" t="s">
        <v>23</v>
      </c>
      <c r="V31" s="15">
        <v>8</v>
      </c>
      <c r="W31" s="14" t="s">
        <v>23</v>
      </c>
      <c r="X31" s="15">
        <v>13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4</v>
      </c>
      <c r="G32" s="14" t="s">
        <v>23</v>
      </c>
      <c r="H32" s="15">
        <v>2</v>
      </c>
      <c r="I32" s="14" t="s">
        <v>23</v>
      </c>
      <c r="J32" s="15">
        <v>7</v>
      </c>
      <c r="K32" s="14" t="s">
        <v>23</v>
      </c>
      <c r="L32" s="15">
        <v>147.5</v>
      </c>
      <c r="M32" s="14" t="s">
        <v>23</v>
      </c>
      <c r="N32" s="15">
        <v>185.5</v>
      </c>
      <c r="O32" s="14" t="s">
        <v>23</v>
      </c>
      <c r="P32" s="15">
        <v>26.5</v>
      </c>
      <c r="Q32" s="14" t="s">
        <v>23</v>
      </c>
      <c r="R32" s="15">
        <v>163.5</v>
      </c>
      <c r="S32" s="14" t="s">
        <v>23</v>
      </c>
      <c r="T32" s="15">
        <v>9</v>
      </c>
      <c r="U32" s="14" t="s">
        <v>23</v>
      </c>
      <c r="V32" s="15">
        <v>35.5</v>
      </c>
      <c r="W32" s="14" t="s">
        <v>23</v>
      </c>
      <c r="X32" s="15">
        <v>27.2</v>
      </c>
      <c r="Y32" s="14" t="s">
        <v>23</v>
      </c>
      <c r="Z32" s="15">
        <v>51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8</v>
      </c>
      <c r="G33" s="14" t="s">
        <v>23</v>
      </c>
      <c r="H33" s="15">
        <v>0</v>
      </c>
      <c r="I33" s="14" t="s">
        <v>23</v>
      </c>
      <c r="J33" s="15">
        <v>0</v>
      </c>
      <c r="K33" s="14" t="s">
        <v>23</v>
      </c>
      <c r="L33" s="15">
        <v>133</v>
      </c>
      <c r="M33" s="14" t="s">
        <v>23</v>
      </c>
      <c r="N33" s="15">
        <v>100.8</v>
      </c>
      <c r="O33" s="14" t="s">
        <v>23</v>
      </c>
      <c r="P33" s="15">
        <v>110.5</v>
      </c>
      <c r="Q33" s="14" t="s">
        <v>23</v>
      </c>
      <c r="R33" s="15">
        <v>90.5</v>
      </c>
      <c r="S33" s="14" t="s">
        <v>23</v>
      </c>
      <c r="T33" s="15">
        <v>52.9</v>
      </c>
      <c r="U33" s="14" t="s">
        <v>23</v>
      </c>
      <c r="V33" s="15">
        <v>22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2</v>
      </c>
      <c r="D34" s="48"/>
      <c r="E34" s="14" t="s">
        <v>23</v>
      </c>
      <c r="F34" s="15">
        <v>3</v>
      </c>
      <c r="G34" s="14" t="s">
        <v>23</v>
      </c>
      <c r="H34" s="15"/>
      <c r="I34" s="14" t="s">
        <v>23</v>
      </c>
      <c r="J34" s="15">
        <v>18</v>
      </c>
      <c r="K34" s="14" t="s">
        <v>23</v>
      </c>
      <c r="L34" s="15">
        <v>205.8</v>
      </c>
      <c r="M34" s="14" t="s">
        <v>23</v>
      </c>
      <c r="N34" s="15">
        <v>220</v>
      </c>
      <c r="O34" s="14" t="s">
        <v>23</v>
      </c>
      <c r="P34" s="15">
        <v>153</v>
      </c>
      <c r="Q34" s="14" t="s">
        <v>23</v>
      </c>
      <c r="R34" s="15">
        <v>148.5</v>
      </c>
      <c r="S34" s="14" t="s">
        <v>23</v>
      </c>
      <c r="T34" s="15">
        <v>84.5</v>
      </c>
      <c r="U34" s="14" t="s">
        <v>23</v>
      </c>
      <c r="V34" s="15">
        <v>7</v>
      </c>
      <c r="W34" s="14" t="s">
        <v>23</v>
      </c>
      <c r="X34" s="15">
        <v>0</v>
      </c>
      <c r="Y34" s="14" t="s">
        <v>23</v>
      </c>
      <c r="Z34" s="15">
        <v>7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21</v>
      </c>
      <c r="I35" s="4" t="s">
        <v>23</v>
      </c>
      <c r="J35" s="2">
        <v>20.5</v>
      </c>
      <c r="K35" s="4" t="s">
        <v>23</v>
      </c>
      <c r="L35" s="2">
        <v>39</v>
      </c>
      <c r="M35" s="4" t="s">
        <v>23</v>
      </c>
      <c r="N35" s="2">
        <v>61</v>
      </c>
      <c r="O35" s="4" t="s">
        <v>23</v>
      </c>
      <c r="P35" s="2">
        <v>256</v>
      </c>
      <c r="Q35" s="4" t="s">
        <v>23</v>
      </c>
      <c r="R35" s="2">
        <v>278</v>
      </c>
      <c r="S35" s="4" t="s">
        <v>23</v>
      </c>
      <c r="T35" s="2">
        <v>90.7</v>
      </c>
      <c r="U35" s="4" t="s">
        <v>23</v>
      </c>
      <c r="V35" s="2">
        <v>109</v>
      </c>
      <c r="W35" s="4" t="s">
        <v>23</v>
      </c>
      <c r="X35" s="2" t="s">
        <v>23</v>
      </c>
      <c r="Y35" s="14"/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C28:D28"/>
    <mergeCell ref="C19:D19"/>
    <mergeCell ref="C20:D20"/>
    <mergeCell ref="C21:D21"/>
    <mergeCell ref="C22:D22"/>
    <mergeCell ref="C23:D23"/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15:D15"/>
    <mergeCell ref="C16:D16"/>
    <mergeCell ref="C17:D17"/>
    <mergeCell ref="C18:D18"/>
    <mergeCell ref="C12:D12"/>
    <mergeCell ref="C13:D13"/>
    <mergeCell ref="C14:D14"/>
    <mergeCell ref="C24:D24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3:AA3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B1" workbookViewId="0">
      <selection activeCell="P30" sqref="P30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42443.346670729166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489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488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1300</v>
      </c>
      <c r="S7" s="43"/>
      <c r="T7" s="43"/>
      <c r="U7" s="43"/>
      <c r="V7" s="39" t="s">
        <v>12</v>
      </c>
      <c r="W7" s="39"/>
      <c r="X7" s="39"/>
      <c r="Y7" s="39"/>
      <c r="Z7" s="42">
        <v>6043584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487</v>
      </c>
      <c r="S8" s="43"/>
      <c r="T8" s="43"/>
      <c r="U8" s="43"/>
      <c r="V8" s="39" t="s">
        <v>17</v>
      </c>
      <c r="W8" s="39"/>
      <c r="X8" s="39"/>
      <c r="Y8" s="39"/>
      <c r="Z8" s="42">
        <v>339230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345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486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2015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0</v>
      </c>
      <c r="K12" s="4" t="s">
        <v>254</v>
      </c>
      <c r="L12" s="2"/>
      <c r="M12" s="4" t="s">
        <v>23</v>
      </c>
      <c r="N12" s="2">
        <v>0</v>
      </c>
      <c r="O12" s="4" t="s">
        <v>38</v>
      </c>
      <c r="P12" s="2">
        <v>277.5</v>
      </c>
      <c r="Q12" s="4" t="s">
        <v>23</v>
      </c>
      <c r="R12" s="2">
        <v>339.4</v>
      </c>
      <c r="S12" s="4" t="s">
        <v>23</v>
      </c>
      <c r="T12" s="2">
        <v>88.7</v>
      </c>
      <c r="U12" s="4" t="s">
        <v>264</v>
      </c>
      <c r="V12" s="2"/>
      <c r="W12" s="4" t="s">
        <v>23</v>
      </c>
      <c r="X12" s="2" t="s">
        <v>23</v>
      </c>
      <c r="Y12" s="4" t="s">
        <v>23</v>
      </c>
      <c r="Z12" s="2" t="s">
        <v>23</v>
      </c>
      <c r="AA12" s="4" t="s">
        <v>23</v>
      </c>
      <c r="AB12" s="1"/>
    </row>
    <row r="13" spans="1:28" ht="49.9" customHeight="1">
      <c r="A13" s="1"/>
      <c r="B13" s="38" t="s">
        <v>39</v>
      </c>
      <c r="C13" s="38"/>
      <c r="D13" s="38"/>
      <c r="E13" s="38"/>
      <c r="F13" s="38"/>
      <c r="G13" s="38"/>
      <c r="H13" s="38" t="s">
        <v>40</v>
      </c>
      <c r="I13" s="38"/>
      <c r="J13" s="38"/>
      <c r="K13" s="38"/>
      <c r="L13" s="38"/>
      <c r="M13" s="3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</sheetData>
  <mergeCells count="34">
    <mergeCell ref="B1:U1"/>
    <mergeCell ref="V1:Y1"/>
    <mergeCell ref="Z1:AA1"/>
    <mergeCell ref="B2:U2"/>
    <mergeCell ref="V2:Y2"/>
    <mergeCell ref="Z2:AA2"/>
    <mergeCell ref="B7:C7"/>
    <mergeCell ref="D7:N7"/>
    <mergeCell ref="O7:Q7"/>
    <mergeCell ref="R7:U7"/>
    <mergeCell ref="B8:C8"/>
    <mergeCell ref="D8:N8"/>
    <mergeCell ref="B3:AA3"/>
    <mergeCell ref="B4:AA4"/>
    <mergeCell ref="B5:AA5"/>
    <mergeCell ref="B6:C6"/>
    <mergeCell ref="D6:Q6"/>
    <mergeCell ref="Z9:AA9"/>
    <mergeCell ref="Z7:AA7"/>
    <mergeCell ref="O8:Q8"/>
    <mergeCell ref="R8:U8"/>
    <mergeCell ref="V8:Y8"/>
    <mergeCell ref="Z8:AA8"/>
    <mergeCell ref="V7:Y7"/>
    <mergeCell ref="B13:G13"/>
    <mergeCell ref="H13:M13"/>
    <mergeCell ref="O9:Q9"/>
    <mergeCell ref="R9:U9"/>
    <mergeCell ref="V9:Y9"/>
    <mergeCell ref="B9:C9"/>
    <mergeCell ref="D9:N9"/>
    <mergeCell ref="B10:C10"/>
    <mergeCell ref="C11:D11"/>
    <mergeCell ref="C12:D1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B1" workbookViewId="0">
      <selection activeCell="P27" sqref="P27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42440.434589803241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258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257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68</v>
      </c>
      <c r="S7" s="47"/>
      <c r="T7" s="47"/>
      <c r="U7" s="47"/>
      <c r="V7" s="52" t="s">
        <v>12</v>
      </c>
      <c r="W7" s="52"/>
      <c r="X7" s="52"/>
      <c r="Y7" s="52"/>
      <c r="Z7" s="54">
        <v>6054945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256</v>
      </c>
      <c r="S8" s="47"/>
      <c r="T8" s="47"/>
      <c r="U8" s="47"/>
      <c r="V8" s="52" t="s">
        <v>17</v>
      </c>
      <c r="W8" s="52"/>
      <c r="X8" s="52"/>
      <c r="Y8" s="52"/>
      <c r="Z8" s="54">
        <v>249303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255</v>
      </c>
      <c r="S9" s="47"/>
      <c r="T9" s="47"/>
      <c r="U9" s="47"/>
      <c r="V9" s="52" t="s">
        <v>22</v>
      </c>
      <c r="W9" s="52"/>
      <c r="X9" s="52"/>
      <c r="Y9" s="52"/>
      <c r="Z9" s="53">
        <v>10046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169.4</v>
      </c>
      <c r="M12" s="4" t="s">
        <v>38</v>
      </c>
      <c r="N12" s="2">
        <v>101</v>
      </c>
      <c r="O12" s="4" t="s">
        <v>23</v>
      </c>
      <c r="P12" s="2">
        <v>296.8</v>
      </c>
      <c r="Q12" s="4" t="s">
        <v>23</v>
      </c>
      <c r="R12" s="2">
        <v>133.9</v>
      </c>
      <c r="S12" s="4" t="s">
        <v>23</v>
      </c>
      <c r="T12" s="2">
        <v>15.6</v>
      </c>
      <c r="U12" s="4" t="s">
        <v>23</v>
      </c>
      <c r="V12" s="2">
        <v>4.4000000000000004</v>
      </c>
      <c r="W12" s="4" t="s">
        <v>23</v>
      </c>
      <c r="X12" s="2">
        <v>8.8000000000000007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2002</v>
      </c>
      <c r="C13" s="37">
        <v>0</v>
      </c>
      <c r="D13" s="37"/>
      <c r="E13" s="4" t="s">
        <v>23</v>
      </c>
      <c r="F13" s="2">
        <v>82.3</v>
      </c>
      <c r="G13" s="4" t="s">
        <v>23</v>
      </c>
      <c r="H13" s="2">
        <v>85.9</v>
      </c>
      <c r="I13" s="4" t="s">
        <v>23</v>
      </c>
      <c r="J13" s="2">
        <v>23.1</v>
      </c>
      <c r="K13" s="4" t="s">
        <v>23</v>
      </c>
      <c r="L13" s="2">
        <v>256.39999999999998</v>
      </c>
      <c r="M13" s="4" t="s">
        <v>23</v>
      </c>
      <c r="N13" s="2">
        <v>124.3</v>
      </c>
      <c r="O13" s="4" t="s">
        <v>23</v>
      </c>
      <c r="P13" s="2">
        <v>150.6</v>
      </c>
      <c r="Q13" s="4" t="s">
        <v>23</v>
      </c>
      <c r="R13" s="2">
        <v>319</v>
      </c>
      <c r="S13" s="4" t="s">
        <v>23</v>
      </c>
      <c r="T13" s="2">
        <v>90</v>
      </c>
      <c r="U13" s="4" t="s">
        <v>23</v>
      </c>
      <c r="V13" s="2">
        <v>59.8</v>
      </c>
      <c r="W13" s="4" t="s">
        <v>23</v>
      </c>
      <c r="X13" s="2">
        <v>14.6</v>
      </c>
      <c r="Y13" s="4" t="s">
        <v>23</v>
      </c>
      <c r="Z13" s="2">
        <v>2.5</v>
      </c>
      <c r="AA13" s="23"/>
      <c r="AB13" s="22"/>
    </row>
    <row r="14" spans="1:28" s="24" customFormat="1" ht="15" customHeight="1">
      <c r="A14" s="22"/>
      <c r="B14" s="4">
        <v>2003</v>
      </c>
      <c r="C14" s="37">
        <v>18.600000000000001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8.5</v>
      </c>
      <c r="K14" s="4" t="s">
        <v>23</v>
      </c>
      <c r="L14" s="2">
        <v>102.3</v>
      </c>
      <c r="M14" s="4" t="s">
        <v>23</v>
      </c>
      <c r="N14" s="2">
        <v>139</v>
      </c>
      <c r="O14" s="4" t="s">
        <v>23</v>
      </c>
      <c r="P14" s="2">
        <v>65.3</v>
      </c>
      <c r="Q14" s="4" t="s">
        <v>23</v>
      </c>
      <c r="R14" s="2">
        <v>42.9</v>
      </c>
      <c r="S14" s="4" t="s">
        <v>23</v>
      </c>
      <c r="T14" s="2">
        <v>61.7</v>
      </c>
      <c r="U14" s="4" t="s">
        <v>23</v>
      </c>
      <c r="V14" s="2">
        <v>29.8</v>
      </c>
      <c r="W14" s="4" t="s">
        <v>23</v>
      </c>
      <c r="X14" s="2">
        <v>94.8</v>
      </c>
      <c r="Y14" s="4" t="s">
        <v>23</v>
      </c>
      <c r="Z14" s="2">
        <v>0.8</v>
      </c>
      <c r="AA14" s="23"/>
      <c r="AB14" s="22"/>
    </row>
    <row r="15" spans="1:28" s="24" customFormat="1" ht="15" customHeight="1">
      <c r="A15" s="22"/>
      <c r="B15" s="4">
        <v>2004</v>
      </c>
      <c r="C15" s="37">
        <v>0</v>
      </c>
      <c r="D15" s="37"/>
      <c r="E15" s="4" t="s">
        <v>23</v>
      </c>
      <c r="F15" s="2">
        <v>1.6</v>
      </c>
      <c r="G15" s="4" t="s">
        <v>23</v>
      </c>
      <c r="H15" s="2">
        <v>40.700000000000003</v>
      </c>
      <c r="I15" s="4" t="s">
        <v>23</v>
      </c>
      <c r="J15" s="2">
        <v>104.7</v>
      </c>
      <c r="K15" s="4" t="s">
        <v>23</v>
      </c>
      <c r="L15" s="2">
        <v>20.7</v>
      </c>
      <c r="M15" s="4" t="s">
        <v>23</v>
      </c>
      <c r="N15" s="2">
        <v>86.2</v>
      </c>
      <c r="O15" s="4" t="s">
        <v>23</v>
      </c>
      <c r="P15" s="2">
        <v>205.5</v>
      </c>
      <c r="Q15" s="4" t="s">
        <v>23</v>
      </c>
      <c r="R15" s="2">
        <v>90.9</v>
      </c>
      <c r="S15" s="4" t="s">
        <v>23</v>
      </c>
      <c r="T15" s="2">
        <v>54.2</v>
      </c>
      <c r="U15" s="4" t="s">
        <v>23</v>
      </c>
      <c r="V15" s="2">
        <v>44</v>
      </c>
      <c r="W15" s="4" t="s">
        <v>23</v>
      </c>
      <c r="X15" s="2">
        <v>24.2</v>
      </c>
      <c r="Y15" s="4" t="s">
        <v>23</v>
      </c>
      <c r="Z15" s="2">
        <v>15.6</v>
      </c>
      <c r="AA15" s="23"/>
      <c r="AB15" s="22"/>
    </row>
    <row r="16" spans="1:28" ht="15" customHeight="1">
      <c r="A16" s="13"/>
      <c r="B16" s="14">
        <v>2005</v>
      </c>
      <c r="C16" s="48">
        <v>0</v>
      </c>
      <c r="D16" s="48"/>
      <c r="E16" s="14" t="s">
        <v>23</v>
      </c>
      <c r="F16" s="15">
        <v>0.3</v>
      </c>
      <c r="G16" s="14" t="s">
        <v>23</v>
      </c>
      <c r="H16" s="15">
        <v>26.5</v>
      </c>
      <c r="I16" s="14" t="s">
        <v>23</v>
      </c>
      <c r="J16" s="15">
        <v>4</v>
      </c>
      <c r="K16" s="14" t="s">
        <v>23</v>
      </c>
      <c r="L16" s="15">
        <v>161.69999999999999</v>
      </c>
      <c r="M16" s="14" t="s">
        <v>23</v>
      </c>
      <c r="N16" s="15">
        <v>280.39999999999998</v>
      </c>
      <c r="O16" s="14" t="s">
        <v>38</v>
      </c>
      <c r="P16" s="15">
        <v>128</v>
      </c>
      <c r="Q16" s="14" t="s">
        <v>23</v>
      </c>
      <c r="R16" s="15">
        <v>197.2</v>
      </c>
      <c r="S16" s="14" t="s">
        <v>23</v>
      </c>
      <c r="T16" s="15">
        <v>49.7</v>
      </c>
      <c r="U16" s="14" t="s">
        <v>23</v>
      </c>
      <c r="V16" s="15">
        <v>22.5</v>
      </c>
      <c r="W16" s="14" t="s">
        <v>23</v>
      </c>
      <c r="X16" s="15">
        <v>30.6</v>
      </c>
      <c r="Y16" s="14" t="s">
        <v>23</v>
      </c>
      <c r="Z16" s="15">
        <v>17.3</v>
      </c>
      <c r="AA16" s="14" t="s">
        <v>23</v>
      </c>
      <c r="AB16" s="13"/>
    </row>
    <row r="17" spans="1:28" ht="15" customHeight="1">
      <c r="A17" s="13"/>
      <c r="B17" s="14">
        <v>2006</v>
      </c>
      <c r="C17" s="48">
        <v>6.9</v>
      </c>
      <c r="D17" s="48"/>
      <c r="E17" s="14" t="s">
        <v>23</v>
      </c>
      <c r="F17" s="15">
        <v>4.7</v>
      </c>
      <c r="G17" s="14" t="s">
        <v>23</v>
      </c>
      <c r="H17" s="15">
        <v>0</v>
      </c>
      <c r="I17" s="14" t="s">
        <v>23</v>
      </c>
      <c r="J17" s="15">
        <v>37.6</v>
      </c>
      <c r="K17" s="14" t="s">
        <v>23</v>
      </c>
      <c r="L17" s="15">
        <v>53.7</v>
      </c>
      <c r="M17" s="14" t="s">
        <v>23</v>
      </c>
      <c r="N17" s="15">
        <v>263.7</v>
      </c>
      <c r="O17" s="14" t="s">
        <v>23</v>
      </c>
      <c r="P17" s="15">
        <v>185.7</v>
      </c>
      <c r="Q17" s="14" t="s">
        <v>23</v>
      </c>
      <c r="R17" s="15">
        <v>124.6</v>
      </c>
      <c r="S17" s="14" t="s">
        <v>23</v>
      </c>
      <c r="T17" s="15">
        <v>32.4</v>
      </c>
      <c r="U17" s="14" t="s">
        <v>23</v>
      </c>
      <c r="V17" s="15">
        <v>64.099999999999994</v>
      </c>
      <c r="W17" s="14" t="s">
        <v>23</v>
      </c>
      <c r="X17" s="15">
        <v>0</v>
      </c>
      <c r="Y17" s="14" t="s">
        <v>23</v>
      </c>
      <c r="Z17" s="15">
        <v>26.2</v>
      </c>
      <c r="AA17" s="14" t="s">
        <v>23</v>
      </c>
      <c r="AB17" s="13"/>
    </row>
    <row r="18" spans="1:28" ht="15" customHeight="1">
      <c r="A18" s="13"/>
      <c r="B18" s="14">
        <v>2007</v>
      </c>
      <c r="C18" s="48">
        <v>13.3</v>
      </c>
      <c r="D18" s="48"/>
      <c r="E18" s="14" t="s">
        <v>23</v>
      </c>
      <c r="F18" s="15">
        <v>43.8</v>
      </c>
      <c r="G18" s="14" t="s">
        <v>23</v>
      </c>
      <c r="H18" s="15">
        <v>11</v>
      </c>
      <c r="I18" s="14" t="s">
        <v>23</v>
      </c>
      <c r="J18" s="15">
        <v>18.5</v>
      </c>
      <c r="K18" s="14" t="s">
        <v>23</v>
      </c>
      <c r="L18" s="15">
        <v>4.5999999999999996</v>
      </c>
      <c r="M18" s="14" t="s">
        <v>23</v>
      </c>
      <c r="N18" s="15">
        <v>75.5</v>
      </c>
      <c r="O18" s="14" t="s">
        <v>23</v>
      </c>
      <c r="P18" s="15">
        <v>158.80000000000001</v>
      </c>
      <c r="Q18" s="14" t="s">
        <v>23</v>
      </c>
      <c r="R18" s="15">
        <v>84.1</v>
      </c>
      <c r="S18" s="14" t="s">
        <v>23</v>
      </c>
      <c r="T18" s="15">
        <v>13.1</v>
      </c>
      <c r="U18" s="14" t="s">
        <v>23</v>
      </c>
      <c r="V18" s="15">
        <v>5</v>
      </c>
      <c r="W18" s="14" t="s">
        <v>23</v>
      </c>
      <c r="X18" s="15">
        <v>0.8</v>
      </c>
      <c r="Y18" s="14" t="s">
        <v>23</v>
      </c>
      <c r="Z18" s="15">
        <v>6.3</v>
      </c>
      <c r="AA18" s="14" t="s">
        <v>23</v>
      </c>
      <c r="AB18" s="13"/>
    </row>
    <row r="19" spans="1:28" ht="15" customHeight="1">
      <c r="A19" s="13"/>
      <c r="B19" s="14">
        <v>2008</v>
      </c>
      <c r="C19" s="48">
        <v>0.3</v>
      </c>
      <c r="D19" s="48"/>
      <c r="E19" s="14" t="s">
        <v>23</v>
      </c>
      <c r="F19" s="15">
        <v>0</v>
      </c>
      <c r="G19" s="14" t="s">
        <v>23</v>
      </c>
      <c r="H19" s="15">
        <v>2.2999999999999998</v>
      </c>
      <c r="I19" s="14" t="s">
        <v>23</v>
      </c>
      <c r="J19" s="15">
        <v>19.3</v>
      </c>
      <c r="K19" s="14" t="s">
        <v>38</v>
      </c>
      <c r="L19" s="15"/>
      <c r="M19" s="14" t="s">
        <v>23</v>
      </c>
      <c r="N19" s="15"/>
      <c r="O19" s="14" t="s">
        <v>23</v>
      </c>
      <c r="P19" s="15">
        <v>66.400000000000006</v>
      </c>
      <c r="Q19" s="14" t="s">
        <v>254</v>
      </c>
      <c r="R19" s="15">
        <v>132.69999999999999</v>
      </c>
      <c r="S19" s="14" t="s">
        <v>23</v>
      </c>
      <c r="T19" s="15">
        <v>36.200000000000003</v>
      </c>
      <c r="U19" s="14" t="s">
        <v>23</v>
      </c>
      <c r="V19" s="15">
        <v>3.8</v>
      </c>
      <c r="W19" s="14" t="s">
        <v>23</v>
      </c>
      <c r="X19" s="15">
        <v>0</v>
      </c>
      <c r="Y19" s="14" t="s">
        <v>23</v>
      </c>
      <c r="Z19" s="15">
        <v>5</v>
      </c>
      <c r="AA19" s="14" t="s">
        <v>23</v>
      </c>
      <c r="AB19" s="13"/>
    </row>
    <row r="20" spans="1:28" ht="15" customHeight="1">
      <c r="A20" s="13"/>
      <c r="B20" s="14">
        <v>2009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0</v>
      </c>
      <c r="K20" s="14" t="s">
        <v>23</v>
      </c>
      <c r="L20" s="15">
        <v>99.4</v>
      </c>
      <c r="M20" s="14" t="s">
        <v>23</v>
      </c>
      <c r="N20" s="15">
        <v>188.7</v>
      </c>
      <c r="O20" s="14" t="s">
        <v>23</v>
      </c>
      <c r="P20" s="15">
        <v>105.8</v>
      </c>
      <c r="Q20" s="14" t="s">
        <v>23</v>
      </c>
      <c r="R20" s="15">
        <v>179.3</v>
      </c>
      <c r="S20" s="14" t="s">
        <v>23</v>
      </c>
      <c r="T20" s="15">
        <v>27.1</v>
      </c>
      <c r="U20" s="14" t="s">
        <v>23</v>
      </c>
      <c r="V20" s="15">
        <v>49.7</v>
      </c>
      <c r="W20" s="14" t="s">
        <v>23</v>
      </c>
      <c r="X20" s="15">
        <v>18.600000000000001</v>
      </c>
      <c r="Y20" s="14" t="s">
        <v>23</v>
      </c>
      <c r="Z20" s="15">
        <v>0</v>
      </c>
      <c r="AA20" s="14" t="s">
        <v>23</v>
      </c>
      <c r="AB20" s="13"/>
    </row>
    <row r="21" spans="1:28" ht="15" customHeight="1">
      <c r="A21" s="13"/>
      <c r="B21" s="14">
        <v>2010</v>
      </c>
      <c r="C21" s="48">
        <v>0.3</v>
      </c>
      <c r="D21" s="48"/>
      <c r="E21" s="14" t="s">
        <v>23</v>
      </c>
      <c r="F21" s="15">
        <v>2.5</v>
      </c>
      <c r="G21" s="14" t="s">
        <v>23</v>
      </c>
      <c r="H21" s="15">
        <v>0</v>
      </c>
      <c r="I21" s="14" t="s">
        <v>23</v>
      </c>
      <c r="J21" s="15">
        <v>1.5</v>
      </c>
      <c r="K21" s="14" t="s">
        <v>23</v>
      </c>
      <c r="L21" s="15">
        <v>50</v>
      </c>
      <c r="M21" s="14" t="s">
        <v>23</v>
      </c>
      <c r="N21" s="15">
        <v>120.5</v>
      </c>
      <c r="O21" s="14" t="s">
        <v>38</v>
      </c>
      <c r="P21" s="15">
        <v>91.1</v>
      </c>
      <c r="Q21" s="14" t="s">
        <v>38</v>
      </c>
      <c r="R21" s="15">
        <v>35.299999999999997</v>
      </c>
      <c r="S21" s="14" t="s">
        <v>23</v>
      </c>
      <c r="T21" s="15">
        <v>30.3</v>
      </c>
      <c r="U21" s="14" t="s">
        <v>23</v>
      </c>
      <c r="V21" s="15">
        <v>55</v>
      </c>
      <c r="W21" s="14" t="s">
        <v>23</v>
      </c>
      <c r="X21" s="15">
        <v>16.5</v>
      </c>
      <c r="Y21" s="14" t="s">
        <v>23</v>
      </c>
      <c r="Z21" s="15">
        <v>7</v>
      </c>
      <c r="AA21" s="14" t="s">
        <v>23</v>
      </c>
      <c r="AB21" s="13"/>
    </row>
    <row r="22" spans="1:28" ht="15" customHeight="1">
      <c r="A22" s="13"/>
      <c r="B22" s="14">
        <v>2011</v>
      </c>
      <c r="C22" s="48">
        <v>16.899999999999999</v>
      </c>
      <c r="D22" s="48"/>
      <c r="E22" s="14" t="s">
        <v>23</v>
      </c>
      <c r="F22" s="15">
        <v>0</v>
      </c>
      <c r="G22" s="14" t="s">
        <v>23</v>
      </c>
      <c r="H22" s="15">
        <v>25.9</v>
      </c>
      <c r="I22" s="14" t="s">
        <v>23</v>
      </c>
      <c r="J22" s="15">
        <v>72</v>
      </c>
      <c r="K22" s="14" t="s">
        <v>23</v>
      </c>
      <c r="L22" s="15">
        <v>48.8</v>
      </c>
      <c r="M22" s="14" t="s">
        <v>23</v>
      </c>
      <c r="N22" s="15">
        <v>168.8</v>
      </c>
      <c r="O22" s="14" t="s">
        <v>23</v>
      </c>
      <c r="P22" s="15">
        <v>114.7</v>
      </c>
      <c r="Q22" s="14" t="s">
        <v>23</v>
      </c>
      <c r="R22" s="15">
        <v>162</v>
      </c>
      <c r="S22" s="14" t="s">
        <v>23</v>
      </c>
      <c r="T22" s="15">
        <v>30.4</v>
      </c>
      <c r="U22" s="14" t="s">
        <v>23</v>
      </c>
      <c r="V22" s="15">
        <v>10</v>
      </c>
      <c r="W22" s="14" t="s">
        <v>23</v>
      </c>
      <c r="X22" s="15">
        <v>4.8</v>
      </c>
      <c r="Y22" s="14" t="s">
        <v>23</v>
      </c>
      <c r="Z22" s="15">
        <v>1.6</v>
      </c>
      <c r="AA22" s="14" t="s">
        <v>23</v>
      </c>
      <c r="AB22" s="13"/>
    </row>
    <row r="23" spans="1:28" ht="15" customHeight="1">
      <c r="A23" s="13"/>
      <c r="B23" s="14">
        <v>2012</v>
      </c>
      <c r="C23" s="48">
        <v>0</v>
      </c>
      <c r="D23" s="48"/>
      <c r="E23" s="14" t="s">
        <v>23</v>
      </c>
      <c r="F23" s="15">
        <v>17.5</v>
      </c>
      <c r="G23" s="14" t="s">
        <v>23</v>
      </c>
      <c r="H23" s="15">
        <v>1.4</v>
      </c>
      <c r="I23" s="14" t="s">
        <v>23</v>
      </c>
      <c r="J23" s="15">
        <v>4.2</v>
      </c>
      <c r="K23" s="14" t="s">
        <v>23</v>
      </c>
      <c r="L23" s="15">
        <v>93.5</v>
      </c>
      <c r="M23" s="14" t="s">
        <v>23</v>
      </c>
      <c r="N23" s="15">
        <v>111.9</v>
      </c>
      <c r="O23" s="14" t="s">
        <v>23</v>
      </c>
      <c r="P23" s="15">
        <v>19.100000000000001</v>
      </c>
      <c r="Q23" s="14" t="s">
        <v>23</v>
      </c>
      <c r="R23" s="15">
        <v>60.3</v>
      </c>
      <c r="S23" s="14" t="s">
        <v>23</v>
      </c>
      <c r="T23" s="15">
        <v>3.6</v>
      </c>
      <c r="U23" s="14" t="s">
        <v>23</v>
      </c>
      <c r="V23" s="15">
        <v>40.200000000000003</v>
      </c>
      <c r="W23" s="14" t="s">
        <v>23</v>
      </c>
      <c r="X23" s="15">
        <v>17.600000000000001</v>
      </c>
      <c r="Y23" s="14" t="s">
        <v>23</v>
      </c>
      <c r="Z23" s="15">
        <v>37.9</v>
      </c>
      <c r="AA23" s="14" t="s">
        <v>23</v>
      </c>
      <c r="AB23" s="13"/>
    </row>
    <row r="24" spans="1:28" ht="15" customHeight="1">
      <c r="A24" s="13"/>
      <c r="B24" s="14">
        <v>2013</v>
      </c>
      <c r="C24" s="48">
        <v>0</v>
      </c>
      <c r="D24" s="48"/>
      <c r="E24" s="14" t="s">
        <v>23</v>
      </c>
      <c r="F24" s="15">
        <v>6.8</v>
      </c>
      <c r="G24" s="14" t="s">
        <v>23</v>
      </c>
      <c r="H24" s="15">
        <v>0.8</v>
      </c>
      <c r="I24" s="14" t="s">
        <v>23</v>
      </c>
      <c r="J24" s="15">
        <v>0</v>
      </c>
      <c r="K24" s="14" t="s">
        <v>23</v>
      </c>
      <c r="L24" s="15">
        <v>80.599999999999994</v>
      </c>
      <c r="M24" s="14" t="s">
        <v>23</v>
      </c>
      <c r="N24" s="15">
        <v>113.4</v>
      </c>
      <c r="O24" s="14" t="s">
        <v>23</v>
      </c>
      <c r="P24" s="15">
        <v>84.7</v>
      </c>
      <c r="Q24" s="14" t="s">
        <v>23</v>
      </c>
      <c r="R24" s="15">
        <v>52.6</v>
      </c>
      <c r="S24" s="14" t="s">
        <v>23</v>
      </c>
      <c r="T24" s="15">
        <v>27.1</v>
      </c>
      <c r="U24" s="14" t="s">
        <v>23</v>
      </c>
      <c r="V24" s="15">
        <v>19</v>
      </c>
      <c r="W24" s="14" t="s">
        <v>23</v>
      </c>
      <c r="X24" s="15">
        <v>1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2014</v>
      </c>
      <c r="C25" s="48">
        <v>4.3</v>
      </c>
      <c r="D25" s="48"/>
      <c r="E25" s="14" t="s">
        <v>23</v>
      </c>
      <c r="F25" s="15">
        <v>0.5</v>
      </c>
      <c r="G25" s="14" t="s">
        <v>23</v>
      </c>
      <c r="H25" s="15">
        <v>21.4</v>
      </c>
      <c r="I25" s="14" t="s">
        <v>23</v>
      </c>
      <c r="J25" s="15">
        <v>17.7</v>
      </c>
      <c r="K25" s="14" t="s">
        <v>23</v>
      </c>
      <c r="L25" s="15">
        <v>115.3</v>
      </c>
      <c r="M25" s="14" t="s">
        <v>23</v>
      </c>
      <c r="N25" s="15">
        <v>204.5</v>
      </c>
      <c r="O25" s="14" t="s">
        <v>23</v>
      </c>
      <c r="P25" s="15">
        <v>113.7</v>
      </c>
      <c r="Q25" s="14" t="s">
        <v>23</v>
      </c>
      <c r="R25" s="15">
        <v>66.900000000000006</v>
      </c>
      <c r="S25" s="14" t="s">
        <v>23</v>
      </c>
      <c r="T25" s="15">
        <v>63.4</v>
      </c>
      <c r="U25" s="14" t="s">
        <v>23</v>
      </c>
      <c r="V25" s="15">
        <v>5.6</v>
      </c>
      <c r="W25" s="14" t="s">
        <v>23</v>
      </c>
      <c r="X25" s="15">
        <v>3.5</v>
      </c>
      <c r="Y25" s="14" t="s">
        <v>23</v>
      </c>
      <c r="Z25" s="15">
        <v>13.3</v>
      </c>
      <c r="AA25" s="14" t="s">
        <v>23</v>
      </c>
      <c r="AB25" s="13"/>
    </row>
    <row r="26" spans="1:28" ht="15" customHeight="1">
      <c r="A26" s="13"/>
      <c r="B26" s="4">
        <v>2015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2.8</v>
      </c>
      <c r="I26" s="4" t="s">
        <v>23</v>
      </c>
      <c r="J26" s="2">
        <v>22.2</v>
      </c>
      <c r="K26" s="4" t="s">
        <v>23</v>
      </c>
      <c r="L26" s="2">
        <v>41.6</v>
      </c>
      <c r="M26" s="4" t="s">
        <v>23</v>
      </c>
      <c r="N26" s="2">
        <v>34.799999999999997</v>
      </c>
      <c r="O26" s="4" t="s">
        <v>23</v>
      </c>
      <c r="P26" s="2">
        <v>165.3</v>
      </c>
      <c r="Q26" s="4" t="s">
        <v>23</v>
      </c>
      <c r="R26" s="2">
        <v>125</v>
      </c>
      <c r="S26" s="4" t="s">
        <v>23</v>
      </c>
      <c r="T26" s="2">
        <v>52.3</v>
      </c>
      <c r="U26" s="4" t="s">
        <v>23</v>
      </c>
      <c r="V26" s="2"/>
      <c r="W26" s="14"/>
      <c r="X26" s="15"/>
      <c r="Y26" s="14"/>
      <c r="Z26" s="15"/>
      <c r="AA26" s="14"/>
      <c r="AB26" s="13"/>
    </row>
    <row r="27" spans="1:28" ht="49.9" customHeight="1">
      <c r="A27" s="13"/>
      <c r="B27" s="56" t="s">
        <v>39</v>
      </c>
      <c r="C27" s="56"/>
      <c r="D27" s="56"/>
      <c r="E27" s="56"/>
      <c r="F27" s="56"/>
      <c r="G27" s="56"/>
      <c r="H27" s="56" t="s">
        <v>40</v>
      </c>
      <c r="I27" s="56"/>
      <c r="J27" s="56"/>
      <c r="K27" s="56"/>
      <c r="L27" s="56"/>
      <c r="M27" s="5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</sheetData>
  <mergeCells count="48">
    <mergeCell ref="B27:G27"/>
    <mergeCell ref="H27:M27"/>
    <mergeCell ref="C20:D20"/>
    <mergeCell ref="C21:D21"/>
    <mergeCell ref="C22:D22"/>
    <mergeCell ref="C23:D23"/>
    <mergeCell ref="C24:D24"/>
    <mergeCell ref="C25:D25"/>
    <mergeCell ref="C26:D26"/>
    <mergeCell ref="R9:U9"/>
    <mergeCell ref="V9:Y9"/>
    <mergeCell ref="C19:D19"/>
    <mergeCell ref="C12:D12"/>
    <mergeCell ref="C13:D13"/>
    <mergeCell ref="C14:D14"/>
    <mergeCell ref="C15:D15"/>
    <mergeCell ref="B10:C10"/>
    <mergeCell ref="C11:D11"/>
    <mergeCell ref="C16:D16"/>
    <mergeCell ref="C17:D17"/>
    <mergeCell ref="C18:D1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B1" workbookViewId="0">
      <selection activeCell="F22" sqref="F2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42440.434590243058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263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262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470</v>
      </c>
      <c r="S7" s="47"/>
      <c r="T7" s="47"/>
      <c r="U7" s="47"/>
      <c r="V7" s="52" t="s">
        <v>12</v>
      </c>
      <c r="W7" s="52"/>
      <c r="X7" s="52"/>
      <c r="Y7" s="52"/>
      <c r="Z7" s="54">
        <v>6046524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261</v>
      </c>
      <c r="S8" s="47"/>
      <c r="T8" s="47"/>
      <c r="U8" s="47"/>
      <c r="V8" s="52" t="s">
        <v>17</v>
      </c>
      <c r="W8" s="52"/>
      <c r="X8" s="52"/>
      <c r="Y8" s="52"/>
      <c r="Z8" s="54">
        <v>308753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260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259</v>
      </c>
      <c r="S9" s="47"/>
      <c r="T9" s="47"/>
      <c r="U9" s="47"/>
      <c r="V9" s="52" t="s">
        <v>22</v>
      </c>
      <c r="W9" s="52"/>
      <c r="X9" s="52"/>
      <c r="Y9" s="52"/>
      <c r="Z9" s="53">
        <v>5550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323.39999999999998</v>
      </c>
      <c r="M12" s="4" t="s">
        <v>264</v>
      </c>
      <c r="N12" s="2">
        <v>214.9</v>
      </c>
      <c r="O12" s="4" t="s">
        <v>23</v>
      </c>
      <c r="P12" s="2">
        <v>656.8</v>
      </c>
      <c r="Q12" s="4" t="s">
        <v>264</v>
      </c>
      <c r="R12" s="2">
        <v>430.1</v>
      </c>
      <c r="S12" s="4" t="s">
        <v>23</v>
      </c>
      <c r="T12" s="2">
        <v>28.8</v>
      </c>
      <c r="U12" s="4" t="s">
        <v>23</v>
      </c>
      <c r="V12" s="2">
        <v>17.600000000000001</v>
      </c>
      <c r="W12" s="4" t="s">
        <v>23</v>
      </c>
      <c r="X12" s="2">
        <v>21.1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2002</v>
      </c>
      <c r="C13" s="37">
        <v>0.3</v>
      </c>
      <c r="D13" s="37"/>
      <c r="E13" s="4" t="s">
        <v>23</v>
      </c>
      <c r="F13" s="2">
        <v>69.3</v>
      </c>
      <c r="G13" s="4" t="s">
        <v>23</v>
      </c>
      <c r="H13" s="2">
        <v>303.2</v>
      </c>
      <c r="I13" s="4" t="s">
        <v>23</v>
      </c>
      <c r="J13" s="2">
        <v>81.599999999999994</v>
      </c>
      <c r="K13" s="4" t="s">
        <v>23</v>
      </c>
      <c r="L13" s="2">
        <v>635.29999999999995</v>
      </c>
      <c r="M13" s="4" t="s">
        <v>23</v>
      </c>
      <c r="N13" s="2">
        <v>486.3</v>
      </c>
      <c r="O13" s="4" t="s">
        <v>23</v>
      </c>
      <c r="P13" s="2">
        <v>452.9</v>
      </c>
      <c r="Q13" s="4" t="s">
        <v>23</v>
      </c>
      <c r="R13" s="2">
        <v>861.3</v>
      </c>
      <c r="S13" s="4" t="s">
        <v>23</v>
      </c>
      <c r="T13" s="2">
        <v>259.39999999999998</v>
      </c>
      <c r="U13" s="4" t="s">
        <v>23</v>
      </c>
      <c r="V13" s="2">
        <v>181.3</v>
      </c>
      <c r="W13" s="4" t="s">
        <v>23</v>
      </c>
      <c r="X13" s="2">
        <v>59.3</v>
      </c>
      <c r="Y13" s="4" t="s">
        <v>23</v>
      </c>
      <c r="Z13" s="2">
        <v>28.4</v>
      </c>
      <c r="AA13" s="23"/>
      <c r="AB13" s="22"/>
    </row>
    <row r="14" spans="1:28" s="24" customFormat="1" ht="15" customHeight="1">
      <c r="A14" s="22"/>
      <c r="B14" s="4">
        <v>2003</v>
      </c>
      <c r="C14" s="37">
        <v>101.3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19.8</v>
      </c>
      <c r="K14" s="4" t="s">
        <v>23</v>
      </c>
      <c r="L14" s="2">
        <v>213.1</v>
      </c>
      <c r="M14" s="4" t="s">
        <v>23</v>
      </c>
      <c r="N14" s="2">
        <v>502.3</v>
      </c>
      <c r="O14" s="4" t="s">
        <v>23</v>
      </c>
      <c r="P14" s="2">
        <v>90</v>
      </c>
      <c r="Q14" s="4" t="s">
        <v>38</v>
      </c>
      <c r="R14" s="2">
        <v>63.2</v>
      </c>
      <c r="S14" s="4" t="s">
        <v>23</v>
      </c>
      <c r="T14" s="2">
        <v>222.2</v>
      </c>
      <c r="U14" s="4" t="s">
        <v>23</v>
      </c>
      <c r="V14" s="2">
        <v>183.1</v>
      </c>
      <c r="W14" s="4" t="s">
        <v>23</v>
      </c>
      <c r="X14" s="2">
        <v>170.1</v>
      </c>
      <c r="Y14" s="4" t="s">
        <v>23</v>
      </c>
      <c r="Z14" s="2">
        <v>15.3</v>
      </c>
      <c r="AA14" s="23"/>
      <c r="AB14" s="22"/>
    </row>
    <row r="15" spans="1:28" s="24" customFormat="1" ht="15" customHeight="1">
      <c r="A15" s="22"/>
      <c r="B15" s="4">
        <v>2004</v>
      </c>
      <c r="C15" s="37">
        <v>0</v>
      </c>
      <c r="D15" s="37"/>
      <c r="E15" s="4" t="s">
        <v>23</v>
      </c>
      <c r="F15" s="2">
        <v>15.8</v>
      </c>
      <c r="G15" s="4" t="s">
        <v>23</v>
      </c>
      <c r="H15" s="2">
        <v>95.6</v>
      </c>
      <c r="I15" s="4" t="s">
        <v>23</v>
      </c>
      <c r="J15" s="2">
        <v>391.3</v>
      </c>
      <c r="K15" s="4" t="s">
        <v>23</v>
      </c>
      <c r="L15" s="2">
        <v>37.6</v>
      </c>
      <c r="M15" s="4" t="s">
        <v>23</v>
      </c>
      <c r="N15" s="2">
        <v>305.5</v>
      </c>
      <c r="O15" s="4" t="s">
        <v>23</v>
      </c>
      <c r="P15" s="2">
        <v>389.5</v>
      </c>
      <c r="Q15" s="4" t="s">
        <v>23</v>
      </c>
      <c r="R15" s="2">
        <v>157.80000000000001</v>
      </c>
      <c r="S15" s="4" t="s">
        <v>23</v>
      </c>
      <c r="T15" s="2">
        <v>317.8</v>
      </c>
      <c r="U15" s="4" t="s">
        <v>23</v>
      </c>
      <c r="V15" s="2">
        <v>162</v>
      </c>
      <c r="W15" s="4" t="s">
        <v>23</v>
      </c>
      <c r="X15" s="2">
        <v>62.9</v>
      </c>
      <c r="Y15" s="4" t="s">
        <v>23</v>
      </c>
      <c r="Z15" s="2">
        <v>47.1</v>
      </c>
      <c r="AA15" s="23"/>
      <c r="AB15" s="22"/>
    </row>
    <row r="16" spans="1:28" ht="15" customHeight="1">
      <c r="A16" s="13"/>
      <c r="B16" s="14">
        <v>2005</v>
      </c>
      <c r="C16" s="48">
        <v>3.9</v>
      </c>
      <c r="D16" s="48"/>
      <c r="E16" s="14" t="s">
        <v>23</v>
      </c>
      <c r="F16" s="15">
        <v>0</v>
      </c>
      <c r="G16" s="14" t="s">
        <v>23</v>
      </c>
      <c r="H16" s="15">
        <v>20.7</v>
      </c>
      <c r="I16" s="14" t="s">
        <v>23</v>
      </c>
      <c r="J16" s="15">
        <v>2.8</v>
      </c>
      <c r="K16" s="14" t="s">
        <v>23</v>
      </c>
      <c r="L16" s="15">
        <v>884.9</v>
      </c>
      <c r="M16" s="14" t="s">
        <v>23</v>
      </c>
      <c r="N16" s="15">
        <v>781.8</v>
      </c>
      <c r="O16" s="14" t="s">
        <v>23</v>
      </c>
      <c r="P16" s="15">
        <v>414.3</v>
      </c>
      <c r="Q16" s="14" t="s">
        <v>23</v>
      </c>
      <c r="R16" s="15">
        <v>740.5</v>
      </c>
      <c r="S16" s="14" t="s">
        <v>23</v>
      </c>
      <c r="T16" s="15">
        <v>70.7</v>
      </c>
      <c r="U16" s="14" t="s">
        <v>23</v>
      </c>
      <c r="V16" s="15">
        <v>66.900000000000006</v>
      </c>
      <c r="W16" s="14" t="s">
        <v>23</v>
      </c>
      <c r="X16" s="15">
        <v>130</v>
      </c>
      <c r="Y16" s="14" t="s">
        <v>23</v>
      </c>
      <c r="Z16" s="15">
        <v>84.2</v>
      </c>
      <c r="AA16" s="14" t="s">
        <v>23</v>
      </c>
      <c r="AB16" s="13"/>
    </row>
    <row r="17" spans="1:28" ht="15" customHeight="1">
      <c r="A17" s="13"/>
      <c r="B17" s="14">
        <v>2006</v>
      </c>
      <c r="C17" s="48">
        <v>26.6</v>
      </c>
      <c r="D17" s="48"/>
      <c r="E17" s="14" t="s">
        <v>23</v>
      </c>
      <c r="F17" s="15">
        <v>12.8</v>
      </c>
      <c r="G17" s="14" t="s">
        <v>23</v>
      </c>
      <c r="H17" s="15">
        <v>0.5</v>
      </c>
      <c r="I17" s="14" t="s">
        <v>23</v>
      </c>
      <c r="J17" s="15">
        <v>105.3</v>
      </c>
      <c r="K17" s="14" t="s">
        <v>23</v>
      </c>
      <c r="L17" s="15">
        <v>208.9</v>
      </c>
      <c r="M17" s="14" t="s">
        <v>23</v>
      </c>
      <c r="N17" s="15">
        <v>764.7</v>
      </c>
      <c r="O17" s="14" t="s">
        <v>23</v>
      </c>
      <c r="P17" s="15">
        <v>778.8</v>
      </c>
      <c r="Q17" s="14" t="s">
        <v>23</v>
      </c>
      <c r="R17" s="15">
        <v>470.5</v>
      </c>
      <c r="S17" s="14" t="s">
        <v>23</v>
      </c>
      <c r="T17" s="15">
        <v>179.3</v>
      </c>
      <c r="U17" s="14" t="s">
        <v>23</v>
      </c>
      <c r="V17" s="15">
        <v>238.6</v>
      </c>
      <c r="W17" s="14" t="s">
        <v>23</v>
      </c>
      <c r="X17" s="15">
        <v>3.2</v>
      </c>
      <c r="Y17" s="14" t="s">
        <v>23</v>
      </c>
      <c r="Z17" s="15">
        <v>25.1</v>
      </c>
      <c r="AA17" s="14" t="s">
        <v>23</v>
      </c>
      <c r="AB17" s="13"/>
    </row>
    <row r="18" spans="1:28" ht="15" customHeight="1">
      <c r="A18" s="13"/>
      <c r="B18" s="14">
        <v>2007</v>
      </c>
      <c r="C18" s="48">
        <v>3.8</v>
      </c>
      <c r="D18" s="48"/>
      <c r="E18" s="14" t="s">
        <v>23</v>
      </c>
      <c r="F18" s="15">
        <v>63.2</v>
      </c>
      <c r="G18" s="14" t="s">
        <v>23</v>
      </c>
      <c r="H18" s="15">
        <v>19.2</v>
      </c>
      <c r="I18" s="14" t="s">
        <v>23</v>
      </c>
      <c r="J18" s="15">
        <v>35.200000000000003</v>
      </c>
      <c r="K18" s="14" t="s">
        <v>23</v>
      </c>
      <c r="L18" s="15">
        <v>44.7</v>
      </c>
      <c r="M18" s="14" t="s">
        <v>23</v>
      </c>
      <c r="N18" s="15">
        <v>251.5</v>
      </c>
      <c r="O18" s="14" t="s">
        <v>23</v>
      </c>
      <c r="P18" s="15">
        <v>468.1</v>
      </c>
      <c r="Q18" s="14" t="s">
        <v>23</v>
      </c>
      <c r="R18" s="15">
        <v>232.1</v>
      </c>
      <c r="S18" s="14" t="s">
        <v>23</v>
      </c>
      <c r="T18" s="15">
        <v>78.400000000000006</v>
      </c>
      <c r="U18" s="14" t="s">
        <v>23</v>
      </c>
      <c r="V18" s="15">
        <v>24.2</v>
      </c>
      <c r="W18" s="14" t="s">
        <v>23</v>
      </c>
      <c r="X18" s="15">
        <v>3.8</v>
      </c>
      <c r="Y18" s="14" t="s">
        <v>23</v>
      </c>
      <c r="Z18" s="15">
        <v>1.3</v>
      </c>
      <c r="AA18" s="14" t="s">
        <v>23</v>
      </c>
      <c r="AB18" s="13"/>
    </row>
    <row r="19" spans="1:28" ht="15" customHeight="1">
      <c r="A19" s="13"/>
      <c r="B19" s="14">
        <v>2008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5.8</v>
      </c>
      <c r="I19" s="14" t="s">
        <v>23</v>
      </c>
      <c r="J19" s="15">
        <v>106.6</v>
      </c>
      <c r="K19" s="14" t="s">
        <v>23</v>
      </c>
      <c r="L19" s="15">
        <v>810.2</v>
      </c>
      <c r="M19" s="14" t="s">
        <v>23</v>
      </c>
      <c r="N19" s="15">
        <v>278.8</v>
      </c>
      <c r="O19" s="14" t="s">
        <v>23</v>
      </c>
      <c r="P19" s="15">
        <v>405.3</v>
      </c>
      <c r="Q19" s="14" t="s">
        <v>23</v>
      </c>
      <c r="R19" s="15">
        <v>457.2</v>
      </c>
      <c r="S19" s="14" t="s">
        <v>23</v>
      </c>
      <c r="T19" s="15">
        <v>81</v>
      </c>
      <c r="U19" s="14" t="s">
        <v>23</v>
      </c>
      <c r="V19" s="15">
        <v>16.7</v>
      </c>
      <c r="W19" s="14" t="s">
        <v>23</v>
      </c>
      <c r="X19" s="15">
        <v>0</v>
      </c>
      <c r="Y19" s="14" t="s">
        <v>23</v>
      </c>
      <c r="Z19" s="15">
        <v>5.3</v>
      </c>
      <c r="AA19" s="14" t="s">
        <v>23</v>
      </c>
      <c r="AB19" s="13"/>
    </row>
    <row r="20" spans="1:28" ht="15" customHeight="1">
      <c r="A20" s="13"/>
      <c r="B20" s="14">
        <v>2009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0</v>
      </c>
      <c r="K20" s="14" t="s">
        <v>23</v>
      </c>
      <c r="L20" s="15">
        <v>260.10000000000002</v>
      </c>
      <c r="M20" s="14" t="s">
        <v>23</v>
      </c>
      <c r="N20" s="15">
        <v>429</v>
      </c>
      <c r="O20" s="14" t="s">
        <v>23</v>
      </c>
      <c r="P20" s="15">
        <v>323.89999999999998</v>
      </c>
      <c r="Q20" s="14" t="s">
        <v>23</v>
      </c>
      <c r="R20" s="15">
        <v>381.3</v>
      </c>
      <c r="S20" s="14" t="s">
        <v>23</v>
      </c>
      <c r="T20" s="15">
        <v>211.1</v>
      </c>
      <c r="U20" s="14" t="s">
        <v>23</v>
      </c>
      <c r="V20" s="15">
        <v>164.1</v>
      </c>
      <c r="W20" s="14" t="s">
        <v>23</v>
      </c>
      <c r="X20" s="15">
        <v>68.400000000000006</v>
      </c>
      <c r="Y20" s="14" t="s">
        <v>23</v>
      </c>
      <c r="Z20" s="15">
        <v>0.5</v>
      </c>
      <c r="AA20" s="14" t="s">
        <v>23</v>
      </c>
      <c r="AB20" s="13"/>
    </row>
    <row r="21" spans="1:28" ht="15" customHeight="1">
      <c r="A21" s="13"/>
      <c r="B21" s="14">
        <v>2010</v>
      </c>
      <c r="C21" s="48">
        <v>31.8</v>
      </c>
      <c r="D21" s="48"/>
      <c r="E21" s="14" t="s">
        <v>23</v>
      </c>
      <c r="F21" s="15">
        <v>7.8</v>
      </c>
      <c r="G21" s="14" t="s">
        <v>23</v>
      </c>
      <c r="H21" s="15">
        <v>0</v>
      </c>
      <c r="I21" s="14" t="s">
        <v>23</v>
      </c>
      <c r="J21" s="15">
        <v>0</v>
      </c>
      <c r="K21" s="14" t="s">
        <v>23</v>
      </c>
      <c r="L21" s="15">
        <v>126.4</v>
      </c>
      <c r="M21" s="14" t="s">
        <v>23</v>
      </c>
      <c r="N21" s="15">
        <v>486.6</v>
      </c>
      <c r="O21" s="14" t="s">
        <v>23</v>
      </c>
      <c r="P21" s="15">
        <v>319.8</v>
      </c>
      <c r="Q21" s="14" t="s">
        <v>23</v>
      </c>
      <c r="R21" s="15">
        <v>217.6</v>
      </c>
      <c r="S21" s="14" t="s">
        <v>23</v>
      </c>
      <c r="T21" s="15">
        <v>12.3</v>
      </c>
      <c r="U21" s="14" t="s">
        <v>23</v>
      </c>
      <c r="V21" s="15">
        <v>90.3</v>
      </c>
      <c r="W21" s="14" t="s">
        <v>23</v>
      </c>
      <c r="X21" s="15">
        <v>28.6</v>
      </c>
      <c r="Y21" s="14" t="s">
        <v>23</v>
      </c>
      <c r="Z21" s="15">
        <v>37.299999999999997</v>
      </c>
      <c r="AA21" s="14" t="s">
        <v>23</v>
      </c>
      <c r="AB21" s="13"/>
    </row>
    <row r="22" spans="1:28" ht="15" customHeight="1">
      <c r="A22" s="13"/>
      <c r="B22" s="14">
        <v>2011</v>
      </c>
      <c r="C22" s="48">
        <v>32.799999999999997</v>
      </c>
      <c r="D22" s="48"/>
      <c r="E22" s="14" t="s">
        <v>23</v>
      </c>
      <c r="F22" s="15">
        <v>3.3</v>
      </c>
      <c r="G22" s="14" t="s">
        <v>23</v>
      </c>
      <c r="H22" s="15">
        <v>31.9</v>
      </c>
      <c r="I22" s="14" t="s">
        <v>23</v>
      </c>
      <c r="J22" s="15">
        <v>240.5</v>
      </c>
      <c r="K22" s="14" t="s">
        <v>23</v>
      </c>
      <c r="L22" s="15">
        <v>69.099999999999994</v>
      </c>
      <c r="M22" s="14" t="s">
        <v>23</v>
      </c>
      <c r="N22" s="15">
        <v>356.5</v>
      </c>
      <c r="O22" s="14" t="s">
        <v>23</v>
      </c>
      <c r="P22" s="15">
        <v>351.6</v>
      </c>
      <c r="Q22" s="14" t="s">
        <v>23</v>
      </c>
      <c r="R22" s="15">
        <v>485.5</v>
      </c>
      <c r="S22" s="14" t="s">
        <v>38</v>
      </c>
      <c r="T22" s="15">
        <v>78.400000000000006</v>
      </c>
      <c r="U22" s="14" t="s">
        <v>23</v>
      </c>
      <c r="V22" s="15">
        <v>3.9</v>
      </c>
      <c r="W22" s="14" t="s">
        <v>23</v>
      </c>
      <c r="X22" s="15">
        <v>58.8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2012</v>
      </c>
      <c r="C23" s="48">
        <v>0.3</v>
      </c>
      <c r="D23" s="48"/>
      <c r="E23" s="14" t="s">
        <v>23</v>
      </c>
      <c r="F23" s="15">
        <v>12</v>
      </c>
      <c r="G23" s="14" t="s">
        <v>23</v>
      </c>
      <c r="H23" s="15">
        <v>0</v>
      </c>
      <c r="I23" s="14" t="s">
        <v>23</v>
      </c>
      <c r="J23" s="15">
        <v>22.2</v>
      </c>
      <c r="K23" s="14" t="s">
        <v>23</v>
      </c>
      <c r="L23" s="15">
        <v>321.39999999999998</v>
      </c>
      <c r="M23" s="14" t="s">
        <v>23</v>
      </c>
      <c r="N23" s="15">
        <v>250.7</v>
      </c>
      <c r="O23" s="14" t="s">
        <v>38</v>
      </c>
      <c r="P23" s="15">
        <v>97.3</v>
      </c>
      <c r="Q23" s="14" t="s">
        <v>23</v>
      </c>
      <c r="R23" s="15">
        <v>223.9</v>
      </c>
      <c r="S23" s="14" t="s">
        <v>23</v>
      </c>
      <c r="T23" s="15">
        <v>4.8</v>
      </c>
      <c r="U23" s="14" t="s">
        <v>23</v>
      </c>
      <c r="V23" s="15">
        <v>174.7</v>
      </c>
      <c r="W23" s="14" t="s">
        <v>23</v>
      </c>
      <c r="X23" s="15">
        <v>29.4</v>
      </c>
      <c r="Y23" s="14" t="s">
        <v>23</v>
      </c>
      <c r="Z23" s="15">
        <v>356.9</v>
      </c>
      <c r="AA23" s="14" t="s">
        <v>23</v>
      </c>
      <c r="AB23" s="13"/>
    </row>
    <row r="24" spans="1:28" ht="15" customHeight="1">
      <c r="A24" s="13"/>
      <c r="B24" s="14">
        <v>2013</v>
      </c>
      <c r="C24" s="48">
        <v>0</v>
      </c>
      <c r="D24" s="48"/>
      <c r="E24" s="14" t="s">
        <v>23</v>
      </c>
      <c r="F24" s="15">
        <v>50.6</v>
      </c>
      <c r="G24" s="14" t="s">
        <v>23</v>
      </c>
      <c r="H24" s="15">
        <v>1</v>
      </c>
      <c r="I24" s="14" t="s">
        <v>23</v>
      </c>
      <c r="J24" s="15">
        <v>0.5</v>
      </c>
      <c r="K24" s="14" t="s">
        <v>23</v>
      </c>
      <c r="L24" s="15">
        <v>393.5</v>
      </c>
      <c r="M24" s="14" t="s">
        <v>23</v>
      </c>
      <c r="N24" s="15">
        <v>239.6</v>
      </c>
      <c r="O24" s="14" t="s">
        <v>23</v>
      </c>
      <c r="P24" s="15">
        <v>378.4</v>
      </c>
      <c r="Q24" s="14" t="s">
        <v>23</v>
      </c>
      <c r="R24" s="15">
        <v>175.8</v>
      </c>
      <c r="S24" s="14" t="s">
        <v>23</v>
      </c>
      <c r="T24" s="15">
        <v>152.4</v>
      </c>
      <c r="U24" s="14" t="s">
        <v>23</v>
      </c>
      <c r="V24" s="15">
        <v>66.8</v>
      </c>
      <c r="W24" s="14" t="s">
        <v>23</v>
      </c>
      <c r="X24" s="15">
        <v>3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2014</v>
      </c>
      <c r="C25" s="48">
        <v>0.5</v>
      </c>
      <c r="D25" s="48"/>
      <c r="E25" s="14" t="s">
        <v>23</v>
      </c>
      <c r="F25" s="15">
        <v>0</v>
      </c>
      <c r="G25" s="14" t="s">
        <v>23</v>
      </c>
      <c r="H25" s="15">
        <v>54.3</v>
      </c>
      <c r="I25" s="14" t="s">
        <v>23</v>
      </c>
      <c r="J25" s="15">
        <v>41.3</v>
      </c>
      <c r="K25" s="14" t="s">
        <v>23</v>
      </c>
      <c r="L25" s="15">
        <v>293</v>
      </c>
      <c r="M25" s="14" t="s">
        <v>23</v>
      </c>
      <c r="N25" s="15">
        <v>440.8</v>
      </c>
      <c r="O25" s="14" t="s">
        <v>23</v>
      </c>
      <c r="P25" s="15">
        <v>355</v>
      </c>
      <c r="Q25" s="14" t="s">
        <v>23</v>
      </c>
      <c r="R25" s="15">
        <v>108.7</v>
      </c>
      <c r="S25" s="14" t="s">
        <v>38</v>
      </c>
      <c r="T25" s="15">
        <v>238</v>
      </c>
      <c r="U25" s="14" t="s">
        <v>23</v>
      </c>
      <c r="V25" s="15">
        <v>20.5</v>
      </c>
      <c r="W25" s="14" t="s">
        <v>23</v>
      </c>
      <c r="X25" s="15">
        <v>16.8</v>
      </c>
      <c r="Y25" s="14" t="s">
        <v>23</v>
      </c>
      <c r="Z25" s="15">
        <v>23.6</v>
      </c>
      <c r="AA25" s="14" t="s">
        <v>23</v>
      </c>
      <c r="AB25" s="13"/>
    </row>
    <row r="26" spans="1:28" ht="15" customHeight="1">
      <c r="A26" s="13"/>
      <c r="B26" s="4">
        <v>2015</v>
      </c>
      <c r="C26" s="37">
        <v>0</v>
      </c>
      <c r="D26" s="37"/>
      <c r="E26" s="4" t="s">
        <v>23</v>
      </c>
      <c r="F26" s="2">
        <v>6</v>
      </c>
      <c r="G26" s="4" t="s">
        <v>23</v>
      </c>
      <c r="H26" s="2">
        <v>23.8</v>
      </c>
      <c r="I26" s="4" t="s">
        <v>23</v>
      </c>
      <c r="J26" s="2">
        <v>32.4</v>
      </c>
      <c r="K26" s="4" t="s">
        <v>23</v>
      </c>
      <c r="L26" s="2">
        <v>67.5</v>
      </c>
      <c r="M26" s="4" t="s">
        <v>23</v>
      </c>
      <c r="N26" s="2">
        <v>184.7</v>
      </c>
      <c r="O26" s="4" t="s">
        <v>23</v>
      </c>
      <c r="P26" s="2">
        <v>528.79999999999995</v>
      </c>
      <c r="Q26" s="4" t="s">
        <v>23</v>
      </c>
      <c r="R26" s="2">
        <v>673.9</v>
      </c>
      <c r="S26" s="4" t="s">
        <v>23</v>
      </c>
      <c r="T26" s="2">
        <v>206.3</v>
      </c>
      <c r="U26" s="4" t="s">
        <v>23</v>
      </c>
      <c r="V26" s="15"/>
      <c r="W26" s="14"/>
      <c r="X26" s="15"/>
      <c r="Y26" s="14"/>
      <c r="Z26" s="15"/>
      <c r="AA26" s="14"/>
      <c r="AB26" s="13"/>
    </row>
    <row r="27" spans="1:28" ht="49.9" customHeight="1">
      <c r="A27" s="13"/>
      <c r="B27" s="56" t="s">
        <v>39</v>
      </c>
      <c r="C27" s="56"/>
      <c r="D27" s="56"/>
      <c r="E27" s="56"/>
      <c r="F27" s="56"/>
      <c r="G27" s="56"/>
      <c r="H27" s="56" t="s">
        <v>40</v>
      </c>
      <c r="I27" s="56"/>
      <c r="J27" s="56"/>
      <c r="K27" s="56"/>
      <c r="L27" s="56"/>
      <c r="M27" s="5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</sheetData>
  <mergeCells count="48">
    <mergeCell ref="B27:G27"/>
    <mergeCell ref="H27:M27"/>
    <mergeCell ref="C20:D20"/>
    <mergeCell ref="C21:D21"/>
    <mergeCell ref="C22:D22"/>
    <mergeCell ref="C23:D23"/>
    <mergeCell ref="C24:D24"/>
    <mergeCell ref="C25:D25"/>
    <mergeCell ref="C26:D26"/>
    <mergeCell ref="R9:U9"/>
    <mergeCell ref="V9:Y9"/>
    <mergeCell ref="C19:D19"/>
    <mergeCell ref="C12:D12"/>
    <mergeCell ref="C13:D13"/>
    <mergeCell ref="C14:D14"/>
    <mergeCell ref="C15:D15"/>
    <mergeCell ref="B10:C10"/>
    <mergeCell ref="C11:D11"/>
    <mergeCell ref="C16:D16"/>
    <mergeCell ref="C17:D17"/>
    <mergeCell ref="C18:D1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B1" workbookViewId="0">
      <selection activeCell="H17" sqref="H17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42440.434590694444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269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268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730</v>
      </c>
      <c r="S7" s="47"/>
      <c r="T7" s="47"/>
      <c r="U7" s="47"/>
      <c r="V7" s="52" t="s">
        <v>12</v>
      </c>
      <c r="W7" s="52"/>
      <c r="X7" s="52"/>
      <c r="Y7" s="52"/>
      <c r="Z7" s="54">
        <v>6026952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267</v>
      </c>
      <c r="S8" s="47"/>
      <c r="T8" s="47"/>
      <c r="U8" s="47"/>
      <c r="V8" s="52" t="s">
        <v>17</v>
      </c>
      <c r="W8" s="52"/>
      <c r="X8" s="52"/>
      <c r="Y8" s="52"/>
      <c r="Z8" s="54">
        <v>317731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266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265</v>
      </c>
      <c r="S9" s="47"/>
      <c r="T9" s="47"/>
      <c r="U9" s="47"/>
      <c r="V9" s="52" t="s">
        <v>22</v>
      </c>
      <c r="W9" s="52"/>
      <c r="X9" s="52"/>
      <c r="Y9" s="52"/>
      <c r="Z9" s="53">
        <v>2131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2003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23.4</v>
      </c>
      <c r="K12" s="4" t="s">
        <v>23</v>
      </c>
      <c r="L12" s="2">
        <v>160.19999999999999</v>
      </c>
      <c r="M12" s="4" t="s">
        <v>23</v>
      </c>
      <c r="N12" s="2">
        <v>442.9</v>
      </c>
      <c r="O12" s="4" t="s">
        <v>23</v>
      </c>
      <c r="P12" s="2">
        <v>205.5</v>
      </c>
      <c r="Q12" s="4" t="s">
        <v>23</v>
      </c>
      <c r="R12" s="2">
        <v>40.700000000000003</v>
      </c>
      <c r="S12" s="4" t="s">
        <v>23</v>
      </c>
      <c r="T12" s="2">
        <v>130.80000000000001</v>
      </c>
      <c r="U12" s="4" t="s">
        <v>23</v>
      </c>
      <c r="V12" s="2">
        <v>90.6</v>
      </c>
      <c r="W12" s="4" t="s">
        <v>23</v>
      </c>
      <c r="X12" s="2">
        <v>140.1</v>
      </c>
      <c r="Y12" s="4" t="s">
        <v>23</v>
      </c>
      <c r="Z12" s="2">
        <v>4.3</v>
      </c>
      <c r="AA12" s="4" t="s">
        <v>23</v>
      </c>
      <c r="AB12" s="22"/>
    </row>
    <row r="13" spans="1:28" s="24" customFormat="1" ht="15" customHeight="1">
      <c r="A13" s="22"/>
      <c r="B13" s="4">
        <v>2004</v>
      </c>
      <c r="C13" s="37">
        <v>0</v>
      </c>
      <c r="D13" s="37"/>
      <c r="E13" s="4" t="s">
        <v>23</v>
      </c>
      <c r="F13" s="2">
        <v>4.2</v>
      </c>
      <c r="G13" s="4" t="s">
        <v>23</v>
      </c>
      <c r="H13" s="2">
        <v>69.8</v>
      </c>
      <c r="I13" s="4" t="s">
        <v>23</v>
      </c>
      <c r="J13" s="2">
        <v>287.8</v>
      </c>
      <c r="K13" s="4" t="s">
        <v>23</v>
      </c>
      <c r="L13" s="2">
        <v>22.1</v>
      </c>
      <c r="M13" s="4" t="s">
        <v>23</v>
      </c>
      <c r="N13" s="2">
        <v>258</v>
      </c>
      <c r="O13" s="4" t="s">
        <v>23</v>
      </c>
      <c r="P13" s="2">
        <v>311.7</v>
      </c>
      <c r="Q13" s="4" t="s">
        <v>23</v>
      </c>
      <c r="R13" s="2">
        <v>137.9</v>
      </c>
      <c r="S13" s="4" t="s">
        <v>23</v>
      </c>
      <c r="T13" s="2">
        <v>210.8</v>
      </c>
      <c r="U13" s="4" t="s">
        <v>23</v>
      </c>
      <c r="V13" s="2">
        <v>147</v>
      </c>
      <c r="W13" s="4" t="s">
        <v>23</v>
      </c>
      <c r="X13" s="2">
        <v>24.4</v>
      </c>
      <c r="Y13" s="4" t="s">
        <v>23</v>
      </c>
      <c r="Z13" s="2">
        <v>2</v>
      </c>
      <c r="AA13" s="4" t="s">
        <v>38</v>
      </c>
      <c r="AB13" s="22"/>
    </row>
    <row r="14" spans="1:28" ht="15" customHeight="1">
      <c r="A14" s="13"/>
      <c r="B14" s="14">
        <v>2005</v>
      </c>
      <c r="C14" s="48">
        <v>4.0999999999999996</v>
      </c>
      <c r="D14" s="48"/>
      <c r="E14" s="14" t="s">
        <v>23</v>
      </c>
      <c r="F14" s="15">
        <v>0</v>
      </c>
      <c r="G14" s="14" t="s">
        <v>23</v>
      </c>
      <c r="H14" s="15">
        <v>6.8</v>
      </c>
      <c r="I14" s="14" t="s">
        <v>23</v>
      </c>
      <c r="J14" s="15">
        <v>1.1000000000000001</v>
      </c>
      <c r="K14" s="14" t="s">
        <v>23</v>
      </c>
      <c r="L14" s="15">
        <v>453.6</v>
      </c>
      <c r="M14" s="14" t="s">
        <v>38</v>
      </c>
      <c r="N14" s="15">
        <v>674.1</v>
      </c>
      <c r="O14" s="14" t="s">
        <v>23</v>
      </c>
      <c r="P14" s="15">
        <v>304.89999999999998</v>
      </c>
      <c r="Q14" s="14" t="s">
        <v>23</v>
      </c>
      <c r="R14" s="15">
        <v>577.4</v>
      </c>
      <c r="S14" s="14" t="s">
        <v>23</v>
      </c>
      <c r="T14" s="15">
        <v>77.099999999999994</v>
      </c>
      <c r="U14" s="14" t="s">
        <v>23</v>
      </c>
      <c r="V14" s="15">
        <v>41.2</v>
      </c>
      <c r="W14" s="14" t="s">
        <v>23</v>
      </c>
      <c r="X14" s="15">
        <v>77.599999999999994</v>
      </c>
      <c r="Y14" s="14" t="s">
        <v>23</v>
      </c>
      <c r="Z14" s="15">
        <v>64.8</v>
      </c>
      <c r="AA14" s="14" t="s">
        <v>23</v>
      </c>
      <c r="AB14" s="13"/>
    </row>
    <row r="15" spans="1:28" ht="15" customHeight="1">
      <c r="A15" s="13"/>
      <c r="B15" s="14">
        <v>2006</v>
      </c>
      <c r="C15" s="48">
        <v>24.8</v>
      </c>
      <c r="D15" s="48"/>
      <c r="E15" s="14" t="s">
        <v>23</v>
      </c>
      <c r="F15" s="15">
        <v>24.3</v>
      </c>
      <c r="G15" s="14" t="s">
        <v>23</v>
      </c>
      <c r="H15" s="15">
        <v>0</v>
      </c>
      <c r="I15" s="14" t="s">
        <v>23</v>
      </c>
      <c r="J15" s="15">
        <v>102.5</v>
      </c>
      <c r="K15" s="14" t="s">
        <v>23</v>
      </c>
      <c r="L15" s="15">
        <v>199.5</v>
      </c>
      <c r="M15" s="14" t="s">
        <v>23</v>
      </c>
      <c r="N15" s="15">
        <v>564.5</v>
      </c>
      <c r="O15" s="14" t="s">
        <v>23</v>
      </c>
      <c r="P15" s="15">
        <v>622</v>
      </c>
      <c r="Q15" s="14" t="s">
        <v>23</v>
      </c>
      <c r="R15" s="15">
        <v>354.5</v>
      </c>
      <c r="S15" s="14" t="s">
        <v>23</v>
      </c>
      <c r="T15" s="15">
        <v>90.8</v>
      </c>
      <c r="U15" s="14" t="s">
        <v>23</v>
      </c>
      <c r="V15" s="15">
        <v>175.9</v>
      </c>
      <c r="W15" s="14" t="s">
        <v>23</v>
      </c>
      <c r="X15" s="15">
        <v>2.1</v>
      </c>
      <c r="Y15" s="14" t="s">
        <v>23</v>
      </c>
      <c r="Z15" s="15">
        <v>24.8</v>
      </c>
      <c r="AA15" s="14" t="s">
        <v>23</v>
      </c>
      <c r="AB15" s="13"/>
    </row>
    <row r="16" spans="1:28" ht="15" customHeight="1">
      <c r="A16" s="13"/>
      <c r="B16" s="14">
        <v>2007</v>
      </c>
      <c r="C16" s="48">
        <v>7.6</v>
      </c>
      <c r="D16" s="48"/>
      <c r="E16" s="14" t="s">
        <v>23</v>
      </c>
      <c r="F16" s="15">
        <v>65.8</v>
      </c>
      <c r="G16" s="14" t="s">
        <v>23</v>
      </c>
      <c r="H16" s="15">
        <v>18.3</v>
      </c>
      <c r="I16" s="14" t="s">
        <v>23</v>
      </c>
      <c r="J16" s="15">
        <v>41.9</v>
      </c>
      <c r="K16" s="14" t="s">
        <v>23</v>
      </c>
      <c r="L16" s="15">
        <v>31</v>
      </c>
      <c r="M16" s="14" t="s">
        <v>23</v>
      </c>
      <c r="N16" s="15">
        <v>118.1</v>
      </c>
      <c r="O16" s="14" t="s">
        <v>38</v>
      </c>
      <c r="P16" s="15">
        <v>387.1</v>
      </c>
      <c r="Q16" s="14" t="s">
        <v>23</v>
      </c>
      <c r="R16" s="15">
        <v>199.2</v>
      </c>
      <c r="S16" s="14" t="s">
        <v>23</v>
      </c>
      <c r="T16" s="15">
        <v>49</v>
      </c>
      <c r="U16" s="14" t="s">
        <v>23</v>
      </c>
      <c r="V16" s="15">
        <v>24.4</v>
      </c>
      <c r="W16" s="14" t="s">
        <v>23</v>
      </c>
      <c r="X16" s="15">
        <v>5.8</v>
      </c>
      <c r="Y16" s="14" t="s">
        <v>23</v>
      </c>
      <c r="Z16" s="15">
        <v>6.5</v>
      </c>
      <c r="AA16" s="14" t="s">
        <v>23</v>
      </c>
      <c r="AB16" s="13"/>
    </row>
    <row r="17" spans="1:28" ht="15" customHeight="1">
      <c r="A17" s="13"/>
      <c r="B17" s="14">
        <v>2008</v>
      </c>
      <c r="C17" s="48">
        <v>0</v>
      </c>
      <c r="D17" s="48"/>
      <c r="E17" s="14" t="s">
        <v>23</v>
      </c>
      <c r="F17" s="15">
        <v>0</v>
      </c>
      <c r="G17" s="14" t="s">
        <v>23</v>
      </c>
      <c r="H17" s="15">
        <v>7.1</v>
      </c>
      <c r="I17" s="14" t="s">
        <v>23</v>
      </c>
      <c r="J17" s="15">
        <v>110.8</v>
      </c>
      <c r="K17" s="14" t="s">
        <v>23</v>
      </c>
      <c r="L17" s="15">
        <v>911.6</v>
      </c>
      <c r="M17" s="14" t="s">
        <v>23</v>
      </c>
      <c r="N17" s="15">
        <v>277.39999999999998</v>
      </c>
      <c r="O17" s="14" t="s">
        <v>23</v>
      </c>
      <c r="P17" s="15">
        <v>353.1</v>
      </c>
      <c r="Q17" s="14" t="s">
        <v>23</v>
      </c>
      <c r="R17" s="15">
        <v>338.7</v>
      </c>
      <c r="S17" s="14" t="s">
        <v>23</v>
      </c>
      <c r="T17" s="15">
        <v>67.400000000000006</v>
      </c>
      <c r="U17" s="14" t="s">
        <v>23</v>
      </c>
      <c r="V17" s="15">
        <v>18.3</v>
      </c>
      <c r="W17" s="14" t="s">
        <v>23</v>
      </c>
      <c r="X17" s="15">
        <v>0</v>
      </c>
      <c r="Y17" s="14" t="s">
        <v>23</v>
      </c>
      <c r="Z17" s="15">
        <v>11.6</v>
      </c>
      <c r="AA17" s="14" t="s">
        <v>23</v>
      </c>
      <c r="AB17" s="13"/>
    </row>
    <row r="18" spans="1:28" ht="15" customHeight="1">
      <c r="A18" s="13"/>
      <c r="B18" s="14">
        <v>2009</v>
      </c>
      <c r="C18" s="48">
        <v>0.3</v>
      </c>
      <c r="D18" s="48"/>
      <c r="E18" s="14" t="s">
        <v>23</v>
      </c>
      <c r="F18" s="15">
        <v>5.3</v>
      </c>
      <c r="G18" s="14" t="s">
        <v>23</v>
      </c>
      <c r="H18" s="15">
        <v>0</v>
      </c>
      <c r="I18" s="14" t="s">
        <v>23</v>
      </c>
      <c r="J18" s="15">
        <v>0.3</v>
      </c>
      <c r="K18" s="14" t="s">
        <v>23</v>
      </c>
      <c r="L18" s="15">
        <v>247.8</v>
      </c>
      <c r="M18" s="14" t="s">
        <v>23</v>
      </c>
      <c r="N18" s="15">
        <v>416.7</v>
      </c>
      <c r="O18" s="14" t="s">
        <v>23</v>
      </c>
      <c r="P18" s="15">
        <v>244.3</v>
      </c>
      <c r="Q18" s="14" t="s">
        <v>23</v>
      </c>
      <c r="R18" s="15">
        <v>337.1</v>
      </c>
      <c r="S18" s="14" t="s">
        <v>23</v>
      </c>
      <c r="T18" s="15">
        <v>174.4</v>
      </c>
      <c r="U18" s="14" t="s">
        <v>23</v>
      </c>
      <c r="V18" s="15">
        <v>139.69999999999999</v>
      </c>
      <c r="W18" s="14" t="s">
        <v>23</v>
      </c>
      <c r="X18" s="15">
        <v>30.4</v>
      </c>
      <c r="Y18" s="14" t="s">
        <v>23</v>
      </c>
      <c r="Z18" s="15">
        <v>1.1000000000000001</v>
      </c>
      <c r="AA18" s="14" t="s">
        <v>23</v>
      </c>
      <c r="AB18" s="13"/>
    </row>
    <row r="19" spans="1:28" ht="15" customHeight="1">
      <c r="A19" s="13"/>
      <c r="B19" s="14">
        <v>2010</v>
      </c>
      <c r="C19" s="48">
        <v>1.3</v>
      </c>
      <c r="D19" s="48"/>
      <c r="E19" s="14" t="s">
        <v>23</v>
      </c>
      <c r="F19" s="15"/>
      <c r="G19" s="14" t="s">
        <v>23</v>
      </c>
      <c r="H19" s="15">
        <v>0</v>
      </c>
      <c r="I19" s="14" t="s">
        <v>23</v>
      </c>
      <c r="J19" s="15">
        <v>0</v>
      </c>
      <c r="K19" s="14" t="s">
        <v>23</v>
      </c>
      <c r="L19" s="15">
        <v>18.899999999999999</v>
      </c>
      <c r="M19" s="14" t="s">
        <v>264</v>
      </c>
      <c r="N19" s="15">
        <v>356.2</v>
      </c>
      <c r="O19" s="14" t="s">
        <v>23</v>
      </c>
      <c r="P19" s="15">
        <v>220.5</v>
      </c>
      <c r="Q19" s="14" t="s">
        <v>23</v>
      </c>
      <c r="R19" s="15">
        <v>137.1</v>
      </c>
      <c r="S19" s="14" t="s">
        <v>23</v>
      </c>
      <c r="T19" s="15">
        <v>9</v>
      </c>
      <c r="U19" s="14" t="s">
        <v>23</v>
      </c>
      <c r="V19" s="15">
        <v>63.2</v>
      </c>
      <c r="W19" s="14" t="s">
        <v>23</v>
      </c>
      <c r="X19" s="15">
        <v>22.1</v>
      </c>
      <c r="Y19" s="14" t="s">
        <v>23</v>
      </c>
      <c r="Z19" s="15">
        <v>29</v>
      </c>
      <c r="AA19" s="14" t="s">
        <v>23</v>
      </c>
      <c r="AB19" s="13"/>
    </row>
    <row r="20" spans="1:28" ht="15" customHeight="1">
      <c r="A20" s="13"/>
      <c r="B20" s="14">
        <v>2011</v>
      </c>
      <c r="C20" s="48">
        <v>30.5</v>
      </c>
      <c r="D20" s="48"/>
      <c r="E20" s="14" t="s">
        <v>23</v>
      </c>
      <c r="F20" s="15">
        <v>18.5</v>
      </c>
      <c r="G20" s="14" t="s">
        <v>23</v>
      </c>
      <c r="H20" s="15">
        <v>36.200000000000003</v>
      </c>
      <c r="I20" s="14" t="s">
        <v>23</v>
      </c>
      <c r="J20" s="15">
        <v>153.5</v>
      </c>
      <c r="K20" s="14" t="s">
        <v>23</v>
      </c>
      <c r="L20" s="15">
        <v>78.8</v>
      </c>
      <c r="M20" s="14" t="s">
        <v>23</v>
      </c>
      <c r="N20" s="15">
        <v>300</v>
      </c>
      <c r="O20" s="14" t="s">
        <v>23</v>
      </c>
      <c r="P20" s="15">
        <v>265.2</v>
      </c>
      <c r="Q20" s="14" t="s">
        <v>38</v>
      </c>
      <c r="R20" s="15">
        <v>447.8</v>
      </c>
      <c r="S20" s="14" t="s">
        <v>23</v>
      </c>
      <c r="T20" s="15">
        <v>76.5</v>
      </c>
      <c r="U20" s="14" t="s">
        <v>38</v>
      </c>
      <c r="V20" s="15">
        <v>3</v>
      </c>
      <c r="W20" s="14" t="s">
        <v>23</v>
      </c>
      <c r="X20" s="15">
        <v>49.8</v>
      </c>
      <c r="Y20" s="14" t="s">
        <v>23</v>
      </c>
      <c r="Z20" s="15">
        <v>0</v>
      </c>
      <c r="AA20" s="14" t="s">
        <v>23</v>
      </c>
      <c r="AB20" s="13"/>
    </row>
    <row r="21" spans="1:28" ht="15" customHeight="1">
      <c r="A21" s="13"/>
      <c r="B21" s="14">
        <v>2012</v>
      </c>
      <c r="C21" s="48"/>
      <c r="D21" s="48"/>
      <c r="E21" s="14" t="s">
        <v>23</v>
      </c>
      <c r="F21" s="15">
        <v>12.6</v>
      </c>
      <c r="G21" s="14" t="s">
        <v>23</v>
      </c>
      <c r="H21" s="15">
        <v>0</v>
      </c>
      <c r="I21" s="14" t="s">
        <v>23</v>
      </c>
      <c r="J21" s="15">
        <v>10</v>
      </c>
      <c r="K21" s="14" t="s">
        <v>23</v>
      </c>
      <c r="L21" s="15">
        <v>232.6</v>
      </c>
      <c r="M21" s="14" t="s">
        <v>23</v>
      </c>
      <c r="N21" s="15">
        <v>400</v>
      </c>
      <c r="O21" s="14" t="s">
        <v>23</v>
      </c>
      <c r="P21" s="15">
        <v>53.4</v>
      </c>
      <c r="Q21" s="14" t="s">
        <v>23</v>
      </c>
      <c r="R21" s="15">
        <v>177</v>
      </c>
      <c r="S21" s="14" t="s">
        <v>23</v>
      </c>
      <c r="T21" s="15">
        <v>6.5</v>
      </c>
      <c r="U21" s="14" t="s">
        <v>23</v>
      </c>
      <c r="V21" s="15">
        <v>70.8</v>
      </c>
      <c r="W21" s="14" t="s">
        <v>23</v>
      </c>
      <c r="X21" s="15"/>
      <c r="Y21" s="14" t="s">
        <v>23</v>
      </c>
      <c r="Z21" s="15"/>
      <c r="AA21" s="14" t="s">
        <v>23</v>
      </c>
      <c r="AB21" s="13"/>
    </row>
    <row r="22" spans="1:28" ht="15" customHeight="1">
      <c r="A22" s="13"/>
      <c r="B22" s="14">
        <v>2013</v>
      </c>
      <c r="C22" s="48">
        <v>0</v>
      </c>
      <c r="D22" s="48"/>
      <c r="E22" s="14" t="s">
        <v>23</v>
      </c>
      <c r="F22" s="15">
        <v>27.3</v>
      </c>
      <c r="G22" s="14" t="s">
        <v>23</v>
      </c>
      <c r="H22" s="15">
        <v>0</v>
      </c>
      <c r="I22" s="14" t="s">
        <v>23</v>
      </c>
      <c r="J22" s="15">
        <v>0</v>
      </c>
      <c r="K22" s="14" t="s">
        <v>23</v>
      </c>
      <c r="L22" s="15">
        <v>268.89999999999998</v>
      </c>
      <c r="M22" s="14" t="s">
        <v>23</v>
      </c>
      <c r="N22" s="15">
        <v>48.5</v>
      </c>
      <c r="O22" s="14" t="s">
        <v>38</v>
      </c>
      <c r="P22" s="15">
        <v>327.2</v>
      </c>
      <c r="Q22" s="14" t="s">
        <v>23</v>
      </c>
      <c r="R22" s="15"/>
      <c r="S22" s="14" t="s">
        <v>23</v>
      </c>
      <c r="T22" s="15">
        <v>57.7</v>
      </c>
      <c r="U22" s="14" t="s">
        <v>23</v>
      </c>
      <c r="V22" s="15">
        <v>29.1</v>
      </c>
      <c r="W22" s="14" t="s">
        <v>23</v>
      </c>
      <c r="X22" s="15"/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2014</v>
      </c>
      <c r="C23" s="48"/>
      <c r="D23" s="48"/>
      <c r="E23" s="14" t="s">
        <v>23</v>
      </c>
      <c r="F23" s="15">
        <v>0</v>
      </c>
      <c r="G23" s="14" t="s">
        <v>264</v>
      </c>
      <c r="H23" s="15">
        <v>25.5</v>
      </c>
      <c r="I23" s="14" t="s">
        <v>23</v>
      </c>
      <c r="J23" s="15">
        <v>49.5</v>
      </c>
      <c r="K23" s="14" t="s">
        <v>23</v>
      </c>
      <c r="L23" s="15">
        <v>206.7</v>
      </c>
      <c r="M23" s="14" t="s">
        <v>23</v>
      </c>
      <c r="N23" s="15">
        <v>393.8</v>
      </c>
      <c r="O23" s="14" t="s">
        <v>23</v>
      </c>
      <c r="P23" s="15">
        <v>307.5</v>
      </c>
      <c r="Q23" s="14" t="s">
        <v>23</v>
      </c>
      <c r="R23" s="15">
        <v>194.3</v>
      </c>
      <c r="S23" s="14" t="s">
        <v>23</v>
      </c>
      <c r="T23" s="15"/>
      <c r="U23" s="14" t="s">
        <v>23</v>
      </c>
      <c r="V23" s="15">
        <v>10.5</v>
      </c>
      <c r="W23" s="14" t="s">
        <v>23</v>
      </c>
      <c r="X23" s="15">
        <v>18.899999999999999</v>
      </c>
      <c r="Y23" s="14" t="s">
        <v>23</v>
      </c>
      <c r="Z23" s="15">
        <v>17.7</v>
      </c>
      <c r="AA23" s="14" t="s">
        <v>23</v>
      </c>
      <c r="AB23" s="13"/>
    </row>
    <row r="24" spans="1:28" ht="15" customHeight="1">
      <c r="A24" s="13"/>
      <c r="B24" s="4">
        <v>2015</v>
      </c>
      <c r="C24" s="37">
        <v>0</v>
      </c>
      <c r="D24" s="37"/>
      <c r="E24" s="4" t="s">
        <v>23</v>
      </c>
      <c r="F24" s="2">
        <v>5</v>
      </c>
      <c r="G24" s="4" t="s">
        <v>23</v>
      </c>
      <c r="H24" s="2">
        <v>19.3</v>
      </c>
      <c r="I24" s="4" t="s">
        <v>23</v>
      </c>
      <c r="J24" s="2">
        <v>32.200000000000003</v>
      </c>
      <c r="K24" s="4" t="s">
        <v>23</v>
      </c>
      <c r="L24" s="2">
        <v>61.3</v>
      </c>
      <c r="M24" s="4" t="s">
        <v>23</v>
      </c>
      <c r="N24" s="2">
        <v>130.69999999999999</v>
      </c>
      <c r="O24" s="4" t="s">
        <v>38</v>
      </c>
      <c r="P24" s="2">
        <v>349</v>
      </c>
      <c r="Q24" s="4" t="s">
        <v>23</v>
      </c>
      <c r="R24" s="2"/>
      <c r="S24" s="4" t="s">
        <v>23</v>
      </c>
      <c r="T24" s="2">
        <v>154.69999999999999</v>
      </c>
      <c r="U24" s="4" t="s">
        <v>38</v>
      </c>
      <c r="V24" s="2"/>
      <c r="W24" s="14"/>
      <c r="X24" s="15"/>
      <c r="Y24" s="14"/>
      <c r="Z24" s="15"/>
      <c r="AA24" s="14"/>
      <c r="AB24" s="13"/>
    </row>
    <row r="25" spans="1:28" ht="49.9" customHeight="1">
      <c r="A25" s="13"/>
      <c r="B25" s="56" t="s">
        <v>39</v>
      </c>
      <c r="C25" s="56"/>
      <c r="D25" s="56"/>
      <c r="E25" s="56"/>
      <c r="F25" s="56"/>
      <c r="G25" s="56"/>
      <c r="H25" s="56" t="s">
        <v>40</v>
      </c>
      <c r="I25" s="56"/>
      <c r="J25" s="56"/>
      <c r="K25" s="56"/>
      <c r="L25" s="56"/>
      <c r="M25" s="56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</sheetData>
  <mergeCells count="46">
    <mergeCell ref="B25:G25"/>
    <mergeCell ref="H25:M25"/>
    <mergeCell ref="C18:D18"/>
    <mergeCell ref="C19:D19"/>
    <mergeCell ref="C20:D20"/>
    <mergeCell ref="C21:D21"/>
    <mergeCell ref="C22:D22"/>
    <mergeCell ref="C23:D23"/>
    <mergeCell ref="C24:D24"/>
    <mergeCell ref="C17:D17"/>
    <mergeCell ref="C12:D12"/>
    <mergeCell ref="C13:D13"/>
    <mergeCell ref="B9:C9"/>
    <mergeCell ref="D9:N9"/>
    <mergeCell ref="B10:C10"/>
    <mergeCell ref="C11:D11"/>
    <mergeCell ref="C14:D14"/>
    <mergeCell ref="C15:D15"/>
    <mergeCell ref="C16:D16"/>
    <mergeCell ref="O9:Q9"/>
    <mergeCell ref="R9:U9"/>
    <mergeCell ref="V9:Y9"/>
    <mergeCell ref="Z9:AA9"/>
    <mergeCell ref="Z7:AA7"/>
    <mergeCell ref="Z8:AA8"/>
    <mergeCell ref="B8:C8"/>
    <mergeCell ref="D8:N8"/>
    <mergeCell ref="O8:Q8"/>
    <mergeCell ref="R8:U8"/>
    <mergeCell ref="V8:Y8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workbookViewId="0">
      <selection activeCell="R19" sqref="R19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7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42440.440418518519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314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313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266</v>
      </c>
      <c r="S7" s="47"/>
      <c r="T7" s="47"/>
      <c r="U7" s="47"/>
      <c r="V7" s="52" t="s">
        <v>12</v>
      </c>
      <c r="W7" s="52"/>
      <c r="X7" s="52"/>
      <c r="Y7" s="52"/>
      <c r="Z7" s="54">
        <v>5971103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312</v>
      </c>
      <c r="S8" s="47"/>
      <c r="T8" s="47"/>
      <c r="U8" s="47"/>
      <c r="V8" s="52" t="s">
        <v>17</v>
      </c>
      <c r="W8" s="52"/>
      <c r="X8" s="52"/>
      <c r="Y8" s="52"/>
      <c r="Z8" s="54">
        <v>264657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311</v>
      </c>
      <c r="S9" s="47"/>
      <c r="T9" s="47"/>
      <c r="U9" s="47"/>
      <c r="V9" s="52" t="s">
        <v>22</v>
      </c>
      <c r="W9" s="52"/>
      <c r="X9" s="52"/>
      <c r="Y9" s="52"/>
      <c r="Z9" s="53">
        <v>326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ht="15" customHeight="1">
      <c r="A12" s="13"/>
      <c r="B12" s="14">
        <v>2009</v>
      </c>
      <c r="C12" s="48"/>
      <c r="D12" s="48"/>
      <c r="E12" s="14" t="s">
        <v>23</v>
      </c>
      <c r="F12" s="15"/>
      <c r="G12" s="14" t="s">
        <v>23</v>
      </c>
      <c r="H12" s="15"/>
      <c r="I12" s="14" t="s">
        <v>23</v>
      </c>
      <c r="J12" s="15"/>
      <c r="K12" s="14" t="s">
        <v>23</v>
      </c>
      <c r="L12" s="15"/>
      <c r="M12" s="14" t="s">
        <v>23</v>
      </c>
      <c r="N12" s="15"/>
      <c r="O12" s="14" t="s">
        <v>23</v>
      </c>
      <c r="P12" s="15"/>
      <c r="Q12" s="14" t="s">
        <v>23</v>
      </c>
      <c r="R12" s="15"/>
      <c r="S12" s="14" t="s">
        <v>23</v>
      </c>
      <c r="T12" s="15"/>
      <c r="U12" s="14" t="s">
        <v>23</v>
      </c>
      <c r="V12" s="15">
        <v>118.8</v>
      </c>
      <c r="W12" s="14" t="s">
        <v>23</v>
      </c>
      <c r="X12" s="15">
        <v>55.1</v>
      </c>
      <c r="Y12" s="14" t="s">
        <v>23</v>
      </c>
      <c r="Z12" s="15">
        <v>0</v>
      </c>
      <c r="AA12" s="14" t="s">
        <v>23</v>
      </c>
      <c r="AB12" s="13"/>
    </row>
    <row r="13" spans="1:28" ht="15" customHeight="1">
      <c r="A13" s="13"/>
      <c r="B13" s="14">
        <v>2010</v>
      </c>
      <c r="C13" s="48">
        <v>11.2</v>
      </c>
      <c r="D13" s="48"/>
      <c r="E13" s="14" t="s">
        <v>23</v>
      </c>
      <c r="F13" s="15"/>
      <c r="G13" s="14" t="s">
        <v>23</v>
      </c>
      <c r="H13" s="15"/>
      <c r="I13" s="14" t="s">
        <v>23</v>
      </c>
      <c r="J13" s="15"/>
      <c r="K13" s="14" t="s">
        <v>23</v>
      </c>
      <c r="L13" s="15">
        <v>52.3</v>
      </c>
      <c r="M13" s="14" t="s">
        <v>38</v>
      </c>
      <c r="N13" s="15"/>
      <c r="O13" s="14" t="s">
        <v>23</v>
      </c>
      <c r="P13" s="15">
        <v>140.6</v>
      </c>
      <c r="Q13" s="14" t="s">
        <v>38</v>
      </c>
      <c r="R13" s="15">
        <v>107.2</v>
      </c>
      <c r="S13" s="14" t="s">
        <v>23</v>
      </c>
      <c r="T13" s="15">
        <v>22.4</v>
      </c>
      <c r="U13" s="14" t="s">
        <v>23</v>
      </c>
      <c r="V13" s="15">
        <v>75.8</v>
      </c>
      <c r="W13" s="14" t="s">
        <v>23</v>
      </c>
      <c r="X13" s="15">
        <v>28.5</v>
      </c>
      <c r="Y13" s="14" t="s">
        <v>23</v>
      </c>
      <c r="Z13" s="15">
        <v>23.8</v>
      </c>
      <c r="AA13" s="14" t="s">
        <v>23</v>
      </c>
      <c r="AB13" s="13"/>
    </row>
    <row r="14" spans="1:28" ht="15" customHeight="1">
      <c r="A14" s="13"/>
      <c r="B14" s="14">
        <v>2011</v>
      </c>
      <c r="C14" s="48">
        <v>41.5</v>
      </c>
      <c r="D14" s="48"/>
      <c r="E14" s="14" t="s">
        <v>23</v>
      </c>
      <c r="F14" s="15">
        <v>3.7</v>
      </c>
      <c r="G14" s="14" t="s">
        <v>23</v>
      </c>
      <c r="H14" s="15">
        <v>37.6</v>
      </c>
      <c r="I14" s="14" t="s">
        <v>23</v>
      </c>
      <c r="J14" s="15"/>
      <c r="K14" s="14" t="s">
        <v>23</v>
      </c>
      <c r="L14" s="15">
        <v>71.400000000000006</v>
      </c>
      <c r="M14" s="14" t="s">
        <v>23</v>
      </c>
      <c r="N14" s="15">
        <v>244.8</v>
      </c>
      <c r="O14" s="14" t="s">
        <v>23</v>
      </c>
      <c r="P14" s="15">
        <v>174</v>
      </c>
      <c r="Q14" s="14" t="s">
        <v>23</v>
      </c>
      <c r="R14" s="15">
        <v>299.10000000000002</v>
      </c>
      <c r="S14" s="14" t="s">
        <v>23</v>
      </c>
      <c r="T14" s="15">
        <v>100.2</v>
      </c>
      <c r="U14" s="14" t="s">
        <v>23</v>
      </c>
      <c r="V14" s="15">
        <v>26.3</v>
      </c>
      <c r="W14" s="14" t="s">
        <v>23</v>
      </c>
      <c r="X14" s="15">
        <v>19.2</v>
      </c>
      <c r="Y14" s="14" t="s">
        <v>23</v>
      </c>
      <c r="Z14" s="15">
        <v>0</v>
      </c>
      <c r="AA14" s="14" t="s">
        <v>23</v>
      </c>
      <c r="AB14" s="13"/>
    </row>
    <row r="15" spans="1:28" ht="15" customHeight="1">
      <c r="A15" s="13"/>
      <c r="B15" s="14">
        <v>2012</v>
      </c>
      <c r="C15" s="48">
        <v>2</v>
      </c>
      <c r="D15" s="48"/>
      <c r="E15" s="14" t="s">
        <v>23</v>
      </c>
      <c r="F15" s="15">
        <v>136.80000000000001</v>
      </c>
      <c r="G15" s="14" t="s">
        <v>23</v>
      </c>
      <c r="H15" s="15">
        <v>0.1</v>
      </c>
      <c r="I15" s="14" t="s">
        <v>23</v>
      </c>
      <c r="J15" s="15">
        <v>3.1</v>
      </c>
      <c r="K15" s="14" t="s">
        <v>23</v>
      </c>
      <c r="L15" s="15">
        <v>183.9</v>
      </c>
      <c r="M15" s="14" t="s">
        <v>38</v>
      </c>
      <c r="N15" s="15">
        <v>307.8</v>
      </c>
      <c r="O15" s="14" t="s">
        <v>23</v>
      </c>
      <c r="P15" s="15">
        <v>50</v>
      </c>
      <c r="Q15" s="14" t="s">
        <v>23</v>
      </c>
      <c r="R15" s="15">
        <v>127</v>
      </c>
      <c r="S15" s="14" t="s">
        <v>23</v>
      </c>
      <c r="T15" s="15">
        <v>16.5</v>
      </c>
      <c r="U15" s="14" t="s">
        <v>23</v>
      </c>
      <c r="V15" s="15">
        <v>91.8</v>
      </c>
      <c r="W15" s="14" t="s">
        <v>23</v>
      </c>
      <c r="X15" s="15">
        <v>56</v>
      </c>
      <c r="Y15" s="14" t="s">
        <v>23</v>
      </c>
      <c r="Z15" s="15">
        <v>142.19999999999999</v>
      </c>
      <c r="AA15" s="14" t="s">
        <v>23</v>
      </c>
      <c r="AB15" s="13"/>
    </row>
    <row r="16" spans="1:28" ht="15" customHeight="1">
      <c r="A16" s="13"/>
      <c r="B16" s="14">
        <v>2013</v>
      </c>
      <c r="C16" s="48">
        <v>4.5</v>
      </c>
      <c r="D16" s="48"/>
      <c r="E16" s="14" t="s">
        <v>23</v>
      </c>
      <c r="F16" s="15">
        <v>28.4</v>
      </c>
      <c r="G16" s="14" t="s">
        <v>23</v>
      </c>
      <c r="H16" s="15">
        <v>4.7</v>
      </c>
      <c r="I16" s="14" t="s">
        <v>23</v>
      </c>
      <c r="J16" s="15">
        <v>4.0999999999999996</v>
      </c>
      <c r="K16" s="14" t="s">
        <v>23</v>
      </c>
      <c r="L16" s="15">
        <v>262.7</v>
      </c>
      <c r="M16" s="14" t="s">
        <v>23</v>
      </c>
      <c r="N16" s="15"/>
      <c r="O16" s="14" t="s">
        <v>23</v>
      </c>
      <c r="P16" s="15"/>
      <c r="Q16" s="14" t="s">
        <v>23</v>
      </c>
      <c r="R16" s="15"/>
      <c r="S16" s="14" t="s">
        <v>23</v>
      </c>
      <c r="T16" s="15"/>
      <c r="U16" s="14" t="s">
        <v>23</v>
      </c>
      <c r="V16" s="15">
        <v>40</v>
      </c>
      <c r="W16" s="14" t="s">
        <v>23</v>
      </c>
      <c r="X16" s="15">
        <v>9.3000000000000007</v>
      </c>
      <c r="Y16" s="14" t="s">
        <v>23</v>
      </c>
      <c r="Z16" s="15">
        <v>0.4</v>
      </c>
      <c r="AA16" s="14" t="s">
        <v>23</v>
      </c>
      <c r="AB16" s="13"/>
    </row>
    <row r="17" spans="1:28" ht="15" customHeight="1">
      <c r="A17" s="13"/>
      <c r="B17" s="14">
        <v>2014</v>
      </c>
      <c r="C17" s="48">
        <v>0</v>
      </c>
      <c r="D17" s="48"/>
      <c r="E17" s="14" t="s">
        <v>38</v>
      </c>
      <c r="F17" s="15">
        <v>0.2</v>
      </c>
      <c r="G17" s="14" t="s">
        <v>38</v>
      </c>
      <c r="H17" s="15">
        <v>50.4</v>
      </c>
      <c r="I17" s="14" t="s">
        <v>23</v>
      </c>
      <c r="J17" s="15"/>
      <c r="K17" s="14" t="s">
        <v>23</v>
      </c>
      <c r="L17" s="15">
        <v>53.3</v>
      </c>
      <c r="M17" s="14" t="s">
        <v>38</v>
      </c>
      <c r="N17" s="15">
        <v>263.89999999999998</v>
      </c>
      <c r="O17" s="14" t="s">
        <v>23</v>
      </c>
      <c r="P17" s="15">
        <v>271.60000000000002</v>
      </c>
      <c r="Q17" s="14" t="s">
        <v>23</v>
      </c>
      <c r="R17" s="15">
        <v>157.30000000000001</v>
      </c>
      <c r="S17" s="14" t="s">
        <v>23</v>
      </c>
      <c r="T17" s="15">
        <v>122.1</v>
      </c>
      <c r="U17" s="14" t="s">
        <v>38</v>
      </c>
      <c r="V17" s="15">
        <v>24.6</v>
      </c>
      <c r="W17" s="14" t="s">
        <v>23</v>
      </c>
      <c r="X17" s="15">
        <v>8.6</v>
      </c>
      <c r="Y17" s="14" t="s">
        <v>23</v>
      </c>
      <c r="Z17" s="15">
        <v>28.1</v>
      </c>
      <c r="AA17" s="14" t="s">
        <v>23</v>
      </c>
      <c r="AB17" s="13"/>
    </row>
    <row r="18" spans="1:28" ht="15" customHeight="1">
      <c r="A18" s="13"/>
      <c r="B18" s="4">
        <v>2015</v>
      </c>
      <c r="C18" s="37">
        <v>0</v>
      </c>
      <c r="D18" s="37"/>
      <c r="E18" s="4" t="s">
        <v>23</v>
      </c>
      <c r="F18" s="2">
        <v>9.4</v>
      </c>
      <c r="G18" s="4" t="s">
        <v>23</v>
      </c>
      <c r="H18" s="2">
        <v>2.7</v>
      </c>
      <c r="I18" s="4" t="s">
        <v>23</v>
      </c>
      <c r="J18" s="2">
        <v>27.1</v>
      </c>
      <c r="K18" s="4" t="s">
        <v>23</v>
      </c>
      <c r="L18" s="2">
        <v>30.7</v>
      </c>
      <c r="M18" s="4" t="s">
        <v>23</v>
      </c>
      <c r="N18" s="2">
        <v>65.3</v>
      </c>
      <c r="O18" s="4" t="s">
        <v>38</v>
      </c>
      <c r="P18" s="2">
        <v>19.600000000000001</v>
      </c>
      <c r="Q18" s="4" t="s">
        <v>254</v>
      </c>
      <c r="R18" s="2">
        <v>95.5</v>
      </c>
      <c r="S18" s="4" t="s">
        <v>38</v>
      </c>
      <c r="T18" s="2">
        <v>104</v>
      </c>
      <c r="U18" s="4" t="s">
        <v>38</v>
      </c>
      <c r="V18" s="2"/>
      <c r="W18" s="14"/>
      <c r="X18" s="15"/>
      <c r="Y18" s="14"/>
      <c r="Z18" s="15"/>
      <c r="AA18" s="14"/>
      <c r="AB18" s="13"/>
    </row>
    <row r="19" spans="1:28" ht="49.9" customHeight="1">
      <c r="A19" s="13"/>
      <c r="B19" s="56" t="s">
        <v>39</v>
      </c>
      <c r="C19" s="56"/>
      <c r="D19" s="56"/>
      <c r="E19" s="56"/>
      <c r="F19" s="56"/>
      <c r="G19" s="56"/>
      <c r="H19" s="56" t="s">
        <v>40</v>
      </c>
      <c r="I19" s="56"/>
      <c r="J19" s="56"/>
      <c r="K19" s="56"/>
      <c r="L19" s="56"/>
      <c r="M19" s="56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</sheetData>
  <mergeCells count="40">
    <mergeCell ref="C18:D18"/>
    <mergeCell ref="C16:D16"/>
    <mergeCell ref="C17:D17"/>
    <mergeCell ref="B19:G19"/>
    <mergeCell ref="H19:M19"/>
    <mergeCell ref="C15:D15"/>
    <mergeCell ref="B9:C9"/>
    <mergeCell ref="D9:N9"/>
    <mergeCell ref="O9:Q9"/>
    <mergeCell ref="R9:U9"/>
    <mergeCell ref="B10:C10"/>
    <mergeCell ref="C11:D11"/>
    <mergeCell ref="C12:D12"/>
    <mergeCell ref="C13:D13"/>
    <mergeCell ref="C14:D14"/>
    <mergeCell ref="V9:Y9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opLeftCell="B1" workbookViewId="0">
      <selection activeCell="I18" sqref="I18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8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42440.440418819446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318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317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270</v>
      </c>
      <c r="S7" s="47"/>
      <c r="T7" s="47"/>
      <c r="U7" s="47"/>
      <c r="V7" s="52" t="s">
        <v>12</v>
      </c>
      <c r="W7" s="52"/>
      <c r="X7" s="52"/>
      <c r="Y7" s="52"/>
      <c r="Z7" s="54">
        <v>5973011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316</v>
      </c>
      <c r="S8" s="47"/>
      <c r="T8" s="47"/>
      <c r="U8" s="47"/>
      <c r="V8" s="52" t="s">
        <v>17</v>
      </c>
      <c r="W8" s="52"/>
      <c r="X8" s="52"/>
      <c r="Y8" s="52"/>
      <c r="Z8" s="54">
        <v>262260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315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1956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56.1</v>
      </c>
      <c r="O12" s="4" t="s">
        <v>23</v>
      </c>
      <c r="P12" s="2">
        <v>358.8</v>
      </c>
      <c r="Q12" s="4" t="s">
        <v>23</v>
      </c>
      <c r="R12" s="2">
        <v>72.400000000000006</v>
      </c>
      <c r="S12" s="4" t="s">
        <v>23</v>
      </c>
      <c r="T12" s="2">
        <v>78</v>
      </c>
      <c r="U12" s="4" t="s">
        <v>23</v>
      </c>
      <c r="V12" s="2">
        <v>54.1</v>
      </c>
      <c r="W12" s="4" t="s">
        <v>23</v>
      </c>
      <c r="X12" s="2">
        <v>17.8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1957</v>
      </c>
      <c r="C13" s="37">
        <v>10</v>
      </c>
      <c r="D13" s="37"/>
      <c r="E13" s="4" t="s">
        <v>23</v>
      </c>
      <c r="F13" s="2">
        <v>0</v>
      </c>
      <c r="G13" s="4" t="s">
        <v>23</v>
      </c>
      <c r="H13" s="2">
        <v>2.1</v>
      </c>
      <c r="I13" s="4" t="s">
        <v>23</v>
      </c>
      <c r="J13" s="2">
        <v>50</v>
      </c>
      <c r="K13" s="4" t="s">
        <v>23</v>
      </c>
      <c r="L13" s="2">
        <v>283.7</v>
      </c>
      <c r="M13" s="4" t="s">
        <v>23</v>
      </c>
      <c r="N13" s="2">
        <v>113.8</v>
      </c>
      <c r="O13" s="4" t="s">
        <v>23</v>
      </c>
      <c r="P13" s="2">
        <v>203.3</v>
      </c>
      <c r="Q13" s="4" t="s">
        <v>23</v>
      </c>
      <c r="R13" s="2">
        <v>281.60000000000002</v>
      </c>
      <c r="S13" s="4" t="s">
        <v>23</v>
      </c>
      <c r="T13" s="2">
        <v>54.3</v>
      </c>
      <c r="U13" s="4" t="s">
        <v>23</v>
      </c>
      <c r="V13" s="2">
        <v>73.2</v>
      </c>
      <c r="W13" s="4" t="s">
        <v>23</v>
      </c>
      <c r="X13" s="2">
        <v>60</v>
      </c>
      <c r="Y13" s="4" t="s">
        <v>23</v>
      </c>
      <c r="Z13" s="2">
        <v>30.4</v>
      </c>
      <c r="AA13" s="23"/>
      <c r="AB13" s="22"/>
    </row>
    <row r="14" spans="1:28" s="24" customFormat="1" ht="15" customHeight="1">
      <c r="A14" s="22"/>
      <c r="B14" s="4">
        <v>1958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82.4</v>
      </c>
      <c r="K14" s="4" t="s">
        <v>23</v>
      </c>
      <c r="L14" s="2">
        <v>256.8</v>
      </c>
      <c r="M14" s="4" t="s">
        <v>23</v>
      </c>
      <c r="N14" s="2">
        <v>318</v>
      </c>
      <c r="O14" s="4" t="s">
        <v>23</v>
      </c>
      <c r="P14" s="2">
        <v>128</v>
      </c>
      <c r="Q14" s="4" t="s">
        <v>23</v>
      </c>
      <c r="R14" s="2">
        <v>260.39999999999998</v>
      </c>
      <c r="S14" s="4" t="s">
        <v>23</v>
      </c>
      <c r="T14" s="2">
        <v>162.4</v>
      </c>
      <c r="U14" s="4" t="s">
        <v>23</v>
      </c>
      <c r="V14" s="2">
        <v>9.6</v>
      </c>
      <c r="W14" s="4" t="s">
        <v>23</v>
      </c>
      <c r="X14" s="2">
        <v>130.4</v>
      </c>
      <c r="Y14" s="4" t="s">
        <v>23</v>
      </c>
      <c r="Z14" s="2">
        <v>0</v>
      </c>
      <c r="AA14" s="23"/>
      <c r="AB14" s="22"/>
    </row>
    <row r="15" spans="1:28" s="24" customFormat="1" ht="15" customHeight="1">
      <c r="A15" s="22"/>
      <c r="B15" s="4">
        <v>1959</v>
      </c>
      <c r="C15" s="37">
        <v>52</v>
      </c>
      <c r="D15" s="37"/>
      <c r="E15" s="4" t="s">
        <v>23</v>
      </c>
      <c r="F15" s="2">
        <v>7.6</v>
      </c>
      <c r="G15" s="4" t="s">
        <v>23</v>
      </c>
      <c r="H15" s="2">
        <v>74.400000000000006</v>
      </c>
      <c r="I15" s="4" t="s">
        <v>23</v>
      </c>
      <c r="J15" s="2">
        <v>367.6</v>
      </c>
      <c r="K15" s="4" t="s">
        <v>23</v>
      </c>
      <c r="L15" s="2">
        <v>187.3</v>
      </c>
      <c r="M15" s="4" t="s">
        <v>23</v>
      </c>
      <c r="N15" s="2">
        <v>246.6</v>
      </c>
      <c r="O15" s="4" t="s">
        <v>23</v>
      </c>
      <c r="P15" s="2">
        <v>358.3</v>
      </c>
      <c r="Q15" s="4" t="s">
        <v>23</v>
      </c>
      <c r="R15" s="2">
        <v>160.19999999999999</v>
      </c>
      <c r="S15" s="4" t="s">
        <v>23</v>
      </c>
      <c r="T15" s="2">
        <v>139.6</v>
      </c>
      <c r="U15" s="4" t="s">
        <v>23</v>
      </c>
      <c r="V15" s="2">
        <v>84</v>
      </c>
      <c r="W15" s="4" t="s">
        <v>23</v>
      </c>
      <c r="X15" s="2">
        <v>0</v>
      </c>
      <c r="Y15" s="4" t="s">
        <v>23</v>
      </c>
      <c r="Z15" s="2">
        <v>0</v>
      </c>
      <c r="AA15" s="23"/>
      <c r="AB15" s="22"/>
    </row>
    <row r="16" spans="1:28" s="24" customFormat="1" ht="15" customHeight="1">
      <c r="A16" s="22"/>
      <c r="B16" s="4">
        <v>1960</v>
      </c>
      <c r="C16" s="37">
        <v>92</v>
      </c>
      <c r="D16" s="37"/>
      <c r="E16" s="4" t="s">
        <v>23</v>
      </c>
      <c r="F16" s="2">
        <v>0</v>
      </c>
      <c r="G16" s="4" t="s">
        <v>23</v>
      </c>
      <c r="H16" s="2">
        <v>56</v>
      </c>
      <c r="I16" s="4" t="s">
        <v>23</v>
      </c>
      <c r="J16" s="2">
        <v>43.4</v>
      </c>
      <c r="K16" s="4" t="s">
        <v>23</v>
      </c>
      <c r="L16" s="2">
        <v>65.400000000000006</v>
      </c>
      <c r="M16" s="4" t="s">
        <v>23</v>
      </c>
      <c r="N16" s="2">
        <v>449.8</v>
      </c>
      <c r="O16" s="4" t="s">
        <v>23</v>
      </c>
      <c r="P16" s="2">
        <v>199.7</v>
      </c>
      <c r="Q16" s="4" t="s">
        <v>23</v>
      </c>
      <c r="R16" s="2">
        <v>99.2</v>
      </c>
      <c r="S16" s="4" t="s">
        <v>23</v>
      </c>
      <c r="T16" s="2">
        <v>84.8</v>
      </c>
      <c r="U16" s="4" t="s">
        <v>23</v>
      </c>
      <c r="V16" s="2">
        <v>90.5</v>
      </c>
      <c r="W16" s="4" t="s">
        <v>23</v>
      </c>
      <c r="X16" s="2">
        <v>10.4</v>
      </c>
      <c r="Y16" s="4" t="s">
        <v>23</v>
      </c>
      <c r="Z16" s="2">
        <v>0</v>
      </c>
      <c r="AA16" s="23"/>
      <c r="AB16" s="22"/>
    </row>
    <row r="17" spans="1:28" s="24" customFormat="1" ht="15" customHeight="1">
      <c r="A17" s="22"/>
      <c r="B17" s="4">
        <v>1961</v>
      </c>
      <c r="C17" s="37">
        <v>95.8</v>
      </c>
      <c r="D17" s="37"/>
      <c r="E17" s="4" t="s">
        <v>23</v>
      </c>
      <c r="F17" s="2">
        <v>0</v>
      </c>
      <c r="G17" s="4" t="s">
        <v>23</v>
      </c>
      <c r="H17" s="2">
        <v>102</v>
      </c>
      <c r="I17" s="4" t="s">
        <v>23</v>
      </c>
      <c r="J17" s="2">
        <v>10.4</v>
      </c>
      <c r="K17" s="4" t="s">
        <v>23</v>
      </c>
      <c r="L17" s="2">
        <v>25.6</v>
      </c>
      <c r="M17" s="4" t="s">
        <v>23</v>
      </c>
      <c r="N17" s="2">
        <v>271.2</v>
      </c>
      <c r="O17" s="4" t="s">
        <v>23</v>
      </c>
      <c r="P17" s="2">
        <v>250</v>
      </c>
      <c r="Q17" s="4" t="s">
        <v>23</v>
      </c>
      <c r="R17" s="2">
        <v>272</v>
      </c>
      <c r="S17" s="4" t="s">
        <v>23</v>
      </c>
      <c r="T17" s="2">
        <v>310.5</v>
      </c>
      <c r="U17" s="4" t="s">
        <v>23</v>
      </c>
      <c r="V17" s="2">
        <v>67.2</v>
      </c>
      <c r="W17" s="4" t="s">
        <v>23</v>
      </c>
      <c r="X17" s="2">
        <v>0</v>
      </c>
      <c r="Y17" s="4" t="s">
        <v>23</v>
      </c>
      <c r="Z17" s="2">
        <v>4</v>
      </c>
      <c r="AA17" s="23"/>
      <c r="AB17" s="22"/>
    </row>
    <row r="18" spans="1:28" s="24" customFormat="1" ht="15" customHeight="1">
      <c r="A18" s="22"/>
      <c r="B18" s="4">
        <v>1962</v>
      </c>
      <c r="C18" s="37">
        <v>0.5</v>
      </c>
      <c r="D18" s="37"/>
      <c r="E18" s="4" t="s">
        <v>23</v>
      </c>
      <c r="F18" s="2">
        <v>0</v>
      </c>
      <c r="G18" s="4" t="s">
        <v>23</v>
      </c>
      <c r="H18" s="2">
        <v>0.5</v>
      </c>
      <c r="I18" s="4" t="s">
        <v>23</v>
      </c>
      <c r="J18" s="2">
        <v>55.5</v>
      </c>
      <c r="K18" s="4" t="s">
        <v>23</v>
      </c>
      <c r="L18" s="2">
        <v>64</v>
      </c>
      <c r="M18" s="4" t="s">
        <v>23</v>
      </c>
      <c r="N18" s="2">
        <v>267.5</v>
      </c>
      <c r="O18" s="4" t="s">
        <v>23</v>
      </c>
      <c r="P18" s="2">
        <v>47</v>
      </c>
      <c r="Q18" s="4" t="s">
        <v>23</v>
      </c>
      <c r="R18" s="2">
        <v>141.5</v>
      </c>
      <c r="S18" s="4" t="s">
        <v>23</v>
      </c>
      <c r="T18" s="2">
        <v>55</v>
      </c>
      <c r="U18" s="4" t="s">
        <v>23</v>
      </c>
      <c r="V18" s="2">
        <v>57</v>
      </c>
      <c r="W18" s="4" t="s">
        <v>23</v>
      </c>
      <c r="X18" s="2">
        <v>3</v>
      </c>
      <c r="Y18" s="4" t="s">
        <v>23</v>
      </c>
      <c r="Z18" s="2">
        <v>0</v>
      </c>
      <c r="AA18" s="23"/>
      <c r="AB18" s="22"/>
    </row>
    <row r="19" spans="1:28" s="24" customFormat="1" ht="15" customHeight="1">
      <c r="A19" s="22"/>
      <c r="B19" s="4">
        <v>1963</v>
      </c>
      <c r="C19" s="37">
        <v>0</v>
      </c>
      <c r="D19" s="37"/>
      <c r="E19" s="4" t="s">
        <v>23</v>
      </c>
      <c r="F19" s="2">
        <v>1</v>
      </c>
      <c r="G19" s="4" t="s">
        <v>23</v>
      </c>
      <c r="H19" s="2">
        <v>25</v>
      </c>
      <c r="I19" s="4" t="s">
        <v>23</v>
      </c>
      <c r="J19" s="2">
        <v>63</v>
      </c>
      <c r="K19" s="4" t="s">
        <v>23</v>
      </c>
      <c r="L19" s="2">
        <v>119.5</v>
      </c>
      <c r="M19" s="4" t="s">
        <v>23</v>
      </c>
      <c r="N19" s="2">
        <v>221.5</v>
      </c>
      <c r="O19" s="4" t="s">
        <v>23</v>
      </c>
      <c r="P19" s="2">
        <v>336.5</v>
      </c>
      <c r="Q19" s="4" t="s">
        <v>23</v>
      </c>
      <c r="R19" s="2">
        <v>369</v>
      </c>
      <c r="S19" s="4" t="s">
        <v>23</v>
      </c>
      <c r="T19" s="2">
        <v>184.5</v>
      </c>
      <c r="U19" s="4" t="s">
        <v>23</v>
      </c>
      <c r="V19" s="2">
        <v>113.5</v>
      </c>
      <c r="W19" s="4" t="s">
        <v>23</v>
      </c>
      <c r="X19" s="2">
        <v>69</v>
      </c>
      <c r="Y19" s="4" t="s">
        <v>23</v>
      </c>
      <c r="Z19" s="2">
        <v>11</v>
      </c>
      <c r="AA19" s="23"/>
      <c r="AB19" s="22"/>
    </row>
    <row r="20" spans="1:28" s="24" customFormat="1" ht="15" customHeight="1">
      <c r="A20" s="22"/>
      <c r="B20" s="4">
        <v>1964</v>
      </c>
      <c r="C20" s="37">
        <v>29</v>
      </c>
      <c r="D20" s="37"/>
      <c r="E20" s="4" t="s">
        <v>23</v>
      </c>
      <c r="F20" s="2">
        <v>0</v>
      </c>
      <c r="G20" s="4" t="s">
        <v>23</v>
      </c>
      <c r="H20" s="2">
        <v>41</v>
      </c>
      <c r="I20" s="4" t="s">
        <v>23</v>
      </c>
      <c r="J20" s="2">
        <v>11.5</v>
      </c>
      <c r="K20" s="4" t="s">
        <v>23</v>
      </c>
      <c r="L20" s="2">
        <v>10</v>
      </c>
      <c r="M20" s="4" t="s">
        <v>23</v>
      </c>
      <c r="N20" s="2">
        <v>182.5</v>
      </c>
      <c r="O20" s="4" t="s">
        <v>23</v>
      </c>
      <c r="P20" s="2">
        <v>143.5</v>
      </c>
      <c r="Q20" s="4" t="s">
        <v>23</v>
      </c>
      <c r="R20" s="2">
        <v>269.5</v>
      </c>
      <c r="S20" s="4" t="s">
        <v>23</v>
      </c>
      <c r="T20" s="2">
        <v>34.5</v>
      </c>
      <c r="U20" s="4" t="s">
        <v>23</v>
      </c>
      <c r="V20" s="2">
        <v>15.5</v>
      </c>
      <c r="W20" s="4" t="s">
        <v>23</v>
      </c>
      <c r="X20" s="2">
        <v>42.5</v>
      </c>
      <c r="Y20" s="4" t="s">
        <v>23</v>
      </c>
      <c r="Z20" s="2">
        <v>107.5</v>
      </c>
      <c r="AA20" s="23"/>
      <c r="AB20" s="22"/>
    </row>
    <row r="21" spans="1:28" s="24" customFormat="1" ht="15" customHeight="1">
      <c r="A21" s="22"/>
      <c r="B21" s="4">
        <v>1965</v>
      </c>
      <c r="C21" s="37">
        <v>21.5</v>
      </c>
      <c r="D21" s="37"/>
      <c r="E21" s="4" t="s">
        <v>23</v>
      </c>
      <c r="F21" s="2">
        <v>67</v>
      </c>
      <c r="G21" s="4" t="s">
        <v>23</v>
      </c>
      <c r="H21" s="2">
        <v>0</v>
      </c>
      <c r="I21" s="4" t="s">
        <v>23</v>
      </c>
      <c r="J21" s="2">
        <v>225.5</v>
      </c>
      <c r="K21" s="4" t="s">
        <v>23</v>
      </c>
      <c r="L21" s="2">
        <v>167</v>
      </c>
      <c r="M21" s="4" t="s">
        <v>23</v>
      </c>
      <c r="N21" s="2">
        <v>184</v>
      </c>
      <c r="O21" s="4" t="s">
        <v>23</v>
      </c>
      <c r="P21" s="2">
        <v>539.5</v>
      </c>
      <c r="Q21" s="4" t="s">
        <v>23</v>
      </c>
      <c r="R21" s="2">
        <v>292</v>
      </c>
      <c r="S21" s="4" t="s">
        <v>23</v>
      </c>
      <c r="T21" s="2">
        <v>50</v>
      </c>
      <c r="U21" s="4" t="s">
        <v>23</v>
      </c>
      <c r="V21" s="2">
        <v>163</v>
      </c>
      <c r="W21" s="4" t="s">
        <v>23</v>
      </c>
      <c r="X21" s="2">
        <v>62.5</v>
      </c>
      <c r="Y21" s="4" t="s">
        <v>23</v>
      </c>
      <c r="Z21" s="2">
        <v>39</v>
      </c>
      <c r="AA21" s="4" t="s">
        <v>23</v>
      </c>
      <c r="AB21" s="22"/>
    </row>
    <row r="22" spans="1:28" s="24" customFormat="1" ht="15" customHeight="1">
      <c r="A22" s="22"/>
      <c r="B22" s="4">
        <v>1966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194</v>
      </c>
      <c r="K22" s="4" t="s">
        <v>23</v>
      </c>
      <c r="L22" s="2">
        <v>110.5</v>
      </c>
      <c r="M22" s="4" t="s">
        <v>23</v>
      </c>
      <c r="N22" s="2">
        <v>532</v>
      </c>
      <c r="O22" s="4" t="s">
        <v>23</v>
      </c>
      <c r="P22" s="2">
        <v>296</v>
      </c>
      <c r="Q22" s="4" t="s">
        <v>23</v>
      </c>
      <c r="R22" s="2">
        <v>235.5</v>
      </c>
      <c r="S22" s="4" t="s">
        <v>23</v>
      </c>
      <c r="T22" s="2">
        <v>81</v>
      </c>
      <c r="U22" s="4" t="s">
        <v>23</v>
      </c>
      <c r="V22" s="2">
        <v>52</v>
      </c>
      <c r="W22" s="4" t="s">
        <v>23</v>
      </c>
      <c r="X22" s="2">
        <v>27</v>
      </c>
      <c r="Y22" s="4" t="s">
        <v>23</v>
      </c>
      <c r="Z22" s="2">
        <v>178.5</v>
      </c>
      <c r="AA22" s="4" t="s">
        <v>23</v>
      </c>
      <c r="AB22" s="22"/>
    </row>
    <row r="23" spans="1:28" s="24" customFormat="1" ht="15" customHeight="1">
      <c r="A23" s="22"/>
      <c r="B23" s="4">
        <v>1967</v>
      </c>
      <c r="C23" s="37">
        <v>50.5</v>
      </c>
      <c r="D23" s="37"/>
      <c r="E23" s="4" t="s">
        <v>23</v>
      </c>
      <c r="F23" s="2">
        <v>12</v>
      </c>
      <c r="G23" s="4" t="s">
        <v>23</v>
      </c>
      <c r="H23" s="2">
        <v>26.5</v>
      </c>
      <c r="I23" s="4" t="s">
        <v>23</v>
      </c>
      <c r="J23" s="2">
        <v>19</v>
      </c>
      <c r="K23" s="4" t="s">
        <v>23</v>
      </c>
      <c r="L23" s="2">
        <v>399</v>
      </c>
      <c r="M23" s="4" t="s">
        <v>23</v>
      </c>
      <c r="N23" s="2">
        <v>112.5</v>
      </c>
      <c r="O23" s="4" t="s">
        <v>23</v>
      </c>
      <c r="P23" s="2">
        <v>121</v>
      </c>
      <c r="Q23" s="4" t="s">
        <v>23</v>
      </c>
      <c r="R23" s="2">
        <v>134.5</v>
      </c>
      <c r="S23" s="4" t="s">
        <v>23</v>
      </c>
      <c r="T23" s="2">
        <v>127</v>
      </c>
      <c r="U23" s="4" t="s">
        <v>23</v>
      </c>
      <c r="V23" s="2">
        <v>142.5</v>
      </c>
      <c r="W23" s="4" t="s">
        <v>23</v>
      </c>
      <c r="X23" s="2">
        <v>26</v>
      </c>
      <c r="Y23" s="4" t="s">
        <v>23</v>
      </c>
      <c r="Z23" s="2">
        <v>11</v>
      </c>
      <c r="AA23" s="4" t="s">
        <v>23</v>
      </c>
      <c r="AB23" s="22"/>
    </row>
    <row r="24" spans="1:28" s="24" customFormat="1" ht="15" customHeight="1">
      <c r="A24" s="22"/>
      <c r="B24" s="4">
        <v>1968</v>
      </c>
      <c r="C24" s="37">
        <v>2.5</v>
      </c>
      <c r="D24" s="37"/>
      <c r="E24" s="4" t="s">
        <v>23</v>
      </c>
      <c r="F24" s="2">
        <v>23</v>
      </c>
      <c r="G24" s="4" t="s">
        <v>23</v>
      </c>
      <c r="H24" s="2">
        <v>30.5</v>
      </c>
      <c r="I24" s="4" t="s">
        <v>23</v>
      </c>
      <c r="J24" s="2">
        <v>67.5</v>
      </c>
      <c r="K24" s="4" t="s">
        <v>23</v>
      </c>
      <c r="L24" s="2">
        <v>14</v>
      </c>
      <c r="M24" s="4" t="s">
        <v>23</v>
      </c>
      <c r="N24" s="2">
        <v>99.5</v>
      </c>
      <c r="O24" s="4" t="s">
        <v>23</v>
      </c>
      <c r="P24" s="2">
        <v>99</v>
      </c>
      <c r="Q24" s="4" t="s">
        <v>23</v>
      </c>
      <c r="R24" s="2">
        <v>86.5</v>
      </c>
      <c r="S24" s="4" t="s">
        <v>23</v>
      </c>
      <c r="T24" s="2">
        <v>120.5</v>
      </c>
      <c r="U24" s="4" t="s">
        <v>23</v>
      </c>
      <c r="V24" s="2">
        <v>62.5</v>
      </c>
      <c r="W24" s="4" t="s">
        <v>23</v>
      </c>
      <c r="X24" s="2">
        <v>51</v>
      </c>
      <c r="Y24" s="4" t="s">
        <v>23</v>
      </c>
      <c r="Z24" s="2">
        <v>109</v>
      </c>
      <c r="AA24" s="4" t="s">
        <v>23</v>
      </c>
      <c r="AB24" s="22"/>
    </row>
    <row r="25" spans="1:28" s="24" customFormat="1" ht="15" customHeight="1">
      <c r="A25" s="22"/>
      <c r="B25" s="4">
        <v>1969</v>
      </c>
      <c r="C25" s="37">
        <v>1.7</v>
      </c>
      <c r="D25" s="37"/>
      <c r="E25" s="4" t="s">
        <v>23</v>
      </c>
      <c r="F25" s="2">
        <v>0</v>
      </c>
      <c r="G25" s="4" t="s">
        <v>23</v>
      </c>
      <c r="H25" s="2">
        <v>15.5</v>
      </c>
      <c r="I25" s="4" t="s">
        <v>23</v>
      </c>
      <c r="J25" s="2">
        <v>94</v>
      </c>
      <c r="K25" s="4" t="s">
        <v>23</v>
      </c>
      <c r="L25" s="2">
        <v>289</v>
      </c>
      <c r="M25" s="4" t="s">
        <v>23</v>
      </c>
      <c r="N25" s="2">
        <v>478</v>
      </c>
      <c r="O25" s="4" t="s">
        <v>23</v>
      </c>
      <c r="P25" s="2">
        <v>241.5</v>
      </c>
      <c r="Q25" s="4" t="s">
        <v>23</v>
      </c>
      <c r="R25" s="2">
        <v>179</v>
      </c>
      <c r="S25" s="4" t="s">
        <v>23</v>
      </c>
      <c r="T25" s="2">
        <v>116</v>
      </c>
      <c r="U25" s="4" t="s">
        <v>23</v>
      </c>
      <c r="V25" s="2">
        <v>100</v>
      </c>
      <c r="W25" s="4" t="s">
        <v>23</v>
      </c>
      <c r="X25" s="2">
        <v>21.5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1970</v>
      </c>
      <c r="C26" s="37">
        <v>12.5</v>
      </c>
      <c r="D26" s="37"/>
      <c r="E26" s="4" t="s">
        <v>23</v>
      </c>
      <c r="F26" s="2">
        <v>0</v>
      </c>
      <c r="G26" s="4" t="s">
        <v>23</v>
      </c>
      <c r="H26" s="2">
        <v>34.5</v>
      </c>
      <c r="I26" s="4" t="s">
        <v>23</v>
      </c>
      <c r="J26" s="2">
        <v>4</v>
      </c>
      <c r="K26" s="4" t="s">
        <v>23</v>
      </c>
      <c r="L26" s="2">
        <v>135.5</v>
      </c>
      <c r="M26" s="4" t="s">
        <v>23</v>
      </c>
      <c r="N26" s="2">
        <v>287.5</v>
      </c>
      <c r="O26" s="4" t="s">
        <v>23</v>
      </c>
      <c r="P26" s="2">
        <v>356</v>
      </c>
      <c r="Q26" s="4" t="s">
        <v>23</v>
      </c>
      <c r="R26" s="2">
        <v>156</v>
      </c>
      <c r="S26" s="4" t="s">
        <v>23</v>
      </c>
      <c r="T26" s="2">
        <v>79.5</v>
      </c>
      <c r="U26" s="4" t="s">
        <v>23</v>
      </c>
      <c r="V26" s="2">
        <v>58</v>
      </c>
      <c r="W26" s="4" t="s">
        <v>23</v>
      </c>
      <c r="X26" s="2">
        <v>15</v>
      </c>
      <c r="Y26" s="4" t="s">
        <v>23</v>
      </c>
      <c r="Z26" s="2">
        <v>72</v>
      </c>
      <c r="AA26" s="4" t="s">
        <v>23</v>
      </c>
      <c r="AB26" s="22"/>
    </row>
    <row r="27" spans="1:28" s="24" customFormat="1" ht="15" customHeight="1">
      <c r="A27" s="22"/>
      <c r="B27" s="4">
        <v>1971</v>
      </c>
      <c r="C27" s="37">
        <v>1</v>
      </c>
      <c r="D27" s="37"/>
      <c r="E27" s="4" t="s">
        <v>23</v>
      </c>
      <c r="F27" s="2">
        <v>10.5</v>
      </c>
      <c r="G27" s="4" t="s">
        <v>23</v>
      </c>
      <c r="H27" s="2">
        <v>2</v>
      </c>
      <c r="I27" s="4" t="s">
        <v>23</v>
      </c>
      <c r="J27" s="2">
        <v>41</v>
      </c>
      <c r="K27" s="4" t="s">
        <v>23</v>
      </c>
      <c r="L27" s="2">
        <v>378.5</v>
      </c>
      <c r="M27" s="4" t="s">
        <v>23</v>
      </c>
      <c r="N27" s="2">
        <v>336.5</v>
      </c>
      <c r="O27" s="4" t="s">
        <v>23</v>
      </c>
      <c r="P27" s="2">
        <v>321</v>
      </c>
      <c r="Q27" s="4" t="s">
        <v>23</v>
      </c>
      <c r="R27" s="2">
        <v>194</v>
      </c>
      <c r="S27" s="4" t="s">
        <v>23</v>
      </c>
      <c r="T27" s="2">
        <v>53.5</v>
      </c>
      <c r="U27" s="4" t="s">
        <v>23</v>
      </c>
      <c r="V27" s="2">
        <v>70.5</v>
      </c>
      <c r="W27" s="4" t="s">
        <v>23</v>
      </c>
      <c r="X27" s="2">
        <v>0</v>
      </c>
      <c r="Y27" s="4" t="s">
        <v>23</v>
      </c>
      <c r="Z27" s="2">
        <v>106.5</v>
      </c>
      <c r="AA27" s="4" t="s">
        <v>23</v>
      </c>
      <c r="AB27" s="22"/>
    </row>
    <row r="28" spans="1:28" s="24" customFormat="1" ht="15" customHeight="1">
      <c r="A28" s="22"/>
      <c r="B28" s="4">
        <v>1972</v>
      </c>
      <c r="C28" s="37">
        <v>15</v>
      </c>
      <c r="D28" s="37"/>
      <c r="E28" s="4" t="s">
        <v>23</v>
      </c>
      <c r="F28" s="2">
        <v>3.5</v>
      </c>
      <c r="G28" s="4" t="s">
        <v>23</v>
      </c>
      <c r="H28" s="2">
        <v>95</v>
      </c>
      <c r="I28" s="4" t="s">
        <v>23</v>
      </c>
      <c r="J28" s="2">
        <v>48</v>
      </c>
      <c r="K28" s="4" t="s">
        <v>23</v>
      </c>
      <c r="L28" s="2">
        <v>687</v>
      </c>
      <c r="M28" s="4" t="s">
        <v>23</v>
      </c>
      <c r="N28" s="2">
        <v>343.5</v>
      </c>
      <c r="O28" s="4" t="s">
        <v>23</v>
      </c>
      <c r="P28" s="2">
        <v>218</v>
      </c>
      <c r="Q28" s="4" t="s">
        <v>23</v>
      </c>
      <c r="R28" s="2">
        <v>369</v>
      </c>
      <c r="S28" s="4" t="s">
        <v>23</v>
      </c>
      <c r="T28" s="2">
        <v>217.5</v>
      </c>
      <c r="U28" s="4" t="s">
        <v>23</v>
      </c>
      <c r="V28" s="2">
        <v>221.5</v>
      </c>
      <c r="W28" s="4" t="s">
        <v>23</v>
      </c>
      <c r="X28" s="2">
        <v>35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1973</v>
      </c>
      <c r="C29" s="37">
        <v>1</v>
      </c>
      <c r="D29" s="37"/>
      <c r="E29" s="4" t="s">
        <v>23</v>
      </c>
      <c r="F29" s="2">
        <v>4</v>
      </c>
      <c r="G29" s="4" t="s">
        <v>23</v>
      </c>
      <c r="H29" s="2">
        <v>0</v>
      </c>
      <c r="I29" s="4" t="s">
        <v>23</v>
      </c>
      <c r="J29" s="2">
        <v>9.5</v>
      </c>
      <c r="K29" s="4" t="s">
        <v>23</v>
      </c>
      <c r="L29" s="2">
        <v>324</v>
      </c>
      <c r="M29" s="4" t="s">
        <v>23</v>
      </c>
      <c r="N29" s="2">
        <v>167</v>
      </c>
      <c r="O29" s="4" t="s">
        <v>23</v>
      </c>
      <c r="P29" s="2">
        <v>250</v>
      </c>
      <c r="Q29" s="4" t="s">
        <v>23</v>
      </c>
      <c r="R29" s="2">
        <v>66</v>
      </c>
      <c r="S29" s="4" t="s">
        <v>23</v>
      </c>
      <c r="T29" s="2">
        <v>23</v>
      </c>
      <c r="U29" s="4" t="s">
        <v>23</v>
      </c>
      <c r="V29" s="2">
        <v>168.5</v>
      </c>
      <c r="W29" s="4" t="s">
        <v>23</v>
      </c>
      <c r="X29" s="2">
        <v>0</v>
      </c>
      <c r="Y29" s="4" t="s">
        <v>23</v>
      </c>
      <c r="Z29" s="2">
        <v>26.5</v>
      </c>
      <c r="AA29" s="4" t="s">
        <v>23</v>
      </c>
      <c r="AB29" s="22"/>
    </row>
    <row r="30" spans="1:28" s="24" customFormat="1" ht="15" customHeight="1">
      <c r="A30" s="22"/>
      <c r="B30" s="4">
        <v>1974</v>
      </c>
      <c r="C30" s="37">
        <v>18</v>
      </c>
      <c r="D30" s="37"/>
      <c r="E30" s="4" t="s">
        <v>23</v>
      </c>
      <c r="F30" s="2">
        <v>0</v>
      </c>
      <c r="G30" s="4" t="s">
        <v>23</v>
      </c>
      <c r="H30" s="2">
        <v>4.5</v>
      </c>
      <c r="I30" s="4" t="s">
        <v>23</v>
      </c>
      <c r="J30" s="2">
        <v>0</v>
      </c>
      <c r="K30" s="4" t="s">
        <v>23</v>
      </c>
      <c r="L30" s="2">
        <v>245.5</v>
      </c>
      <c r="M30" s="4" t="s">
        <v>23</v>
      </c>
      <c r="N30" s="2">
        <v>630</v>
      </c>
      <c r="O30" s="4" t="s">
        <v>23</v>
      </c>
      <c r="P30" s="2">
        <v>341</v>
      </c>
      <c r="Q30" s="4" t="s">
        <v>23</v>
      </c>
      <c r="R30" s="2">
        <v>58.5</v>
      </c>
      <c r="S30" s="4" t="s">
        <v>23</v>
      </c>
      <c r="T30" s="2">
        <v>61</v>
      </c>
      <c r="U30" s="4" t="s">
        <v>23</v>
      </c>
      <c r="V30" s="2">
        <v>36</v>
      </c>
      <c r="W30" s="4" t="s">
        <v>23</v>
      </c>
      <c r="X30" s="2">
        <v>21</v>
      </c>
      <c r="Y30" s="4" t="s">
        <v>23</v>
      </c>
      <c r="Z30" s="2">
        <v>29</v>
      </c>
      <c r="AA30" s="4" t="s">
        <v>23</v>
      </c>
      <c r="AB30" s="22"/>
    </row>
    <row r="31" spans="1:28" s="24" customFormat="1" ht="15" customHeight="1">
      <c r="A31" s="22"/>
      <c r="B31" s="4">
        <v>1975</v>
      </c>
      <c r="C31" s="37">
        <v>0</v>
      </c>
      <c r="D31" s="37"/>
      <c r="E31" s="4" t="s">
        <v>23</v>
      </c>
      <c r="F31" s="2">
        <v>50</v>
      </c>
      <c r="G31" s="4" t="s">
        <v>23</v>
      </c>
      <c r="H31" s="2">
        <v>4</v>
      </c>
      <c r="I31" s="4" t="s">
        <v>23</v>
      </c>
      <c r="J31" s="2">
        <v>123</v>
      </c>
      <c r="K31" s="4" t="s">
        <v>23</v>
      </c>
      <c r="L31" s="2">
        <v>291</v>
      </c>
      <c r="M31" s="4" t="s">
        <v>23</v>
      </c>
      <c r="N31" s="2">
        <v>405</v>
      </c>
      <c r="O31" s="4" t="s">
        <v>23</v>
      </c>
      <c r="P31" s="2">
        <v>379</v>
      </c>
      <c r="Q31" s="4" t="s">
        <v>23</v>
      </c>
      <c r="R31" s="2">
        <v>186</v>
      </c>
      <c r="S31" s="4" t="s">
        <v>23</v>
      </c>
      <c r="T31" s="2">
        <v>56</v>
      </c>
      <c r="U31" s="4" t="s">
        <v>23</v>
      </c>
      <c r="V31" s="2">
        <v>51.5</v>
      </c>
      <c r="W31" s="4" t="s">
        <v>23</v>
      </c>
      <c r="X31" s="2">
        <v>57.5</v>
      </c>
      <c r="Y31" s="4" t="s">
        <v>23</v>
      </c>
      <c r="Z31" s="2">
        <v>36</v>
      </c>
      <c r="AA31" s="4" t="s">
        <v>23</v>
      </c>
      <c r="AB31" s="22"/>
    </row>
    <row r="32" spans="1:28" s="24" customFormat="1" ht="15" customHeight="1">
      <c r="A32" s="22"/>
      <c r="B32" s="4">
        <v>1976</v>
      </c>
      <c r="C32" s="37">
        <v>30</v>
      </c>
      <c r="D32" s="37"/>
      <c r="E32" s="4" t="s">
        <v>23</v>
      </c>
      <c r="F32" s="2">
        <v>0</v>
      </c>
      <c r="G32" s="4" t="s">
        <v>23</v>
      </c>
      <c r="H32" s="2">
        <v>23</v>
      </c>
      <c r="I32" s="4" t="s">
        <v>23</v>
      </c>
      <c r="J32" s="2">
        <v>0</v>
      </c>
      <c r="K32" s="4" t="s">
        <v>23</v>
      </c>
      <c r="L32" s="2">
        <v>102</v>
      </c>
      <c r="M32" s="4" t="s">
        <v>23</v>
      </c>
      <c r="N32" s="2">
        <v>304</v>
      </c>
      <c r="O32" s="4" t="s">
        <v>23</v>
      </c>
      <c r="P32" s="2">
        <v>102</v>
      </c>
      <c r="Q32" s="4" t="s">
        <v>23</v>
      </c>
      <c r="R32" s="2">
        <v>99</v>
      </c>
      <c r="S32" s="4" t="s">
        <v>23</v>
      </c>
      <c r="T32" s="2">
        <v>154</v>
      </c>
      <c r="U32" s="4" t="s">
        <v>23</v>
      </c>
      <c r="V32" s="2">
        <v>233.5</v>
      </c>
      <c r="W32" s="4" t="s">
        <v>23</v>
      </c>
      <c r="X32" s="2">
        <v>55</v>
      </c>
      <c r="Y32" s="4" t="s">
        <v>23</v>
      </c>
      <c r="Z32" s="2">
        <v>76</v>
      </c>
      <c r="AA32" s="4" t="s">
        <v>23</v>
      </c>
      <c r="AB32" s="22"/>
    </row>
    <row r="33" spans="1:28" s="24" customFormat="1" ht="15" customHeight="1">
      <c r="A33" s="22"/>
      <c r="B33" s="4">
        <v>1977</v>
      </c>
      <c r="C33" s="37">
        <v>22</v>
      </c>
      <c r="D33" s="37"/>
      <c r="E33" s="4" t="s">
        <v>23</v>
      </c>
      <c r="F33" s="2">
        <v>0</v>
      </c>
      <c r="G33" s="4" t="s">
        <v>23</v>
      </c>
      <c r="H33" s="2">
        <v>19</v>
      </c>
      <c r="I33" s="4" t="s">
        <v>23</v>
      </c>
      <c r="J33" s="2">
        <v>55</v>
      </c>
      <c r="K33" s="4" t="s">
        <v>23</v>
      </c>
      <c r="L33" s="2">
        <v>203.5</v>
      </c>
      <c r="M33" s="4" t="s">
        <v>23</v>
      </c>
      <c r="N33" s="2"/>
      <c r="O33" s="4" t="s">
        <v>23</v>
      </c>
      <c r="P33" s="2">
        <v>512</v>
      </c>
      <c r="Q33" s="4" t="s">
        <v>23</v>
      </c>
      <c r="R33" s="2"/>
      <c r="S33" s="4" t="s">
        <v>23</v>
      </c>
      <c r="T33" s="2">
        <v>76</v>
      </c>
      <c r="U33" s="4" t="s">
        <v>23</v>
      </c>
      <c r="V33" s="2">
        <v>120.5</v>
      </c>
      <c r="W33" s="4" t="s">
        <v>23</v>
      </c>
      <c r="X33" s="2">
        <v>128.5</v>
      </c>
      <c r="Y33" s="4" t="s">
        <v>23</v>
      </c>
      <c r="Z33" s="2">
        <v>3</v>
      </c>
      <c r="AA33" s="4" t="s">
        <v>23</v>
      </c>
      <c r="AB33" s="22"/>
    </row>
    <row r="34" spans="1:28" s="24" customFormat="1" ht="15" customHeight="1">
      <c r="A34" s="22"/>
      <c r="B34" s="4">
        <v>1978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0</v>
      </c>
      <c r="K34" s="4" t="s">
        <v>23</v>
      </c>
      <c r="L34" s="2">
        <v>155</v>
      </c>
      <c r="M34" s="4" t="s">
        <v>23</v>
      </c>
      <c r="N34" s="2">
        <v>180.5</v>
      </c>
      <c r="O34" s="4" t="s">
        <v>23</v>
      </c>
      <c r="P34" s="2">
        <v>531.5</v>
      </c>
      <c r="Q34" s="4" t="s">
        <v>23</v>
      </c>
      <c r="R34" s="2">
        <v>20</v>
      </c>
      <c r="S34" s="4" t="s">
        <v>254</v>
      </c>
      <c r="T34" s="2">
        <v>200</v>
      </c>
      <c r="U34" s="4" t="s">
        <v>23</v>
      </c>
      <c r="V34" s="2"/>
      <c r="W34" s="4" t="s">
        <v>23</v>
      </c>
      <c r="X34" s="2"/>
      <c r="Y34" s="4" t="s">
        <v>23</v>
      </c>
      <c r="Z34" s="2"/>
      <c r="AA34" s="4" t="s">
        <v>23</v>
      </c>
      <c r="AB34" s="22"/>
    </row>
    <row r="35" spans="1:28" s="24" customFormat="1" ht="15" customHeight="1">
      <c r="A35" s="22"/>
      <c r="B35" s="4">
        <v>1979</v>
      </c>
      <c r="C35" s="37"/>
      <c r="D35" s="37"/>
      <c r="E35" s="4" t="s">
        <v>23</v>
      </c>
      <c r="F35" s="2"/>
      <c r="G35" s="4" t="s">
        <v>23</v>
      </c>
      <c r="H35" s="2"/>
      <c r="I35" s="4" t="s">
        <v>23</v>
      </c>
      <c r="J35" s="2">
        <v>83.5</v>
      </c>
      <c r="K35" s="4" t="s">
        <v>23</v>
      </c>
      <c r="L35" s="2">
        <v>184.5</v>
      </c>
      <c r="M35" s="4" t="s">
        <v>23</v>
      </c>
      <c r="N35" s="2">
        <v>81.5</v>
      </c>
      <c r="O35" s="4" t="s">
        <v>23</v>
      </c>
      <c r="P35" s="2">
        <v>413</v>
      </c>
      <c r="Q35" s="4" t="s">
        <v>23</v>
      </c>
      <c r="R35" s="2">
        <v>345</v>
      </c>
      <c r="S35" s="4" t="s">
        <v>23</v>
      </c>
      <c r="T35" s="2">
        <v>166.5</v>
      </c>
      <c r="U35" s="4" t="s">
        <v>23</v>
      </c>
      <c r="V35" s="2">
        <v>9.5</v>
      </c>
      <c r="W35" s="4" t="s">
        <v>23</v>
      </c>
      <c r="X35" s="2">
        <v>135</v>
      </c>
      <c r="Y35" s="4" t="s">
        <v>23</v>
      </c>
      <c r="Z35" s="2"/>
      <c r="AA35" s="4" t="s">
        <v>23</v>
      </c>
      <c r="AB35" s="22"/>
    </row>
    <row r="36" spans="1:28" s="24" customFormat="1" ht="15" customHeight="1">
      <c r="A36" s="22"/>
      <c r="B36" s="4">
        <v>1980</v>
      </c>
      <c r="C36" s="37">
        <v>0</v>
      </c>
      <c r="D36" s="37"/>
      <c r="E36" s="4" t="s">
        <v>23</v>
      </c>
      <c r="F36" s="2">
        <v>176.5</v>
      </c>
      <c r="G36" s="4" t="s">
        <v>23</v>
      </c>
      <c r="H36" s="2">
        <v>0</v>
      </c>
      <c r="I36" s="4" t="s">
        <v>23</v>
      </c>
      <c r="J36" s="2">
        <v>300</v>
      </c>
      <c r="K36" s="4" t="s">
        <v>23</v>
      </c>
      <c r="L36" s="2">
        <v>400.5</v>
      </c>
      <c r="M36" s="4" t="s">
        <v>23</v>
      </c>
      <c r="N36" s="2">
        <v>373</v>
      </c>
      <c r="O36" s="4" t="s">
        <v>23</v>
      </c>
      <c r="P36" s="2">
        <v>253.5</v>
      </c>
      <c r="Q36" s="4" t="s">
        <v>23</v>
      </c>
      <c r="R36" s="2">
        <v>106</v>
      </c>
      <c r="S36" s="4" t="s">
        <v>23</v>
      </c>
      <c r="T36" s="2">
        <v>107.5</v>
      </c>
      <c r="U36" s="4" t="s">
        <v>23</v>
      </c>
      <c r="V36" s="2">
        <v>0</v>
      </c>
      <c r="W36" s="4" t="s">
        <v>23</v>
      </c>
      <c r="X36" s="2">
        <v>62</v>
      </c>
      <c r="Y36" s="4" t="s">
        <v>23</v>
      </c>
      <c r="Z36" s="2">
        <v>75</v>
      </c>
      <c r="AA36" s="4" t="s">
        <v>23</v>
      </c>
      <c r="AB36" s="22"/>
    </row>
    <row r="37" spans="1:28" s="24" customFormat="1" ht="15" customHeight="1">
      <c r="A37" s="22"/>
      <c r="B37" s="4">
        <v>1981</v>
      </c>
      <c r="C37" s="37">
        <v>22.5</v>
      </c>
      <c r="D37" s="37"/>
      <c r="E37" s="4" t="s">
        <v>23</v>
      </c>
      <c r="F37" s="2">
        <v>3.5</v>
      </c>
      <c r="G37" s="4" t="s">
        <v>23</v>
      </c>
      <c r="H37" s="2">
        <v>53</v>
      </c>
      <c r="I37" s="4" t="s">
        <v>23</v>
      </c>
      <c r="J37" s="2">
        <v>111.5</v>
      </c>
      <c r="K37" s="4" t="s">
        <v>23</v>
      </c>
      <c r="L37" s="2">
        <v>638.5</v>
      </c>
      <c r="M37" s="4" t="s">
        <v>23</v>
      </c>
      <c r="N37" s="2">
        <v>99.5</v>
      </c>
      <c r="O37" s="4" t="s">
        <v>23</v>
      </c>
      <c r="P37" s="2">
        <v>156</v>
      </c>
      <c r="Q37" s="4" t="s">
        <v>23</v>
      </c>
      <c r="R37" s="2">
        <v>56</v>
      </c>
      <c r="S37" s="4" t="s">
        <v>23</v>
      </c>
      <c r="T37" s="2">
        <v>144</v>
      </c>
      <c r="U37" s="4" t="s">
        <v>23</v>
      </c>
      <c r="V37" s="2">
        <v>9</v>
      </c>
      <c r="W37" s="4" t="s">
        <v>23</v>
      </c>
      <c r="X37" s="2">
        <v>35.5</v>
      </c>
      <c r="Y37" s="4" t="s">
        <v>23</v>
      </c>
      <c r="Z37" s="2">
        <v>11</v>
      </c>
      <c r="AA37" s="4" t="s">
        <v>23</v>
      </c>
      <c r="AB37" s="22"/>
    </row>
    <row r="38" spans="1:28" s="24" customFormat="1" ht="15" customHeight="1">
      <c r="A38" s="22"/>
      <c r="B38" s="4">
        <v>1982</v>
      </c>
      <c r="C38" s="37">
        <v>117.5</v>
      </c>
      <c r="D38" s="37"/>
      <c r="E38" s="4" t="s">
        <v>23</v>
      </c>
      <c r="F38" s="2">
        <v>59</v>
      </c>
      <c r="G38" s="4" t="s">
        <v>23</v>
      </c>
      <c r="H38" s="2">
        <v>68</v>
      </c>
      <c r="I38" s="4" t="s">
        <v>23</v>
      </c>
      <c r="J38" s="2">
        <v>40.5</v>
      </c>
      <c r="K38" s="4" t="s">
        <v>23</v>
      </c>
      <c r="L38" s="2">
        <v>339.5</v>
      </c>
      <c r="M38" s="4" t="s">
        <v>23</v>
      </c>
      <c r="N38" s="2">
        <v>469</v>
      </c>
      <c r="O38" s="4" t="s">
        <v>23</v>
      </c>
      <c r="P38" s="2">
        <v>314.5</v>
      </c>
      <c r="Q38" s="4" t="s">
        <v>23</v>
      </c>
      <c r="R38" s="2">
        <v>244</v>
      </c>
      <c r="S38" s="4" t="s">
        <v>23</v>
      </c>
      <c r="T38" s="2">
        <v>294</v>
      </c>
      <c r="U38" s="4" t="s">
        <v>23</v>
      </c>
      <c r="V38" s="2">
        <v>174.5</v>
      </c>
      <c r="W38" s="4" t="s">
        <v>23</v>
      </c>
      <c r="X38" s="2">
        <v>26.5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1983</v>
      </c>
      <c r="C39" s="37">
        <v>39.5</v>
      </c>
      <c r="D39" s="37"/>
      <c r="E39" s="4" t="s">
        <v>23</v>
      </c>
      <c r="F39" s="2">
        <v>2.5</v>
      </c>
      <c r="G39" s="4" t="s">
        <v>23</v>
      </c>
      <c r="H39" s="2">
        <v>0</v>
      </c>
      <c r="I39" s="4" t="s">
        <v>23</v>
      </c>
      <c r="J39" s="2">
        <v>55</v>
      </c>
      <c r="K39" s="4" t="s">
        <v>23</v>
      </c>
      <c r="L39" s="2">
        <v>173.9</v>
      </c>
      <c r="M39" s="4" t="s">
        <v>23</v>
      </c>
      <c r="N39" s="2">
        <v>353.5</v>
      </c>
      <c r="O39" s="4" t="s">
        <v>23</v>
      </c>
      <c r="P39" s="2">
        <v>256.5</v>
      </c>
      <c r="Q39" s="4" t="s">
        <v>23</v>
      </c>
      <c r="R39" s="2">
        <v>109</v>
      </c>
      <c r="S39" s="4" t="s">
        <v>23</v>
      </c>
      <c r="T39" s="2">
        <v>66</v>
      </c>
      <c r="U39" s="4" t="s">
        <v>23</v>
      </c>
      <c r="V39" s="2">
        <v>27</v>
      </c>
      <c r="W39" s="4" t="s">
        <v>23</v>
      </c>
      <c r="X39" s="2">
        <v>7</v>
      </c>
      <c r="Y39" s="4" t="s">
        <v>23</v>
      </c>
      <c r="Z39" s="2">
        <v>8</v>
      </c>
      <c r="AA39" s="4" t="s">
        <v>23</v>
      </c>
      <c r="AB39" s="22"/>
    </row>
    <row r="40" spans="1:28" s="24" customFormat="1" ht="15" customHeight="1">
      <c r="A40" s="22"/>
      <c r="B40" s="4">
        <v>1984</v>
      </c>
      <c r="C40" s="37">
        <v>5.5</v>
      </c>
      <c r="D40" s="37"/>
      <c r="E40" s="4" t="s">
        <v>23</v>
      </c>
      <c r="F40" s="2">
        <v>35</v>
      </c>
      <c r="G40" s="4" t="s">
        <v>23</v>
      </c>
      <c r="H40" s="2">
        <v>29.5</v>
      </c>
      <c r="I40" s="4" t="s">
        <v>23</v>
      </c>
      <c r="J40" s="2">
        <v>67</v>
      </c>
      <c r="K40" s="4" t="s">
        <v>23</v>
      </c>
      <c r="L40" s="2">
        <v>424.5</v>
      </c>
      <c r="M40" s="4" t="s">
        <v>23</v>
      </c>
      <c r="N40" s="2">
        <v>272</v>
      </c>
      <c r="O40" s="4" t="s">
        <v>23</v>
      </c>
      <c r="P40" s="2">
        <v>412</v>
      </c>
      <c r="Q40" s="4" t="s">
        <v>23</v>
      </c>
      <c r="R40" s="2">
        <v>120</v>
      </c>
      <c r="S40" s="4" t="s">
        <v>23</v>
      </c>
      <c r="T40" s="2">
        <v>188</v>
      </c>
      <c r="U40" s="4" t="s">
        <v>23</v>
      </c>
      <c r="V40" s="2">
        <v>136.5</v>
      </c>
      <c r="W40" s="4" t="s">
        <v>23</v>
      </c>
      <c r="X40" s="2">
        <v>11</v>
      </c>
      <c r="Y40" s="4" t="s">
        <v>23</v>
      </c>
      <c r="Z40" s="2">
        <v>9.5</v>
      </c>
      <c r="AA40" s="4" t="s">
        <v>23</v>
      </c>
      <c r="AB40" s="22"/>
    </row>
    <row r="41" spans="1:28" s="24" customFormat="1" ht="15" customHeight="1">
      <c r="A41" s="22"/>
      <c r="B41" s="4">
        <v>1985</v>
      </c>
      <c r="C41" s="37">
        <v>13.5</v>
      </c>
      <c r="D41" s="37"/>
      <c r="E41" s="4" t="s">
        <v>23</v>
      </c>
      <c r="F41" s="2">
        <v>0</v>
      </c>
      <c r="G41" s="4" t="s">
        <v>23</v>
      </c>
      <c r="H41" s="2">
        <v>21</v>
      </c>
      <c r="I41" s="4" t="s">
        <v>23</v>
      </c>
      <c r="J41" s="2">
        <v>164</v>
      </c>
      <c r="K41" s="4" t="s">
        <v>23</v>
      </c>
      <c r="L41" s="2">
        <v>169.4</v>
      </c>
      <c r="M41" s="4" t="s">
        <v>23</v>
      </c>
      <c r="N41" s="2">
        <v>175.5</v>
      </c>
      <c r="O41" s="4" t="s">
        <v>23</v>
      </c>
      <c r="P41" s="2">
        <v>265</v>
      </c>
      <c r="Q41" s="4" t="s">
        <v>38</v>
      </c>
      <c r="R41" s="2">
        <v>29</v>
      </c>
      <c r="S41" s="4" t="s">
        <v>23</v>
      </c>
      <c r="T41" s="2">
        <v>186</v>
      </c>
      <c r="U41" s="4" t="s">
        <v>23</v>
      </c>
      <c r="V41" s="2">
        <v>178.5</v>
      </c>
      <c r="W41" s="4" t="s">
        <v>23</v>
      </c>
      <c r="X41" s="2">
        <v>75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1986</v>
      </c>
      <c r="C42" s="37">
        <v>22</v>
      </c>
      <c r="D42" s="37"/>
      <c r="E42" s="4" t="s">
        <v>23</v>
      </c>
      <c r="F42" s="2">
        <v>15</v>
      </c>
      <c r="G42" s="4" t="s">
        <v>23</v>
      </c>
      <c r="H42" s="2">
        <v>71.2</v>
      </c>
      <c r="I42" s="4" t="s">
        <v>23</v>
      </c>
      <c r="J42" s="2">
        <v>194.6</v>
      </c>
      <c r="K42" s="4" t="s">
        <v>23</v>
      </c>
      <c r="L42" s="2">
        <v>716</v>
      </c>
      <c r="M42" s="4" t="s">
        <v>23</v>
      </c>
      <c r="N42" s="2">
        <v>415.5</v>
      </c>
      <c r="O42" s="4" t="s">
        <v>23</v>
      </c>
      <c r="P42" s="2">
        <v>154.5</v>
      </c>
      <c r="Q42" s="4" t="s">
        <v>23</v>
      </c>
      <c r="R42" s="2">
        <v>257.5</v>
      </c>
      <c r="S42" s="4" t="s">
        <v>23</v>
      </c>
      <c r="T42" s="2">
        <v>65</v>
      </c>
      <c r="U42" s="4" t="s">
        <v>23</v>
      </c>
      <c r="V42" s="2">
        <v>28.5</v>
      </c>
      <c r="W42" s="4" t="s">
        <v>23</v>
      </c>
      <c r="X42" s="2">
        <v>255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1987</v>
      </c>
      <c r="C43" s="37">
        <v>0</v>
      </c>
      <c r="D43" s="37"/>
      <c r="E43" s="4" t="s">
        <v>23</v>
      </c>
      <c r="F43" s="2">
        <v>17.5</v>
      </c>
      <c r="G43" s="4" t="s">
        <v>23</v>
      </c>
      <c r="H43" s="2">
        <v>69</v>
      </c>
      <c r="I43" s="4" t="s">
        <v>23</v>
      </c>
      <c r="J43" s="2">
        <v>37.5</v>
      </c>
      <c r="K43" s="4" t="s">
        <v>23</v>
      </c>
      <c r="L43" s="2">
        <v>185</v>
      </c>
      <c r="M43" s="4" t="s">
        <v>23</v>
      </c>
      <c r="N43" s="2">
        <v>86</v>
      </c>
      <c r="O43" s="4" t="s">
        <v>23</v>
      </c>
      <c r="P43" s="2">
        <v>426.5</v>
      </c>
      <c r="Q43" s="4" t="s">
        <v>23</v>
      </c>
      <c r="R43" s="2">
        <v>171</v>
      </c>
      <c r="S43" s="4" t="s">
        <v>23</v>
      </c>
      <c r="T43" s="2">
        <v>257</v>
      </c>
      <c r="U43" s="4" t="s">
        <v>23</v>
      </c>
      <c r="V43" s="2">
        <v>104</v>
      </c>
      <c r="W43" s="4" t="s">
        <v>23</v>
      </c>
      <c r="X43" s="2">
        <v>5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1988</v>
      </c>
      <c r="C44" s="37">
        <v>12.5</v>
      </c>
      <c r="D44" s="37"/>
      <c r="E44" s="4" t="s">
        <v>23</v>
      </c>
      <c r="F44" s="2">
        <v>0</v>
      </c>
      <c r="G44" s="4" t="s">
        <v>23</v>
      </c>
      <c r="H44" s="2">
        <v>56.5</v>
      </c>
      <c r="I44" s="4" t="s">
        <v>23</v>
      </c>
      <c r="J44" s="2">
        <v>52</v>
      </c>
      <c r="K44" s="4" t="s">
        <v>23</v>
      </c>
      <c r="L44" s="2">
        <v>57</v>
      </c>
      <c r="M44" s="4" t="s">
        <v>23</v>
      </c>
      <c r="N44" s="2">
        <v>321.8</v>
      </c>
      <c r="O44" s="4" t="s">
        <v>23</v>
      </c>
      <c r="P44" s="2">
        <v>237.5</v>
      </c>
      <c r="Q44" s="4" t="s">
        <v>23</v>
      </c>
      <c r="R44" s="2">
        <v>293.5</v>
      </c>
      <c r="S44" s="4" t="s">
        <v>23</v>
      </c>
      <c r="T44" s="2">
        <v>86.5</v>
      </c>
      <c r="U44" s="4" t="s">
        <v>23</v>
      </c>
      <c r="V44" s="2">
        <v>51.5</v>
      </c>
      <c r="W44" s="4" t="s">
        <v>23</v>
      </c>
      <c r="X44" s="2">
        <v>30.8</v>
      </c>
      <c r="Y44" s="4" t="s">
        <v>23</v>
      </c>
      <c r="Z44" s="2">
        <v>20.5</v>
      </c>
      <c r="AA44" s="4" t="s">
        <v>23</v>
      </c>
      <c r="AB44" s="22"/>
    </row>
    <row r="45" spans="1:28" s="24" customFormat="1" ht="15" customHeight="1">
      <c r="A45" s="22"/>
      <c r="B45" s="4">
        <v>1989</v>
      </c>
      <c r="C45" s="37">
        <v>5.2</v>
      </c>
      <c r="D45" s="37"/>
      <c r="E45" s="4" t="s">
        <v>23</v>
      </c>
      <c r="F45" s="2">
        <v>21.5</v>
      </c>
      <c r="G45" s="4" t="s">
        <v>23</v>
      </c>
      <c r="H45" s="2">
        <v>5.5</v>
      </c>
      <c r="I45" s="4" t="s">
        <v>23</v>
      </c>
      <c r="J45" s="2">
        <v>0</v>
      </c>
      <c r="K45" s="4" t="s">
        <v>23</v>
      </c>
      <c r="L45" s="2">
        <v>46.5</v>
      </c>
      <c r="M45" s="4" t="s">
        <v>23</v>
      </c>
      <c r="N45" s="2">
        <v>239</v>
      </c>
      <c r="O45" s="4" t="s">
        <v>23</v>
      </c>
      <c r="P45" s="2">
        <v>241.5</v>
      </c>
      <c r="Q45" s="4" t="s">
        <v>23</v>
      </c>
      <c r="R45" s="2">
        <v>234</v>
      </c>
      <c r="S45" s="4" t="s">
        <v>23</v>
      </c>
      <c r="T45" s="2">
        <v>43</v>
      </c>
      <c r="U45" s="4" t="s">
        <v>23</v>
      </c>
      <c r="V45" s="2">
        <v>45</v>
      </c>
      <c r="W45" s="4" t="s">
        <v>23</v>
      </c>
      <c r="X45" s="2">
        <v>0</v>
      </c>
      <c r="Y45" s="4" t="s">
        <v>23</v>
      </c>
      <c r="Z45" s="2">
        <v>50.4</v>
      </c>
      <c r="AA45" s="4" t="s">
        <v>23</v>
      </c>
      <c r="AB45" s="22"/>
    </row>
    <row r="46" spans="1:28" s="24" customFormat="1" ht="15" customHeight="1">
      <c r="A46" s="22"/>
      <c r="B46" s="4">
        <v>1990</v>
      </c>
      <c r="C46" s="37">
        <v>11.5</v>
      </c>
      <c r="D46" s="37"/>
      <c r="E46" s="4" t="s">
        <v>23</v>
      </c>
      <c r="F46" s="2">
        <v>29</v>
      </c>
      <c r="G46" s="4" t="s">
        <v>23</v>
      </c>
      <c r="H46" s="2">
        <v>116</v>
      </c>
      <c r="I46" s="4" t="s">
        <v>23</v>
      </c>
      <c r="J46" s="2">
        <v>136.5</v>
      </c>
      <c r="K46" s="4" t="s">
        <v>23</v>
      </c>
      <c r="L46" s="2">
        <v>125.5</v>
      </c>
      <c r="M46" s="4" t="s">
        <v>23</v>
      </c>
      <c r="N46" s="2">
        <v>93</v>
      </c>
      <c r="O46" s="4" t="s">
        <v>23</v>
      </c>
      <c r="P46" s="2">
        <v>169</v>
      </c>
      <c r="Q46" s="4" t="s">
        <v>23</v>
      </c>
      <c r="R46" s="2">
        <v>107.5</v>
      </c>
      <c r="S46" s="4" t="s">
        <v>23</v>
      </c>
      <c r="T46" s="2">
        <v>321</v>
      </c>
      <c r="U46" s="4" t="s">
        <v>23</v>
      </c>
      <c r="V46" s="2">
        <v>53</v>
      </c>
      <c r="W46" s="4" t="s">
        <v>23</v>
      </c>
      <c r="X46" s="2">
        <v>44.5</v>
      </c>
      <c r="Y46" s="4" t="s">
        <v>23</v>
      </c>
      <c r="Z46" s="2">
        <v>0</v>
      </c>
      <c r="AA46" s="4" t="s">
        <v>23</v>
      </c>
      <c r="AB46" s="22"/>
    </row>
    <row r="47" spans="1:28" s="24" customFormat="1" ht="15" customHeight="1">
      <c r="A47" s="22"/>
      <c r="B47" s="4">
        <v>1991</v>
      </c>
      <c r="C47" s="37">
        <v>21</v>
      </c>
      <c r="D47" s="37"/>
      <c r="E47" s="4" t="s">
        <v>23</v>
      </c>
      <c r="F47" s="2">
        <v>0</v>
      </c>
      <c r="G47" s="4" t="s">
        <v>23</v>
      </c>
      <c r="H47" s="2">
        <v>0</v>
      </c>
      <c r="I47" s="4" t="s">
        <v>23</v>
      </c>
      <c r="J47" s="2">
        <v>130</v>
      </c>
      <c r="K47" s="4" t="s">
        <v>23</v>
      </c>
      <c r="L47" s="2">
        <v>474.5</v>
      </c>
      <c r="M47" s="4" t="s">
        <v>23</v>
      </c>
      <c r="N47" s="2">
        <v>253</v>
      </c>
      <c r="O47" s="4" t="s">
        <v>23</v>
      </c>
      <c r="P47" s="2">
        <v>221</v>
      </c>
      <c r="Q47" s="4" t="s">
        <v>23</v>
      </c>
      <c r="R47" s="2">
        <v>47</v>
      </c>
      <c r="S47" s="4" t="s">
        <v>23</v>
      </c>
      <c r="T47" s="2">
        <v>227</v>
      </c>
      <c r="U47" s="4" t="s">
        <v>23</v>
      </c>
      <c r="V47" s="2">
        <v>90</v>
      </c>
      <c r="W47" s="4" t="s">
        <v>23</v>
      </c>
      <c r="X47" s="2">
        <v>39</v>
      </c>
      <c r="Y47" s="4" t="s">
        <v>23</v>
      </c>
      <c r="Z47" s="2">
        <v>127.5</v>
      </c>
      <c r="AA47" s="4" t="s">
        <v>23</v>
      </c>
      <c r="AB47" s="22"/>
    </row>
    <row r="48" spans="1:28" s="24" customFormat="1" ht="15" customHeight="1">
      <c r="A48" s="22"/>
      <c r="B48" s="4">
        <v>1992</v>
      </c>
      <c r="C48" s="37">
        <v>5</v>
      </c>
      <c r="D48" s="37"/>
      <c r="E48" s="4" t="s">
        <v>23</v>
      </c>
      <c r="F48" s="2">
        <v>10.5</v>
      </c>
      <c r="G48" s="4" t="s">
        <v>23</v>
      </c>
      <c r="H48" s="2">
        <v>120</v>
      </c>
      <c r="I48" s="4" t="s">
        <v>23</v>
      </c>
      <c r="J48" s="2">
        <v>132</v>
      </c>
      <c r="K48" s="4" t="s">
        <v>23</v>
      </c>
      <c r="L48" s="2">
        <v>547</v>
      </c>
      <c r="M48" s="4" t="s">
        <v>23</v>
      </c>
      <c r="N48" s="2">
        <v>653</v>
      </c>
      <c r="O48" s="4" t="s">
        <v>23</v>
      </c>
      <c r="P48" s="2">
        <v>186.5</v>
      </c>
      <c r="Q48" s="4" t="s">
        <v>23</v>
      </c>
      <c r="R48" s="2">
        <v>146.5</v>
      </c>
      <c r="S48" s="4" t="s">
        <v>23</v>
      </c>
      <c r="T48" s="2">
        <v>91</v>
      </c>
      <c r="U48" s="4" t="s">
        <v>23</v>
      </c>
      <c r="V48" s="2">
        <v>99</v>
      </c>
      <c r="W48" s="4" t="s">
        <v>23</v>
      </c>
      <c r="X48" s="2">
        <v>52.5</v>
      </c>
      <c r="Y48" s="4" t="s">
        <v>23</v>
      </c>
      <c r="Z48" s="2">
        <v>11.5</v>
      </c>
      <c r="AA48" s="4" t="s">
        <v>23</v>
      </c>
      <c r="AB48" s="22"/>
    </row>
    <row r="49" spans="1:28" s="24" customFormat="1" ht="15" customHeight="1">
      <c r="A49" s="22"/>
      <c r="B49" s="4">
        <v>1993</v>
      </c>
      <c r="C49" s="37">
        <v>3.5</v>
      </c>
      <c r="D49" s="37"/>
      <c r="E49" s="4" t="s">
        <v>23</v>
      </c>
      <c r="F49" s="2">
        <v>0</v>
      </c>
      <c r="G49" s="4" t="s">
        <v>23</v>
      </c>
      <c r="H49" s="2">
        <v>2.5</v>
      </c>
      <c r="I49" s="4" t="s">
        <v>23</v>
      </c>
      <c r="J49" s="2">
        <v>117.5</v>
      </c>
      <c r="K49" s="4" t="s">
        <v>23</v>
      </c>
      <c r="L49" s="2">
        <v>346.5</v>
      </c>
      <c r="M49" s="4" t="s">
        <v>23</v>
      </c>
      <c r="N49" s="2">
        <v>394.5</v>
      </c>
      <c r="O49" s="4" t="s">
        <v>23</v>
      </c>
      <c r="P49" s="2">
        <v>98</v>
      </c>
      <c r="Q49" s="4" t="s">
        <v>23</v>
      </c>
      <c r="R49" s="2">
        <v>143</v>
      </c>
      <c r="S49" s="4" t="s">
        <v>23</v>
      </c>
      <c r="T49" s="2">
        <v>42</v>
      </c>
      <c r="U49" s="4" t="s">
        <v>23</v>
      </c>
      <c r="V49" s="2">
        <v>80</v>
      </c>
      <c r="W49" s="4" t="s">
        <v>23</v>
      </c>
      <c r="X49" s="2">
        <v>15</v>
      </c>
      <c r="Y49" s="4" t="s">
        <v>23</v>
      </c>
      <c r="Z49" s="2">
        <v>34</v>
      </c>
      <c r="AA49" s="4" t="s">
        <v>23</v>
      </c>
      <c r="AB49" s="22"/>
    </row>
    <row r="50" spans="1:28" s="24" customFormat="1" ht="15" customHeight="1">
      <c r="A50" s="22"/>
      <c r="B50" s="4">
        <v>1994</v>
      </c>
      <c r="C50" s="37">
        <v>4</v>
      </c>
      <c r="D50" s="37"/>
      <c r="E50" s="4" t="s">
        <v>23</v>
      </c>
      <c r="F50" s="2">
        <v>0</v>
      </c>
      <c r="G50" s="4" t="s">
        <v>23</v>
      </c>
      <c r="H50" s="2">
        <v>14.5</v>
      </c>
      <c r="I50" s="4" t="s">
        <v>23</v>
      </c>
      <c r="J50" s="2">
        <v>223.5</v>
      </c>
      <c r="K50" s="4" t="s">
        <v>23</v>
      </c>
      <c r="L50" s="2">
        <v>86</v>
      </c>
      <c r="M50" s="4" t="s">
        <v>23</v>
      </c>
      <c r="N50" s="2">
        <v>214.5</v>
      </c>
      <c r="O50" s="4" t="s">
        <v>23</v>
      </c>
      <c r="P50" s="2">
        <v>34</v>
      </c>
      <c r="Q50" s="4" t="s">
        <v>23</v>
      </c>
      <c r="R50" s="2">
        <v>41.5</v>
      </c>
      <c r="S50" s="4" t="s">
        <v>23</v>
      </c>
      <c r="T50" s="2">
        <v>182</v>
      </c>
      <c r="U50" s="4" t="s">
        <v>23</v>
      </c>
      <c r="V50" s="2">
        <v>57.5</v>
      </c>
      <c r="W50" s="4" t="s">
        <v>23</v>
      </c>
      <c r="X50" s="2">
        <v>8</v>
      </c>
      <c r="Y50" s="4" t="s">
        <v>23</v>
      </c>
      <c r="Z50" s="2">
        <v>5.5</v>
      </c>
      <c r="AA50" s="4" t="s">
        <v>23</v>
      </c>
      <c r="AB50" s="22"/>
    </row>
    <row r="51" spans="1:28" s="24" customFormat="1" ht="15" customHeight="1">
      <c r="A51" s="22"/>
      <c r="B51" s="4">
        <v>1995</v>
      </c>
      <c r="C51" s="37">
        <v>0</v>
      </c>
      <c r="D51" s="37"/>
      <c r="E51" s="4" t="s">
        <v>23</v>
      </c>
      <c r="F51" s="2">
        <v>0</v>
      </c>
      <c r="G51" s="4" t="s">
        <v>23</v>
      </c>
      <c r="H51" s="2">
        <v>2.5</v>
      </c>
      <c r="I51" s="4" t="s">
        <v>23</v>
      </c>
      <c r="J51" s="2">
        <v>152</v>
      </c>
      <c r="K51" s="4" t="s">
        <v>23</v>
      </c>
      <c r="L51" s="2">
        <v>85</v>
      </c>
      <c r="M51" s="4" t="s">
        <v>23</v>
      </c>
      <c r="N51" s="2">
        <v>372</v>
      </c>
      <c r="O51" s="4" t="s">
        <v>23</v>
      </c>
      <c r="P51" s="2">
        <v>363.5</v>
      </c>
      <c r="Q51" s="4" t="s">
        <v>23</v>
      </c>
      <c r="R51" s="2">
        <v>184.8</v>
      </c>
      <c r="S51" s="4" t="s">
        <v>23</v>
      </c>
      <c r="T51" s="2">
        <v>63.3</v>
      </c>
      <c r="U51" s="4" t="s">
        <v>23</v>
      </c>
      <c r="V51" s="2">
        <v>74.8</v>
      </c>
      <c r="W51" s="4" t="s">
        <v>23</v>
      </c>
      <c r="X51" s="2">
        <v>2.2000000000000002</v>
      </c>
      <c r="Y51" s="4" t="s">
        <v>23</v>
      </c>
      <c r="Z51" s="2">
        <v>0</v>
      </c>
      <c r="AA51" s="4" t="s">
        <v>23</v>
      </c>
      <c r="AB51" s="22"/>
    </row>
    <row r="52" spans="1:28" s="24" customFormat="1" ht="15" customHeight="1">
      <c r="A52" s="22"/>
      <c r="B52" s="4">
        <v>1996</v>
      </c>
      <c r="C52" s="37">
        <v>3.6</v>
      </c>
      <c r="D52" s="37"/>
      <c r="E52" s="4" t="s">
        <v>23</v>
      </c>
      <c r="F52" s="2">
        <v>30.3</v>
      </c>
      <c r="G52" s="4" t="s">
        <v>23</v>
      </c>
      <c r="H52" s="2">
        <v>68.400000000000006</v>
      </c>
      <c r="I52" s="4" t="s">
        <v>23</v>
      </c>
      <c r="J52" s="2">
        <v>91.1</v>
      </c>
      <c r="K52" s="4" t="s">
        <v>23</v>
      </c>
      <c r="L52" s="2">
        <v>100.7</v>
      </c>
      <c r="M52" s="4" t="s">
        <v>23</v>
      </c>
      <c r="N52" s="2">
        <v>206.9</v>
      </c>
      <c r="O52" s="4" t="s">
        <v>23</v>
      </c>
      <c r="P52" s="2">
        <v>78</v>
      </c>
      <c r="Q52" s="4" t="s">
        <v>23</v>
      </c>
      <c r="R52" s="2">
        <v>212.8</v>
      </c>
      <c r="S52" s="4" t="s">
        <v>23</v>
      </c>
      <c r="T52" s="2">
        <v>18.7</v>
      </c>
      <c r="U52" s="4" t="s">
        <v>23</v>
      </c>
      <c r="V52" s="2">
        <v>27.5</v>
      </c>
      <c r="W52" s="4" t="s">
        <v>23</v>
      </c>
      <c r="X52" s="2">
        <v>32.200000000000003</v>
      </c>
      <c r="Y52" s="4" t="s">
        <v>23</v>
      </c>
      <c r="Z52" s="2">
        <v>9.9</v>
      </c>
      <c r="AA52" s="4" t="s">
        <v>23</v>
      </c>
      <c r="AB52" s="22"/>
    </row>
    <row r="53" spans="1:28" s="24" customFormat="1" ht="15" customHeight="1">
      <c r="A53" s="22"/>
      <c r="B53" s="4">
        <v>1997</v>
      </c>
      <c r="C53" s="37">
        <v>16.600000000000001</v>
      </c>
      <c r="D53" s="37"/>
      <c r="E53" s="4" t="s">
        <v>23</v>
      </c>
      <c r="F53" s="2">
        <v>48.8</v>
      </c>
      <c r="G53" s="4" t="s">
        <v>23</v>
      </c>
      <c r="H53" s="2">
        <v>2.8</v>
      </c>
      <c r="I53" s="4" t="s">
        <v>23</v>
      </c>
      <c r="J53" s="2">
        <v>248.4</v>
      </c>
      <c r="K53" s="4" t="s">
        <v>23</v>
      </c>
      <c r="L53" s="2">
        <v>204.5</v>
      </c>
      <c r="M53" s="4" t="s">
        <v>23</v>
      </c>
      <c r="N53" s="2">
        <v>599.29999999999995</v>
      </c>
      <c r="O53" s="4" t="s">
        <v>23</v>
      </c>
      <c r="P53" s="2">
        <v>210.5</v>
      </c>
      <c r="Q53" s="4" t="s">
        <v>23</v>
      </c>
      <c r="R53" s="2">
        <v>96</v>
      </c>
      <c r="S53" s="4" t="s">
        <v>23</v>
      </c>
      <c r="T53" s="2">
        <v>152.4</v>
      </c>
      <c r="U53" s="4" t="s">
        <v>23</v>
      </c>
      <c r="V53" s="2">
        <v>260.7</v>
      </c>
      <c r="W53" s="4" t="s">
        <v>23</v>
      </c>
      <c r="X53" s="2">
        <v>79.5</v>
      </c>
      <c r="Y53" s="4" t="s">
        <v>23</v>
      </c>
      <c r="Z53" s="2">
        <v>20.8</v>
      </c>
      <c r="AA53" s="4" t="s">
        <v>23</v>
      </c>
      <c r="AB53" s="22"/>
    </row>
    <row r="54" spans="1:28" s="24" customFormat="1" ht="15" customHeight="1">
      <c r="A54" s="22"/>
      <c r="B54" s="4">
        <v>1998</v>
      </c>
      <c r="C54" s="37">
        <v>0.9</v>
      </c>
      <c r="D54" s="37"/>
      <c r="E54" s="4" t="s">
        <v>23</v>
      </c>
      <c r="F54" s="2">
        <v>1.7</v>
      </c>
      <c r="G54" s="4" t="s">
        <v>23</v>
      </c>
      <c r="H54" s="2">
        <v>9.3000000000000007</v>
      </c>
      <c r="I54" s="4" t="s">
        <v>23</v>
      </c>
      <c r="J54" s="2">
        <v>63</v>
      </c>
      <c r="K54" s="4" t="s">
        <v>23</v>
      </c>
      <c r="L54" s="2">
        <v>182.2</v>
      </c>
      <c r="M54" s="4" t="s">
        <v>23</v>
      </c>
      <c r="N54" s="2">
        <v>85.8</v>
      </c>
      <c r="O54" s="4" t="s">
        <v>23</v>
      </c>
      <c r="P54" s="2">
        <v>74.900000000000006</v>
      </c>
      <c r="Q54" s="4" t="s">
        <v>23</v>
      </c>
      <c r="R54" s="2">
        <v>132.1</v>
      </c>
      <c r="S54" s="4" t="s">
        <v>23</v>
      </c>
      <c r="T54" s="2">
        <v>65.7</v>
      </c>
      <c r="U54" s="4" t="s">
        <v>23</v>
      </c>
      <c r="V54" s="2">
        <v>0</v>
      </c>
      <c r="W54" s="4" t="s">
        <v>23</v>
      </c>
      <c r="X54" s="2">
        <v>12.5</v>
      </c>
      <c r="Y54" s="4" t="s">
        <v>23</v>
      </c>
      <c r="Z54" s="2">
        <v>9.5</v>
      </c>
      <c r="AA54" s="4" t="s">
        <v>23</v>
      </c>
      <c r="AB54" s="22"/>
    </row>
    <row r="55" spans="1:28" s="24" customFormat="1" ht="15" customHeight="1">
      <c r="A55" s="22"/>
      <c r="B55" s="4">
        <v>1999</v>
      </c>
      <c r="C55" s="37">
        <v>2.2999999999999998</v>
      </c>
      <c r="D55" s="37"/>
      <c r="E55" s="4" t="s">
        <v>23</v>
      </c>
      <c r="F55" s="2">
        <v>47.5</v>
      </c>
      <c r="G55" s="4" t="s">
        <v>23</v>
      </c>
      <c r="H55" s="2">
        <v>6</v>
      </c>
      <c r="I55" s="4" t="s">
        <v>23</v>
      </c>
      <c r="J55" s="2">
        <v>37.799999999999997</v>
      </c>
      <c r="K55" s="4" t="s">
        <v>23</v>
      </c>
      <c r="L55" s="2">
        <v>132.69999999999999</v>
      </c>
      <c r="M55" s="4" t="s">
        <v>23</v>
      </c>
      <c r="N55" s="2">
        <v>381</v>
      </c>
      <c r="O55" s="4" t="s">
        <v>23</v>
      </c>
      <c r="P55" s="2">
        <v>82.2</v>
      </c>
      <c r="Q55" s="4" t="s">
        <v>23</v>
      </c>
      <c r="R55" s="2">
        <v>180</v>
      </c>
      <c r="S55" s="4" t="s">
        <v>23</v>
      </c>
      <c r="T55" s="2">
        <v>340.6</v>
      </c>
      <c r="U55" s="4" t="s">
        <v>23</v>
      </c>
      <c r="V55" s="2">
        <v>38.5</v>
      </c>
      <c r="W55" s="4" t="s">
        <v>23</v>
      </c>
      <c r="X55" s="2">
        <v>1</v>
      </c>
      <c r="Y55" s="4" t="s">
        <v>23</v>
      </c>
      <c r="Z55" s="2">
        <v>7.5</v>
      </c>
      <c r="AA55" s="4" t="s">
        <v>23</v>
      </c>
      <c r="AB55" s="22"/>
    </row>
    <row r="56" spans="1:28" s="24" customFormat="1" ht="15" customHeight="1">
      <c r="A56" s="22"/>
      <c r="B56" s="4">
        <v>2000</v>
      </c>
      <c r="C56" s="37">
        <v>0</v>
      </c>
      <c r="D56" s="37"/>
      <c r="E56" s="4" t="s">
        <v>23</v>
      </c>
      <c r="F56" s="2">
        <v>109</v>
      </c>
      <c r="G56" s="4" t="s">
        <v>23</v>
      </c>
      <c r="H56" s="2">
        <v>3.5</v>
      </c>
      <c r="I56" s="4" t="s">
        <v>23</v>
      </c>
      <c r="J56" s="2">
        <v>27.5</v>
      </c>
      <c r="K56" s="4" t="s">
        <v>23</v>
      </c>
      <c r="L56" s="2">
        <v>103.5</v>
      </c>
      <c r="M56" s="4" t="s">
        <v>23</v>
      </c>
      <c r="N56" s="2">
        <v>744.5</v>
      </c>
      <c r="O56" s="4" t="s">
        <v>23</v>
      </c>
      <c r="P56" s="2">
        <v>111.2</v>
      </c>
      <c r="Q56" s="4" t="s">
        <v>23</v>
      </c>
      <c r="R56" s="2">
        <v>143.5</v>
      </c>
      <c r="S56" s="4" t="s">
        <v>23</v>
      </c>
      <c r="T56" s="2">
        <v>415.5</v>
      </c>
      <c r="U56" s="4" t="s">
        <v>23</v>
      </c>
      <c r="V56" s="2">
        <v>36.5</v>
      </c>
      <c r="W56" s="4" t="s">
        <v>23</v>
      </c>
      <c r="X56" s="2">
        <v>11.5</v>
      </c>
      <c r="Y56" s="4" t="s">
        <v>23</v>
      </c>
      <c r="Z56" s="2">
        <v>17.5</v>
      </c>
      <c r="AA56" s="4" t="s">
        <v>23</v>
      </c>
      <c r="AB56" s="22"/>
    </row>
    <row r="57" spans="1:28" s="24" customFormat="1" ht="15" customHeight="1">
      <c r="A57" s="22"/>
      <c r="B57" s="4">
        <v>2001</v>
      </c>
      <c r="C57" s="37">
        <v>111</v>
      </c>
      <c r="D57" s="37"/>
      <c r="E57" s="4" t="s">
        <v>23</v>
      </c>
      <c r="F57" s="2">
        <v>2</v>
      </c>
      <c r="G57" s="4" t="s">
        <v>23</v>
      </c>
      <c r="H57" s="2">
        <v>0.3</v>
      </c>
      <c r="I57" s="4" t="s">
        <v>23</v>
      </c>
      <c r="J57" s="2">
        <v>59.7</v>
      </c>
      <c r="K57" s="4" t="s">
        <v>23</v>
      </c>
      <c r="L57" s="2">
        <v>563.5</v>
      </c>
      <c r="M57" s="4" t="s">
        <v>23</v>
      </c>
      <c r="N57" s="2">
        <v>194.5</v>
      </c>
      <c r="O57" s="4" t="s">
        <v>23</v>
      </c>
      <c r="P57" s="2">
        <v>571.4</v>
      </c>
      <c r="Q57" s="4" t="s">
        <v>23</v>
      </c>
      <c r="R57" s="2">
        <v>299</v>
      </c>
      <c r="S57" s="4" t="s">
        <v>23</v>
      </c>
      <c r="T57" s="2">
        <v>43.5</v>
      </c>
      <c r="U57" s="4" t="s">
        <v>23</v>
      </c>
      <c r="V57" s="2">
        <v>41</v>
      </c>
      <c r="W57" s="4" t="s">
        <v>23</v>
      </c>
      <c r="X57" s="2">
        <v>34</v>
      </c>
      <c r="Y57" s="4" t="s">
        <v>23</v>
      </c>
      <c r="Z57" s="2">
        <v>0</v>
      </c>
      <c r="AA57" s="4" t="s">
        <v>23</v>
      </c>
      <c r="AB57" s="22"/>
    </row>
    <row r="58" spans="1:28" s="24" customFormat="1" ht="15" customHeight="1">
      <c r="A58" s="22"/>
      <c r="B58" s="4">
        <v>2002</v>
      </c>
      <c r="C58" s="37">
        <v>0.1</v>
      </c>
      <c r="D58" s="37"/>
      <c r="E58" s="4" t="s">
        <v>23</v>
      </c>
      <c r="F58" s="2">
        <v>185</v>
      </c>
      <c r="G58" s="4" t="s">
        <v>23</v>
      </c>
      <c r="H58" s="2">
        <v>203.5</v>
      </c>
      <c r="I58" s="4" t="s">
        <v>23</v>
      </c>
      <c r="J58" s="2">
        <v>80</v>
      </c>
      <c r="K58" s="4" t="s">
        <v>23</v>
      </c>
      <c r="L58" s="2">
        <v>338</v>
      </c>
      <c r="M58" s="4" t="s">
        <v>23</v>
      </c>
      <c r="N58" s="2">
        <v>250</v>
      </c>
      <c r="O58" s="4" t="s">
        <v>23</v>
      </c>
      <c r="P58" s="2">
        <v>230</v>
      </c>
      <c r="Q58" s="4" t="s">
        <v>23</v>
      </c>
      <c r="R58" s="2">
        <v>534.5</v>
      </c>
      <c r="S58" s="4" t="s">
        <v>23</v>
      </c>
      <c r="T58" s="2">
        <v>141.1</v>
      </c>
      <c r="U58" s="4" t="s">
        <v>23</v>
      </c>
      <c r="V58" s="2">
        <v>296.5</v>
      </c>
      <c r="W58" s="4" t="s">
        <v>23</v>
      </c>
      <c r="X58" s="2">
        <v>97</v>
      </c>
      <c r="Y58" s="4" t="s">
        <v>23</v>
      </c>
      <c r="Z58" s="2">
        <v>12.5</v>
      </c>
      <c r="AA58" s="4" t="s">
        <v>23</v>
      </c>
      <c r="AB58" s="22"/>
    </row>
    <row r="59" spans="1:28" s="24" customFormat="1" ht="15" customHeight="1">
      <c r="A59" s="22"/>
      <c r="B59" s="4">
        <v>2003</v>
      </c>
      <c r="C59" s="37">
        <v>37.5</v>
      </c>
      <c r="D59" s="37"/>
      <c r="E59" s="4" t="s">
        <v>23</v>
      </c>
      <c r="F59" s="2">
        <v>0</v>
      </c>
      <c r="G59" s="4" t="s">
        <v>23</v>
      </c>
      <c r="H59" s="2">
        <v>1.5</v>
      </c>
      <c r="I59" s="4" t="s">
        <v>23</v>
      </c>
      <c r="J59" s="2">
        <v>14.5</v>
      </c>
      <c r="K59" s="4" t="s">
        <v>23</v>
      </c>
      <c r="L59" s="2">
        <v>103</v>
      </c>
      <c r="M59" s="4" t="s">
        <v>23</v>
      </c>
      <c r="N59" s="2">
        <v>381</v>
      </c>
      <c r="O59" s="4" t="s">
        <v>23</v>
      </c>
      <c r="P59" s="2">
        <v>151.5</v>
      </c>
      <c r="Q59" s="4" t="s">
        <v>23</v>
      </c>
      <c r="R59" s="2">
        <v>104.5</v>
      </c>
      <c r="S59" s="4" t="s">
        <v>23</v>
      </c>
      <c r="T59" s="2">
        <v>130</v>
      </c>
      <c r="U59" s="4" t="s">
        <v>23</v>
      </c>
      <c r="V59" s="2">
        <v>91.5</v>
      </c>
      <c r="W59" s="4" t="s">
        <v>23</v>
      </c>
      <c r="X59" s="2">
        <v>109.5</v>
      </c>
      <c r="Y59" s="4" t="s">
        <v>23</v>
      </c>
      <c r="Z59" s="2">
        <v>38</v>
      </c>
      <c r="AA59" s="4" t="s">
        <v>23</v>
      </c>
      <c r="AB59" s="22"/>
    </row>
    <row r="60" spans="1:28" s="24" customFormat="1" ht="15" customHeight="1">
      <c r="A60" s="22"/>
      <c r="B60" s="4">
        <v>2004</v>
      </c>
      <c r="C60" s="37">
        <v>0</v>
      </c>
      <c r="D60" s="37"/>
      <c r="E60" s="4" t="s">
        <v>23</v>
      </c>
      <c r="F60" s="2">
        <v>12</v>
      </c>
      <c r="G60" s="4" t="s">
        <v>23</v>
      </c>
      <c r="H60" s="2">
        <v>87</v>
      </c>
      <c r="I60" s="4" t="s">
        <v>23</v>
      </c>
      <c r="J60" s="2">
        <v>280.5</v>
      </c>
      <c r="K60" s="4" t="s">
        <v>23</v>
      </c>
      <c r="L60" s="2">
        <v>46</v>
      </c>
      <c r="M60" s="4" t="s">
        <v>23</v>
      </c>
      <c r="N60" s="2">
        <v>301</v>
      </c>
      <c r="O60" s="4" t="s">
        <v>23</v>
      </c>
      <c r="P60" s="2">
        <v>319.5</v>
      </c>
      <c r="Q60" s="4" t="s">
        <v>23</v>
      </c>
      <c r="R60" s="2">
        <v>140.5</v>
      </c>
      <c r="S60" s="4" t="s">
        <v>23</v>
      </c>
      <c r="T60" s="2">
        <v>149.5</v>
      </c>
      <c r="U60" s="4" t="s">
        <v>23</v>
      </c>
      <c r="V60" s="2">
        <v>131</v>
      </c>
      <c r="W60" s="4" t="s">
        <v>23</v>
      </c>
      <c r="X60" s="2">
        <v>102</v>
      </c>
      <c r="Y60" s="4" t="s">
        <v>23</v>
      </c>
      <c r="Z60" s="2">
        <v>24</v>
      </c>
      <c r="AA60" s="4" t="s">
        <v>23</v>
      </c>
      <c r="AB60" s="22"/>
    </row>
    <row r="61" spans="1:28" ht="15" customHeight="1">
      <c r="A61" s="13"/>
      <c r="B61" s="14">
        <v>2005</v>
      </c>
      <c r="C61" s="48">
        <v>2.8</v>
      </c>
      <c r="D61" s="48"/>
      <c r="E61" s="14" t="s">
        <v>23</v>
      </c>
      <c r="F61" s="15">
        <v>0.3</v>
      </c>
      <c r="G61" s="14" t="s">
        <v>23</v>
      </c>
      <c r="H61" s="15">
        <v>19.8</v>
      </c>
      <c r="I61" s="14" t="s">
        <v>23</v>
      </c>
      <c r="J61" s="15">
        <v>16.5</v>
      </c>
      <c r="K61" s="14" t="s">
        <v>23</v>
      </c>
      <c r="L61" s="15">
        <v>416.5</v>
      </c>
      <c r="M61" s="14" t="s">
        <v>23</v>
      </c>
      <c r="N61" s="15">
        <v>583</v>
      </c>
      <c r="O61" s="14" t="s">
        <v>23</v>
      </c>
      <c r="P61" s="15">
        <v>337</v>
      </c>
      <c r="Q61" s="14" t="s">
        <v>23</v>
      </c>
      <c r="R61" s="15">
        <v>379.5</v>
      </c>
      <c r="S61" s="14" t="s">
        <v>23</v>
      </c>
      <c r="T61" s="15">
        <v>66</v>
      </c>
      <c r="U61" s="14" t="s">
        <v>23</v>
      </c>
      <c r="V61" s="15">
        <v>29</v>
      </c>
      <c r="W61" s="14" t="s">
        <v>23</v>
      </c>
      <c r="X61" s="15">
        <v>66.5</v>
      </c>
      <c r="Y61" s="14" t="s">
        <v>23</v>
      </c>
      <c r="Z61" s="15">
        <v>50.5</v>
      </c>
      <c r="AA61" s="14" t="s">
        <v>23</v>
      </c>
      <c r="AB61" s="13"/>
    </row>
    <row r="62" spans="1:28" ht="15" customHeight="1">
      <c r="A62" s="13"/>
      <c r="B62" s="14">
        <v>2006</v>
      </c>
      <c r="C62" s="48">
        <v>52.5</v>
      </c>
      <c r="D62" s="48"/>
      <c r="E62" s="14" t="s">
        <v>23</v>
      </c>
      <c r="F62" s="15">
        <v>12.5</v>
      </c>
      <c r="G62" s="14" t="s">
        <v>23</v>
      </c>
      <c r="H62" s="15">
        <v>9.5</v>
      </c>
      <c r="I62" s="14" t="s">
        <v>23</v>
      </c>
      <c r="J62" s="15">
        <v>167</v>
      </c>
      <c r="K62" s="14" t="s">
        <v>23</v>
      </c>
      <c r="L62" s="15">
        <v>196</v>
      </c>
      <c r="M62" s="14" t="s">
        <v>23</v>
      </c>
      <c r="N62" s="15">
        <v>436</v>
      </c>
      <c r="O62" s="14" t="s">
        <v>23</v>
      </c>
      <c r="P62" s="15">
        <v>473</v>
      </c>
      <c r="Q62" s="14" t="s">
        <v>23</v>
      </c>
      <c r="R62" s="15">
        <v>269</v>
      </c>
      <c r="S62" s="14" t="s">
        <v>23</v>
      </c>
      <c r="T62" s="15">
        <v>137</v>
      </c>
      <c r="U62" s="14" t="s">
        <v>23</v>
      </c>
      <c r="V62" s="15">
        <v>142</v>
      </c>
      <c r="W62" s="14" t="s">
        <v>23</v>
      </c>
      <c r="X62" s="15">
        <v>4.5</v>
      </c>
      <c r="Y62" s="14" t="s">
        <v>23</v>
      </c>
      <c r="Z62" s="15">
        <v>71.5</v>
      </c>
      <c r="AA62" s="14" t="s">
        <v>23</v>
      </c>
      <c r="AB62" s="13"/>
    </row>
    <row r="63" spans="1:28" ht="15" customHeight="1">
      <c r="A63" s="13"/>
      <c r="B63" s="14">
        <v>2007</v>
      </c>
      <c r="C63" s="48">
        <v>15</v>
      </c>
      <c r="D63" s="48"/>
      <c r="E63" s="14" t="s">
        <v>23</v>
      </c>
      <c r="F63" s="15">
        <v>92</v>
      </c>
      <c r="G63" s="14" t="s">
        <v>23</v>
      </c>
      <c r="H63" s="15">
        <v>14.5</v>
      </c>
      <c r="I63" s="14" t="s">
        <v>23</v>
      </c>
      <c r="J63" s="15">
        <v>93</v>
      </c>
      <c r="K63" s="14" t="s">
        <v>23</v>
      </c>
      <c r="L63" s="15">
        <v>27</v>
      </c>
      <c r="M63" s="14" t="s">
        <v>23</v>
      </c>
      <c r="N63" s="15">
        <v>170</v>
      </c>
      <c r="O63" s="14" t="s">
        <v>23</v>
      </c>
      <c r="P63" s="15">
        <v>349</v>
      </c>
      <c r="Q63" s="14" t="s">
        <v>23</v>
      </c>
      <c r="R63" s="15">
        <v>162.9</v>
      </c>
      <c r="S63" s="14" t="s">
        <v>23</v>
      </c>
      <c r="T63" s="15">
        <v>31</v>
      </c>
      <c r="U63" s="14" t="s">
        <v>23</v>
      </c>
      <c r="V63" s="15">
        <v>40.5</v>
      </c>
      <c r="W63" s="14" t="s">
        <v>23</v>
      </c>
      <c r="X63" s="15">
        <v>2</v>
      </c>
      <c r="Y63" s="14" t="s">
        <v>23</v>
      </c>
      <c r="Z63" s="15">
        <v>25</v>
      </c>
      <c r="AA63" s="14" t="s">
        <v>23</v>
      </c>
      <c r="AB63" s="13"/>
    </row>
    <row r="64" spans="1:28" ht="15" customHeight="1">
      <c r="A64" s="13"/>
      <c r="B64" s="14">
        <v>2008</v>
      </c>
      <c r="C64" s="48">
        <v>12</v>
      </c>
      <c r="D64" s="48"/>
      <c r="E64" s="14" t="s">
        <v>23</v>
      </c>
      <c r="F64" s="15">
        <v>0</v>
      </c>
      <c r="G64" s="14" t="s">
        <v>23</v>
      </c>
      <c r="H64" s="15">
        <v>3.5</v>
      </c>
      <c r="I64" s="14" t="s">
        <v>23</v>
      </c>
      <c r="J64" s="15">
        <v>101.5</v>
      </c>
      <c r="K64" s="14" t="s">
        <v>23</v>
      </c>
      <c r="L64" s="15">
        <v>665.7</v>
      </c>
      <c r="M64" s="14" t="s">
        <v>23</v>
      </c>
      <c r="N64" s="15">
        <v>183</v>
      </c>
      <c r="O64" s="14" t="s">
        <v>23</v>
      </c>
      <c r="P64" s="15">
        <v>289.5</v>
      </c>
      <c r="Q64" s="14" t="s">
        <v>23</v>
      </c>
      <c r="R64" s="15">
        <v>314</v>
      </c>
      <c r="S64" s="14" t="s">
        <v>23</v>
      </c>
      <c r="T64" s="15">
        <v>80.5</v>
      </c>
      <c r="U64" s="14" t="s">
        <v>23</v>
      </c>
      <c r="V64" s="15">
        <v>25.1</v>
      </c>
      <c r="W64" s="14" t="s">
        <v>23</v>
      </c>
      <c r="X64" s="15">
        <v>3</v>
      </c>
      <c r="Y64" s="14" t="s">
        <v>23</v>
      </c>
      <c r="Z64" s="15">
        <v>7.5</v>
      </c>
      <c r="AA64" s="14" t="s">
        <v>23</v>
      </c>
      <c r="AB64" s="13"/>
    </row>
    <row r="65" spans="1:28" ht="15" customHeight="1">
      <c r="A65" s="13"/>
      <c r="B65" s="14">
        <v>2009</v>
      </c>
      <c r="C65" s="48">
        <v>1.5</v>
      </c>
      <c r="D65" s="48"/>
      <c r="E65" s="14" t="s">
        <v>23</v>
      </c>
      <c r="F65" s="15">
        <v>2</v>
      </c>
      <c r="G65" s="14" t="s">
        <v>23</v>
      </c>
      <c r="H65" s="15">
        <v>0.8</v>
      </c>
      <c r="I65" s="14" t="s">
        <v>23</v>
      </c>
      <c r="J65" s="15">
        <v>23.8</v>
      </c>
      <c r="K65" s="14" t="s">
        <v>23</v>
      </c>
      <c r="L65" s="15">
        <v>323</v>
      </c>
      <c r="M65" s="14" t="s">
        <v>23</v>
      </c>
      <c r="N65" s="15">
        <v>370</v>
      </c>
      <c r="O65" s="14" t="s">
        <v>23</v>
      </c>
      <c r="P65" s="15">
        <v>194</v>
      </c>
      <c r="Q65" s="14" t="s">
        <v>23</v>
      </c>
      <c r="R65" s="15">
        <v>342.5</v>
      </c>
      <c r="S65" s="14" t="s">
        <v>23</v>
      </c>
      <c r="T65" s="15">
        <v>95</v>
      </c>
      <c r="U65" s="14" t="s">
        <v>23</v>
      </c>
      <c r="V65" s="15">
        <v>135</v>
      </c>
      <c r="W65" s="14" t="s">
        <v>23</v>
      </c>
      <c r="X65" s="15">
        <v>81.5</v>
      </c>
      <c r="Y65" s="14" t="s">
        <v>23</v>
      </c>
      <c r="Z65" s="15">
        <v>1</v>
      </c>
      <c r="AA65" s="14" t="s">
        <v>23</v>
      </c>
      <c r="AB65" s="13"/>
    </row>
    <row r="66" spans="1:28" ht="15" customHeight="1">
      <c r="A66" s="13"/>
      <c r="B66" s="14">
        <v>2010</v>
      </c>
      <c r="C66" s="48">
        <v>10</v>
      </c>
      <c r="D66" s="48"/>
      <c r="E66" s="14" t="s">
        <v>23</v>
      </c>
      <c r="F66" s="15">
        <v>30.8</v>
      </c>
      <c r="G66" s="14" t="s">
        <v>23</v>
      </c>
      <c r="H66" s="15">
        <v>0.5</v>
      </c>
      <c r="I66" s="14" t="s">
        <v>23</v>
      </c>
      <c r="J66" s="15">
        <v>0.1</v>
      </c>
      <c r="K66" s="14" t="s">
        <v>23</v>
      </c>
      <c r="L66" s="15">
        <v>78.400000000000006</v>
      </c>
      <c r="M66" s="14" t="s">
        <v>23</v>
      </c>
      <c r="N66" s="15">
        <v>288</v>
      </c>
      <c r="O66" s="14" t="s">
        <v>23</v>
      </c>
      <c r="P66" s="15">
        <v>243</v>
      </c>
      <c r="Q66" s="14" t="s">
        <v>23</v>
      </c>
      <c r="R66" s="15">
        <v>130</v>
      </c>
      <c r="S66" s="14" t="s">
        <v>23</v>
      </c>
      <c r="T66" s="15">
        <v>25.5</v>
      </c>
      <c r="U66" s="14" t="s">
        <v>23</v>
      </c>
      <c r="V66" s="15">
        <v>90.5</v>
      </c>
      <c r="W66" s="14" t="s">
        <v>23</v>
      </c>
      <c r="X66" s="15">
        <v>31.5</v>
      </c>
      <c r="Y66" s="14" t="s">
        <v>23</v>
      </c>
      <c r="Z66" s="15">
        <v>28</v>
      </c>
      <c r="AA66" s="14" t="s">
        <v>23</v>
      </c>
      <c r="AB66" s="13"/>
    </row>
    <row r="67" spans="1:28" ht="15" customHeight="1">
      <c r="A67" s="13"/>
      <c r="B67" s="14">
        <v>2011</v>
      </c>
      <c r="C67" s="48">
        <v>14.9</v>
      </c>
      <c r="D67" s="48"/>
      <c r="E67" s="14" t="s">
        <v>23</v>
      </c>
      <c r="F67" s="15">
        <v>2</v>
      </c>
      <c r="G67" s="14" t="s">
        <v>23</v>
      </c>
      <c r="H67" s="15">
        <v>53</v>
      </c>
      <c r="I67" s="14" t="s">
        <v>23</v>
      </c>
      <c r="J67" s="15">
        <v>142.5</v>
      </c>
      <c r="K67" s="14" t="s">
        <v>23</v>
      </c>
      <c r="L67" s="15">
        <v>80.599999999999994</v>
      </c>
      <c r="M67" s="14" t="s">
        <v>23</v>
      </c>
      <c r="N67" s="15">
        <v>287.5</v>
      </c>
      <c r="O67" s="14" t="s">
        <v>23</v>
      </c>
      <c r="P67" s="15">
        <v>218.5</v>
      </c>
      <c r="Q67" s="14" t="s">
        <v>23</v>
      </c>
      <c r="R67" s="15">
        <v>369</v>
      </c>
      <c r="S67" s="14" t="s">
        <v>23</v>
      </c>
      <c r="T67" s="15">
        <v>132.5</v>
      </c>
      <c r="U67" s="14" t="s">
        <v>23</v>
      </c>
      <c r="V67" s="15">
        <v>38</v>
      </c>
      <c r="W67" s="14" t="s">
        <v>23</v>
      </c>
      <c r="X67" s="15">
        <v>25</v>
      </c>
      <c r="Y67" s="14" t="s">
        <v>23</v>
      </c>
      <c r="Z67" s="15">
        <v>0</v>
      </c>
      <c r="AA67" s="14" t="s">
        <v>23</v>
      </c>
      <c r="AB67" s="13"/>
    </row>
    <row r="68" spans="1:28" ht="15" customHeight="1">
      <c r="A68" s="13"/>
      <c r="B68" s="14">
        <v>2012</v>
      </c>
      <c r="C68" s="48">
        <v>10</v>
      </c>
      <c r="D68" s="48"/>
      <c r="E68" s="14" t="s">
        <v>23</v>
      </c>
      <c r="F68" s="15">
        <v>146</v>
      </c>
      <c r="G68" s="14" t="s">
        <v>23</v>
      </c>
      <c r="H68" s="15">
        <v>0</v>
      </c>
      <c r="I68" s="14" t="s">
        <v>23</v>
      </c>
      <c r="J68" s="15">
        <v>6</v>
      </c>
      <c r="K68" s="14" t="s">
        <v>23</v>
      </c>
      <c r="L68" s="15">
        <v>257</v>
      </c>
      <c r="M68" s="14" t="s">
        <v>23</v>
      </c>
      <c r="N68" s="15">
        <v>389</v>
      </c>
      <c r="O68" s="14" t="s">
        <v>23</v>
      </c>
      <c r="P68" s="15">
        <v>57</v>
      </c>
      <c r="Q68" s="14" t="s">
        <v>23</v>
      </c>
      <c r="R68" s="15">
        <v>151.5</v>
      </c>
      <c r="S68" s="14" t="s">
        <v>23</v>
      </c>
      <c r="T68" s="15">
        <v>22.5</v>
      </c>
      <c r="U68" s="14" t="s">
        <v>23</v>
      </c>
      <c r="V68" s="15">
        <v>106.5</v>
      </c>
      <c r="W68" s="14" t="s">
        <v>23</v>
      </c>
      <c r="X68" s="15">
        <v>72</v>
      </c>
      <c r="Y68" s="14" t="s">
        <v>23</v>
      </c>
      <c r="Z68" s="15">
        <v>173</v>
      </c>
      <c r="AA68" s="14" t="s">
        <v>23</v>
      </c>
      <c r="AB68" s="13"/>
    </row>
    <row r="69" spans="1:28" ht="15" customHeight="1">
      <c r="A69" s="13"/>
      <c r="B69" s="14">
        <v>2013</v>
      </c>
      <c r="C69" s="48">
        <v>5.5</v>
      </c>
      <c r="D69" s="48"/>
      <c r="E69" s="14" t="s">
        <v>23</v>
      </c>
      <c r="F69" s="15">
        <v>33.5</v>
      </c>
      <c r="G69" s="14" t="s">
        <v>23</v>
      </c>
      <c r="H69" s="15">
        <v>7</v>
      </c>
      <c r="I69" s="14" t="s">
        <v>23</v>
      </c>
      <c r="J69" s="15">
        <v>7</v>
      </c>
      <c r="K69" s="14" t="s">
        <v>23</v>
      </c>
      <c r="L69" s="15">
        <v>235.4</v>
      </c>
      <c r="M69" s="14" t="s">
        <v>23</v>
      </c>
      <c r="N69" s="15">
        <v>190.5</v>
      </c>
      <c r="O69" s="14" t="s">
        <v>23</v>
      </c>
      <c r="P69" s="15">
        <v>217.5</v>
      </c>
      <c r="Q69" s="14" t="s">
        <v>23</v>
      </c>
      <c r="R69" s="15">
        <v>149.5</v>
      </c>
      <c r="S69" s="14" t="s">
        <v>23</v>
      </c>
      <c r="T69" s="15">
        <v>128.5</v>
      </c>
      <c r="U69" s="14" t="s">
        <v>23</v>
      </c>
      <c r="V69" s="15">
        <v>68.5</v>
      </c>
      <c r="W69" s="14" t="s">
        <v>23</v>
      </c>
      <c r="X69" s="15">
        <v>9.5</v>
      </c>
      <c r="Y69" s="14" t="s">
        <v>23</v>
      </c>
      <c r="Z69" s="15">
        <v>0</v>
      </c>
      <c r="AA69" s="14" t="s">
        <v>23</v>
      </c>
      <c r="AB69" s="13"/>
    </row>
    <row r="70" spans="1:28" ht="15" customHeight="1">
      <c r="A70" s="13"/>
      <c r="B70" s="14">
        <v>2014</v>
      </c>
      <c r="C70" s="48">
        <v>27</v>
      </c>
      <c r="D70" s="48"/>
      <c r="E70" s="14" t="s">
        <v>23</v>
      </c>
      <c r="F70" s="15">
        <v>18.5</v>
      </c>
      <c r="G70" s="14" t="s">
        <v>23</v>
      </c>
      <c r="H70" s="15">
        <v>55</v>
      </c>
      <c r="I70" s="14" t="s">
        <v>23</v>
      </c>
      <c r="J70" s="15">
        <v>73</v>
      </c>
      <c r="K70" s="14" t="s">
        <v>23</v>
      </c>
      <c r="L70" s="15">
        <v>143.5</v>
      </c>
      <c r="M70" s="14" t="s">
        <v>23</v>
      </c>
      <c r="N70" s="15">
        <v>318.5</v>
      </c>
      <c r="O70" s="14" t="s">
        <v>23</v>
      </c>
      <c r="P70" s="15">
        <v>309.5</v>
      </c>
      <c r="Q70" s="14" t="s">
        <v>23</v>
      </c>
      <c r="R70" s="15">
        <v>238</v>
      </c>
      <c r="S70" s="14" t="s">
        <v>23</v>
      </c>
      <c r="T70" s="15">
        <v>223.9</v>
      </c>
      <c r="U70" s="14" t="s">
        <v>23</v>
      </c>
      <c r="V70" s="15">
        <v>31.5</v>
      </c>
      <c r="W70" s="14" t="s">
        <v>23</v>
      </c>
      <c r="X70" s="15">
        <v>10</v>
      </c>
      <c r="Y70" s="14" t="s">
        <v>23</v>
      </c>
      <c r="Z70" s="15">
        <v>29</v>
      </c>
      <c r="AA70" s="14" t="s">
        <v>23</v>
      </c>
      <c r="AB70" s="13"/>
    </row>
    <row r="71" spans="1:28" ht="15" customHeight="1">
      <c r="A71" s="13"/>
      <c r="B71" s="4">
        <v>2015</v>
      </c>
      <c r="C71" s="37">
        <v>0</v>
      </c>
      <c r="D71" s="37"/>
      <c r="E71" s="4" t="s">
        <v>23</v>
      </c>
      <c r="F71" s="2">
        <v>10</v>
      </c>
      <c r="G71" s="4" t="s">
        <v>23</v>
      </c>
      <c r="H71" s="2">
        <v>3</v>
      </c>
      <c r="I71" s="4" t="s">
        <v>23</v>
      </c>
      <c r="J71" s="2">
        <v>27.8</v>
      </c>
      <c r="K71" s="4" t="s">
        <v>23</v>
      </c>
      <c r="L71" s="2">
        <v>117</v>
      </c>
      <c r="M71" s="4" t="s">
        <v>23</v>
      </c>
      <c r="N71" s="2">
        <v>184</v>
      </c>
      <c r="O71" s="4" t="s">
        <v>23</v>
      </c>
      <c r="P71" s="2">
        <v>378.1</v>
      </c>
      <c r="Q71" s="4" t="s">
        <v>23</v>
      </c>
      <c r="R71" s="2">
        <v>320</v>
      </c>
      <c r="S71" s="4" t="s">
        <v>23</v>
      </c>
      <c r="T71" s="2">
        <v>141</v>
      </c>
      <c r="U71" s="4" t="s">
        <v>23</v>
      </c>
      <c r="V71" s="2"/>
      <c r="W71" s="14"/>
      <c r="X71" s="15"/>
      <c r="Y71" s="14"/>
      <c r="Z71" s="15"/>
      <c r="AA71" s="14"/>
      <c r="AB71" s="13"/>
    </row>
    <row r="72" spans="1:28" ht="49.9" customHeight="1">
      <c r="A72" s="13"/>
      <c r="B72" s="56" t="s">
        <v>39</v>
      </c>
      <c r="C72" s="56"/>
      <c r="D72" s="56"/>
      <c r="E72" s="56"/>
      <c r="F72" s="56"/>
      <c r="G72" s="56"/>
      <c r="H72" s="56" t="s">
        <v>40</v>
      </c>
      <c r="I72" s="56"/>
      <c r="J72" s="56"/>
      <c r="K72" s="56"/>
      <c r="L72" s="56"/>
      <c r="M72" s="56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</sheetData>
  <mergeCells count="93">
    <mergeCell ref="C64:D64"/>
    <mergeCell ref="C55:D55"/>
    <mergeCell ref="C56:D56"/>
    <mergeCell ref="C57:D57"/>
    <mergeCell ref="C58:D58"/>
    <mergeCell ref="C59:D59"/>
    <mergeCell ref="B72:G72"/>
    <mergeCell ref="H72:M72"/>
    <mergeCell ref="C65:D65"/>
    <mergeCell ref="C66:D66"/>
    <mergeCell ref="C67:D67"/>
    <mergeCell ref="C68:D68"/>
    <mergeCell ref="C69:D69"/>
    <mergeCell ref="C70:D70"/>
    <mergeCell ref="C71:D71"/>
    <mergeCell ref="C62:D62"/>
    <mergeCell ref="C63:D63"/>
    <mergeCell ref="C51:D51"/>
    <mergeCell ref="C52:D52"/>
    <mergeCell ref="C53:D53"/>
    <mergeCell ref="C54:D54"/>
    <mergeCell ref="C60:D60"/>
    <mergeCell ref="R9:U9"/>
    <mergeCell ref="V9:Y9"/>
    <mergeCell ref="B10:C10"/>
    <mergeCell ref="C11:D11"/>
    <mergeCell ref="C61:D61"/>
    <mergeCell ref="C41:D41"/>
    <mergeCell ref="C42:D42"/>
    <mergeCell ref="C43:D43"/>
    <mergeCell ref="C44:D44"/>
    <mergeCell ref="C45:D45"/>
    <mergeCell ref="C46:D46"/>
    <mergeCell ref="C47:D47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8:D48"/>
    <mergeCell ref="C49:D49"/>
    <mergeCell ref="C50:D50"/>
    <mergeCell ref="C31:D31"/>
    <mergeCell ref="C32:D32"/>
    <mergeCell ref="C33:D33"/>
    <mergeCell ref="C34:D34"/>
    <mergeCell ref="C35:D35"/>
    <mergeCell ref="C36:D36"/>
    <mergeCell ref="C40:D40"/>
    <mergeCell ref="C38:D38"/>
    <mergeCell ref="C39:D39"/>
    <mergeCell ref="C26:D26"/>
    <mergeCell ref="C30:D30"/>
    <mergeCell ref="C18:D18"/>
    <mergeCell ref="C19:D19"/>
    <mergeCell ref="C37:D37"/>
    <mergeCell ref="C20:D20"/>
    <mergeCell ref="C27:D27"/>
    <mergeCell ref="C28:D28"/>
    <mergeCell ref="C29:D29"/>
    <mergeCell ref="C21:D21"/>
    <mergeCell ref="C22:D22"/>
    <mergeCell ref="C23:D23"/>
    <mergeCell ref="C24:D24"/>
    <mergeCell ref="C25:D25"/>
    <mergeCell ref="C17:D17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opLeftCell="B1" workbookViewId="0">
      <selection activeCell="U23" sqref="U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9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42440.440419282408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322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321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410</v>
      </c>
      <c r="S7" s="47"/>
      <c r="T7" s="47"/>
      <c r="U7" s="47"/>
      <c r="V7" s="52" t="s">
        <v>12</v>
      </c>
      <c r="W7" s="52"/>
      <c r="X7" s="52"/>
      <c r="Y7" s="52"/>
      <c r="Z7" s="54">
        <v>6134832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320</v>
      </c>
      <c r="S8" s="47"/>
      <c r="T8" s="47"/>
      <c r="U8" s="47"/>
      <c r="V8" s="52" t="s">
        <v>17</v>
      </c>
      <c r="W8" s="52"/>
      <c r="X8" s="52"/>
      <c r="Y8" s="52"/>
      <c r="Z8" s="54">
        <v>314055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319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1981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213.7</v>
      </c>
      <c r="Q12" s="4" t="s">
        <v>23</v>
      </c>
      <c r="R12" s="2"/>
      <c r="S12" s="4" t="s">
        <v>23</v>
      </c>
      <c r="T12" s="2"/>
      <c r="U12" s="4" t="s">
        <v>23</v>
      </c>
      <c r="V12" s="2">
        <v>76</v>
      </c>
      <c r="W12" s="4" t="s">
        <v>23</v>
      </c>
      <c r="X12" s="2">
        <v>18.5</v>
      </c>
      <c r="Y12" s="4" t="s">
        <v>23</v>
      </c>
      <c r="Z12" s="2">
        <v>44</v>
      </c>
      <c r="AA12" s="4" t="s">
        <v>23</v>
      </c>
      <c r="AB12" s="22"/>
    </row>
    <row r="13" spans="1:28" s="24" customFormat="1" ht="15" customHeight="1">
      <c r="A13" s="22"/>
      <c r="B13" s="4">
        <v>1982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2"/>
    </row>
    <row r="14" spans="1:28" s="24" customFormat="1" ht="15" customHeight="1">
      <c r="A14" s="22"/>
      <c r="B14" s="4">
        <v>1983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2"/>
    </row>
    <row r="15" spans="1:28" s="24" customFormat="1" ht="15" customHeight="1">
      <c r="A15" s="22"/>
      <c r="B15" s="4">
        <v>1984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2"/>
    </row>
    <row r="16" spans="1:28" s="24" customFormat="1" ht="15" customHeight="1">
      <c r="A16" s="22"/>
      <c r="B16" s="4">
        <v>1985</v>
      </c>
      <c r="C16" s="37">
        <v>1.9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33.200000000000003</v>
      </c>
      <c r="K16" s="4" t="s">
        <v>23</v>
      </c>
      <c r="L16" s="2">
        <v>125.1</v>
      </c>
      <c r="M16" s="4" t="s">
        <v>23</v>
      </c>
      <c r="N16" s="2">
        <v>36</v>
      </c>
      <c r="O16" s="4" t="s">
        <v>23</v>
      </c>
      <c r="P16" s="2">
        <v>60.2</v>
      </c>
      <c r="Q16" s="4" t="s">
        <v>23</v>
      </c>
      <c r="R16" s="2">
        <v>13</v>
      </c>
      <c r="S16" s="4" t="s">
        <v>23</v>
      </c>
      <c r="T16" s="2">
        <v>24</v>
      </c>
      <c r="U16" s="4" t="s">
        <v>23</v>
      </c>
      <c r="V16" s="2">
        <v>47.3</v>
      </c>
      <c r="W16" s="4" t="s">
        <v>23</v>
      </c>
      <c r="X16" s="2">
        <v>0.1</v>
      </c>
      <c r="Y16" s="4" t="s">
        <v>23</v>
      </c>
      <c r="Z16" s="2">
        <v>0</v>
      </c>
      <c r="AA16" s="23"/>
      <c r="AB16" s="22"/>
    </row>
    <row r="17" spans="1:28" s="24" customFormat="1" ht="15" customHeight="1">
      <c r="A17" s="22"/>
      <c r="B17" s="4">
        <v>1986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3.1</v>
      </c>
      <c r="I17" s="4" t="s">
        <v>23</v>
      </c>
      <c r="J17" s="2">
        <v>79.5</v>
      </c>
      <c r="K17" s="4" t="s">
        <v>23</v>
      </c>
      <c r="L17" s="2">
        <v>224.8</v>
      </c>
      <c r="M17" s="4" t="s">
        <v>23</v>
      </c>
      <c r="N17" s="2">
        <v>272</v>
      </c>
      <c r="O17" s="4" t="s">
        <v>23</v>
      </c>
      <c r="P17" s="2">
        <v>35</v>
      </c>
      <c r="Q17" s="4" t="s">
        <v>23</v>
      </c>
      <c r="R17" s="2">
        <v>142.5</v>
      </c>
      <c r="S17" s="4" t="s">
        <v>23</v>
      </c>
      <c r="T17" s="2">
        <v>26</v>
      </c>
      <c r="U17" s="4" t="s">
        <v>23</v>
      </c>
      <c r="V17" s="2">
        <v>13</v>
      </c>
      <c r="W17" s="4" t="s">
        <v>23</v>
      </c>
      <c r="X17" s="2">
        <v>86.5</v>
      </c>
      <c r="Y17" s="4" t="s">
        <v>23</v>
      </c>
      <c r="Z17" s="2">
        <v>0</v>
      </c>
      <c r="AA17" s="23"/>
      <c r="AB17" s="22"/>
    </row>
    <row r="18" spans="1:28" s="24" customFormat="1" ht="15" customHeight="1">
      <c r="A18" s="22"/>
      <c r="B18" s="4">
        <v>1987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8.5</v>
      </c>
      <c r="I18" s="4" t="s">
        <v>23</v>
      </c>
      <c r="J18" s="2">
        <v>24</v>
      </c>
      <c r="K18" s="4" t="s">
        <v>23</v>
      </c>
      <c r="L18" s="2">
        <v>94.4</v>
      </c>
      <c r="M18" s="4" t="s">
        <v>38</v>
      </c>
      <c r="N18" s="2">
        <v>44</v>
      </c>
      <c r="O18" s="4" t="s">
        <v>23</v>
      </c>
      <c r="P18" s="2">
        <v>462</v>
      </c>
      <c r="Q18" s="4" t="s">
        <v>23</v>
      </c>
      <c r="R18" s="2">
        <v>197</v>
      </c>
      <c r="S18" s="4" t="s">
        <v>23</v>
      </c>
      <c r="T18" s="2">
        <v>69</v>
      </c>
      <c r="U18" s="4" t="s">
        <v>23</v>
      </c>
      <c r="V18" s="2">
        <v>79.5</v>
      </c>
      <c r="W18" s="4" t="s">
        <v>23</v>
      </c>
      <c r="X18" s="2">
        <v>0</v>
      </c>
      <c r="Y18" s="4" t="s">
        <v>23</v>
      </c>
      <c r="Z18" s="2">
        <v>0</v>
      </c>
      <c r="AA18" s="23"/>
      <c r="AB18" s="22"/>
    </row>
    <row r="19" spans="1:28" s="24" customFormat="1" ht="15" customHeight="1">
      <c r="A19" s="22"/>
      <c r="B19" s="4">
        <v>1988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30</v>
      </c>
      <c r="I19" s="4" t="s">
        <v>23</v>
      </c>
      <c r="J19" s="2">
        <v>6.5</v>
      </c>
      <c r="K19" s="4" t="s">
        <v>23</v>
      </c>
      <c r="L19" s="2">
        <v>14.5</v>
      </c>
      <c r="M19" s="4" t="s">
        <v>23</v>
      </c>
      <c r="N19" s="2">
        <v>118.7</v>
      </c>
      <c r="O19" s="4" t="s">
        <v>23</v>
      </c>
      <c r="P19" s="2">
        <v>99</v>
      </c>
      <c r="Q19" s="4" t="s">
        <v>23</v>
      </c>
      <c r="R19" s="2">
        <v>144</v>
      </c>
      <c r="S19" s="4" t="s">
        <v>23</v>
      </c>
      <c r="T19" s="2">
        <v>37</v>
      </c>
      <c r="U19" s="4" t="s">
        <v>23</v>
      </c>
      <c r="V19" s="2">
        <v>4</v>
      </c>
      <c r="W19" s="4" t="s">
        <v>23</v>
      </c>
      <c r="X19" s="2">
        <v>15</v>
      </c>
      <c r="Y19" s="4" t="s">
        <v>23</v>
      </c>
      <c r="Z19" s="2"/>
      <c r="AA19" s="23"/>
      <c r="AB19" s="22"/>
    </row>
    <row r="20" spans="1:28" s="24" customFormat="1" ht="15" customHeight="1">
      <c r="A20" s="22"/>
      <c r="B20" s="4">
        <v>1989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4.2</v>
      </c>
      <c r="I20" s="4" t="s">
        <v>23</v>
      </c>
      <c r="J20" s="2">
        <v>8.4</v>
      </c>
      <c r="K20" s="4" t="s">
        <v>23</v>
      </c>
      <c r="L20" s="2">
        <v>28.3</v>
      </c>
      <c r="M20" s="4" t="s">
        <v>23</v>
      </c>
      <c r="N20" s="2">
        <v>51.5</v>
      </c>
      <c r="O20" s="4" t="s">
        <v>23</v>
      </c>
      <c r="P20" s="2">
        <v>134.4</v>
      </c>
      <c r="Q20" s="4" t="s">
        <v>23</v>
      </c>
      <c r="R20" s="2">
        <v>171.4</v>
      </c>
      <c r="S20" s="4" t="s">
        <v>23</v>
      </c>
      <c r="T20" s="2">
        <v>29</v>
      </c>
      <c r="U20" s="4" t="s">
        <v>23</v>
      </c>
      <c r="V20" s="2"/>
      <c r="W20" s="4" t="s">
        <v>23</v>
      </c>
      <c r="X20" s="2">
        <v>0</v>
      </c>
      <c r="Y20" s="4" t="s">
        <v>23</v>
      </c>
      <c r="Z20" s="2">
        <v>1</v>
      </c>
      <c r="AA20" s="23"/>
      <c r="AB20" s="22"/>
    </row>
    <row r="21" spans="1:28" s="24" customFormat="1" ht="15" customHeight="1">
      <c r="A21" s="22"/>
      <c r="B21" s="4">
        <v>1990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45</v>
      </c>
      <c r="I21" s="4" t="s">
        <v>23</v>
      </c>
      <c r="J21" s="2">
        <v>24.4</v>
      </c>
      <c r="K21" s="4" t="s">
        <v>23</v>
      </c>
      <c r="L21" s="2">
        <v>48.5</v>
      </c>
      <c r="M21" s="4" t="s">
        <v>23</v>
      </c>
      <c r="N21" s="2">
        <v>49.5</v>
      </c>
      <c r="O21" s="4" t="s">
        <v>23</v>
      </c>
      <c r="P21" s="2">
        <v>141</v>
      </c>
      <c r="Q21" s="4" t="s">
        <v>23</v>
      </c>
      <c r="R21" s="2">
        <v>91</v>
      </c>
      <c r="S21" s="4" t="s">
        <v>23</v>
      </c>
      <c r="T21" s="2">
        <v>127</v>
      </c>
      <c r="U21" s="4" t="s">
        <v>23</v>
      </c>
      <c r="V21" s="2">
        <v>45</v>
      </c>
      <c r="W21" s="4" t="s">
        <v>23</v>
      </c>
      <c r="X21" s="2">
        <v>17</v>
      </c>
      <c r="Y21" s="4" t="s">
        <v>23</v>
      </c>
      <c r="Z21" s="2">
        <v>1</v>
      </c>
      <c r="AA21" s="23"/>
      <c r="AB21" s="22"/>
    </row>
    <row r="22" spans="1:28" s="24" customFormat="1" ht="15" customHeight="1">
      <c r="A22" s="22"/>
      <c r="B22" s="4">
        <v>1991</v>
      </c>
      <c r="C22" s="37">
        <v>10.5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36.4</v>
      </c>
      <c r="K22" s="4" t="s">
        <v>23</v>
      </c>
      <c r="L22" s="2">
        <v>304.5</v>
      </c>
      <c r="M22" s="4" t="s">
        <v>23</v>
      </c>
      <c r="N22" s="2">
        <v>184.7</v>
      </c>
      <c r="O22" s="4" t="s">
        <v>23</v>
      </c>
      <c r="P22" s="2">
        <v>218.3</v>
      </c>
      <c r="Q22" s="4" t="s">
        <v>23</v>
      </c>
      <c r="R22" s="2">
        <v>22.5</v>
      </c>
      <c r="S22" s="4" t="s">
        <v>23</v>
      </c>
      <c r="T22" s="2">
        <v>67.900000000000006</v>
      </c>
      <c r="U22" s="4" t="s">
        <v>23</v>
      </c>
      <c r="V22" s="2">
        <v>76.099999999999994</v>
      </c>
      <c r="W22" s="4" t="s">
        <v>23</v>
      </c>
      <c r="X22" s="2">
        <v>18.5</v>
      </c>
      <c r="Y22" s="4" t="s">
        <v>23</v>
      </c>
      <c r="Z22" s="2">
        <v>39</v>
      </c>
      <c r="AA22" s="23"/>
      <c r="AB22" s="22"/>
    </row>
    <row r="23" spans="1:28" s="24" customFormat="1" ht="15" customHeight="1">
      <c r="A23" s="22"/>
      <c r="B23" s="4">
        <v>1992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15.9</v>
      </c>
      <c r="I23" s="4" t="s">
        <v>23</v>
      </c>
      <c r="J23" s="2">
        <v>47</v>
      </c>
      <c r="K23" s="4" t="s">
        <v>23</v>
      </c>
      <c r="L23" s="2">
        <v>374</v>
      </c>
      <c r="M23" s="4" t="s">
        <v>23</v>
      </c>
      <c r="N23" s="2">
        <v>303.60000000000002</v>
      </c>
      <c r="O23" s="4" t="s">
        <v>23</v>
      </c>
      <c r="P23" s="2">
        <v>19.399999999999999</v>
      </c>
      <c r="Q23" s="4" t="s">
        <v>23</v>
      </c>
      <c r="R23" s="2">
        <v>14.3</v>
      </c>
      <c r="S23" s="4" t="s">
        <v>23</v>
      </c>
      <c r="T23" s="2">
        <v>34.200000000000003</v>
      </c>
      <c r="U23" s="4" t="s">
        <v>23</v>
      </c>
      <c r="V23" s="2">
        <v>1.3</v>
      </c>
      <c r="W23" s="4" t="s">
        <v>23</v>
      </c>
      <c r="X23" s="2">
        <v>0.3</v>
      </c>
      <c r="Y23" s="4" t="s">
        <v>23</v>
      </c>
      <c r="Z23" s="2">
        <v>0</v>
      </c>
      <c r="AA23" s="23"/>
      <c r="AB23" s="22"/>
    </row>
    <row r="24" spans="1:28" s="24" customFormat="1" ht="15" customHeight="1">
      <c r="A24" s="22"/>
      <c r="B24" s="4">
        <v>1993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46.4</v>
      </c>
      <c r="K24" s="4" t="s">
        <v>23</v>
      </c>
      <c r="L24" s="2">
        <v>229.3</v>
      </c>
      <c r="M24" s="4" t="s">
        <v>23</v>
      </c>
      <c r="N24" s="2">
        <v>195.5</v>
      </c>
      <c r="O24" s="4" t="s">
        <v>23</v>
      </c>
      <c r="P24" s="2">
        <v>85.2</v>
      </c>
      <c r="Q24" s="4" t="s">
        <v>23</v>
      </c>
      <c r="R24" s="2">
        <v>46.5</v>
      </c>
      <c r="S24" s="4" t="s">
        <v>23</v>
      </c>
      <c r="T24" s="2">
        <v>7.1</v>
      </c>
      <c r="U24" s="4" t="s">
        <v>23</v>
      </c>
      <c r="V24" s="2">
        <v>27</v>
      </c>
      <c r="W24" s="4" t="s">
        <v>23</v>
      </c>
      <c r="X24" s="2">
        <v>21</v>
      </c>
      <c r="Y24" s="4" t="s">
        <v>23</v>
      </c>
      <c r="Z24" s="2">
        <v>11.5</v>
      </c>
      <c r="AA24" s="23"/>
      <c r="AB24" s="22"/>
    </row>
    <row r="25" spans="1:28" s="24" customFormat="1" ht="15" customHeight="1">
      <c r="A25" s="22"/>
      <c r="B25" s="4">
        <v>1994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0</v>
      </c>
      <c r="I25" s="4" t="s">
        <v>23</v>
      </c>
      <c r="J25" s="2">
        <v>116</v>
      </c>
      <c r="K25" s="4" t="s">
        <v>23</v>
      </c>
      <c r="L25" s="2">
        <v>102</v>
      </c>
      <c r="M25" s="4" t="s">
        <v>23</v>
      </c>
      <c r="N25" s="2">
        <v>156.9</v>
      </c>
      <c r="O25" s="4" t="s">
        <v>23</v>
      </c>
      <c r="P25" s="2">
        <v>306.8</v>
      </c>
      <c r="Q25" s="4" t="s">
        <v>23</v>
      </c>
      <c r="R25" s="2">
        <v>18</v>
      </c>
      <c r="S25" s="4" t="s">
        <v>23</v>
      </c>
      <c r="T25" s="2">
        <v>78</v>
      </c>
      <c r="U25" s="4" t="s">
        <v>23</v>
      </c>
      <c r="V25" s="2">
        <v>25.5</v>
      </c>
      <c r="W25" s="4" t="s">
        <v>23</v>
      </c>
      <c r="X25" s="2">
        <v>0</v>
      </c>
      <c r="Y25" s="4" t="s">
        <v>23</v>
      </c>
      <c r="Z25" s="2">
        <v>0</v>
      </c>
      <c r="AA25" s="23"/>
      <c r="AB25" s="22"/>
    </row>
    <row r="26" spans="1:28" s="24" customFormat="1" ht="15" customHeight="1">
      <c r="A26" s="22"/>
      <c r="B26" s="4">
        <v>1995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93</v>
      </c>
      <c r="K26" s="4" t="s">
        <v>23</v>
      </c>
      <c r="L26" s="2">
        <v>10</v>
      </c>
      <c r="M26" s="4" t="s">
        <v>23</v>
      </c>
      <c r="N26" s="2">
        <v>224</v>
      </c>
      <c r="O26" s="4" t="s">
        <v>23</v>
      </c>
      <c r="P26" s="2">
        <v>248</v>
      </c>
      <c r="Q26" s="4" t="s">
        <v>23</v>
      </c>
      <c r="R26" s="2">
        <v>129</v>
      </c>
      <c r="S26" s="4" t="s">
        <v>23</v>
      </c>
      <c r="T26" s="2">
        <v>11.5</v>
      </c>
      <c r="U26" s="4" t="s">
        <v>23</v>
      </c>
      <c r="V26" s="2">
        <v>16</v>
      </c>
      <c r="W26" s="4" t="s">
        <v>23</v>
      </c>
      <c r="X26" s="2">
        <v>0</v>
      </c>
      <c r="Y26" s="4" t="s">
        <v>23</v>
      </c>
      <c r="Z26" s="2">
        <v>0</v>
      </c>
      <c r="AA26" s="23"/>
      <c r="AB26" s="22"/>
    </row>
    <row r="27" spans="1:28" s="24" customFormat="1" ht="15" customHeight="1">
      <c r="A27" s="22"/>
      <c r="B27" s="4">
        <v>1996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0</v>
      </c>
      <c r="K27" s="4" t="s">
        <v>23</v>
      </c>
      <c r="L27" s="2">
        <v>7</v>
      </c>
      <c r="M27" s="4" t="s">
        <v>23</v>
      </c>
      <c r="N27" s="2">
        <v>87.5</v>
      </c>
      <c r="O27" s="4" t="s">
        <v>23</v>
      </c>
      <c r="P27" s="2">
        <v>63.9</v>
      </c>
      <c r="Q27" s="4" t="s">
        <v>23</v>
      </c>
      <c r="R27" s="2">
        <v>190.1</v>
      </c>
      <c r="S27" s="4" t="s">
        <v>23</v>
      </c>
      <c r="T27" s="2">
        <v>6.5</v>
      </c>
      <c r="U27" s="4" t="s">
        <v>23</v>
      </c>
      <c r="V27" s="2">
        <v>9.1</v>
      </c>
      <c r="W27" s="4" t="s">
        <v>23</v>
      </c>
      <c r="X27" s="2">
        <v>19</v>
      </c>
      <c r="Y27" s="4" t="s">
        <v>23</v>
      </c>
      <c r="Z27" s="2">
        <v>11.9</v>
      </c>
      <c r="AA27" s="23"/>
      <c r="AB27" s="22"/>
    </row>
    <row r="28" spans="1:28" s="24" customFormat="1" ht="15" customHeight="1">
      <c r="A28" s="22"/>
      <c r="B28" s="4">
        <v>1997</v>
      </c>
      <c r="C28" s="37">
        <v>3.3</v>
      </c>
      <c r="D28" s="37"/>
      <c r="E28" s="4" t="s">
        <v>23</v>
      </c>
      <c r="F28" s="2">
        <v>3.2</v>
      </c>
      <c r="G28" s="4" t="s">
        <v>23</v>
      </c>
      <c r="H28" s="2">
        <v>2.2000000000000002</v>
      </c>
      <c r="I28" s="4" t="s">
        <v>23</v>
      </c>
      <c r="J28" s="2">
        <v>74.8</v>
      </c>
      <c r="K28" s="4" t="s">
        <v>23</v>
      </c>
      <c r="L28" s="2">
        <v>164.3</v>
      </c>
      <c r="M28" s="4" t="s">
        <v>23</v>
      </c>
      <c r="N28" s="2">
        <v>483.9</v>
      </c>
      <c r="O28" s="4" t="s">
        <v>23</v>
      </c>
      <c r="P28" s="2">
        <v>138.6</v>
      </c>
      <c r="Q28" s="4" t="s">
        <v>23</v>
      </c>
      <c r="R28" s="2">
        <v>175.8</v>
      </c>
      <c r="S28" s="4" t="s">
        <v>23</v>
      </c>
      <c r="T28" s="2">
        <v>157</v>
      </c>
      <c r="U28" s="4" t="s">
        <v>23</v>
      </c>
      <c r="V28" s="2">
        <v>192.4</v>
      </c>
      <c r="W28" s="4" t="s">
        <v>23</v>
      </c>
      <c r="X28" s="2">
        <v>41.7</v>
      </c>
      <c r="Y28" s="4" t="s">
        <v>23</v>
      </c>
      <c r="Z28" s="2">
        <v>0</v>
      </c>
      <c r="AA28" s="23"/>
      <c r="AB28" s="22"/>
    </row>
    <row r="29" spans="1:28" s="24" customFormat="1" ht="15" customHeight="1">
      <c r="A29" s="22"/>
      <c r="B29" s="4">
        <v>1998</v>
      </c>
      <c r="C29" s="37">
        <v>0</v>
      </c>
      <c r="D29" s="37"/>
      <c r="E29" s="4" t="s">
        <v>23</v>
      </c>
      <c r="F29" s="2">
        <v>5.5</v>
      </c>
      <c r="G29" s="4" t="s">
        <v>23</v>
      </c>
      <c r="H29" s="2">
        <v>0.4</v>
      </c>
      <c r="I29" s="4" t="s">
        <v>23</v>
      </c>
      <c r="J29" s="2">
        <v>53.5</v>
      </c>
      <c r="K29" s="4" t="s">
        <v>23</v>
      </c>
      <c r="L29" s="2">
        <v>49.4</v>
      </c>
      <c r="M29" s="4" t="s">
        <v>23</v>
      </c>
      <c r="N29" s="2">
        <v>39.5</v>
      </c>
      <c r="O29" s="4" t="s">
        <v>23</v>
      </c>
      <c r="P29" s="2">
        <v>0</v>
      </c>
      <c r="Q29" s="4" t="s">
        <v>23</v>
      </c>
      <c r="R29" s="2">
        <v>22.9</v>
      </c>
      <c r="S29" s="4" t="s">
        <v>23</v>
      </c>
      <c r="T29" s="2">
        <v>47.5</v>
      </c>
      <c r="U29" s="4" t="s">
        <v>23</v>
      </c>
      <c r="V29" s="2">
        <v>0</v>
      </c>
      <c r="W29" s="4" t="s">
        <v>23</v>
      </c>
      <c r="X29" s="2">
        <v>0</v>
      </c>
      <c r="Y29" s="4" t="s">
        <v>23</v>
      </c>
      <c r="Z29" s="2">
        <v>0</v>
      </c>
      <c r="AA29" s="23"/>
      <c r="AB29" s="22"/>
    </row>
    <row r="30" spans="1:28" s="24" customFormat="1" ht="15" customHeight="1">
      <c r="A30" s="22"/>
      <c r="B30" s="4">
        <v>1999</v>
      </c>
      <c r="C30" s="37">
        <v>0</v>
      </c>
      <c r="D30" s="37"/>
      <c r="E30" s="4" t="s">
        <v>23</v>
      </c>
      <c r="F30" s="2">
        <v>1.4</v>
      </c>
      <c r="G30" s="4" t="s">
        <v>23</v>
      </c>
      <c r="H30" s="2">
        <v>8.6</v>
      </c>
      <c r="I30" s="4" t="s">
        <v>23</v>
      </c>
      <c r="J30" s="2">
        <v>18.399999999999999</v>
      </c>
      <c r="K30" s="4" t="s">
        <v>23</v>
      </c>
      <c r="L30" s="2">
        <v>66.7</v>
      </c>
      <c r="M30" s="4" t="s">
        <v>23</v>
      </c>
      <c r="N30" s="2">
        <v>167.2</v>
      </c>
      <c r="O30" s="4" t="s">
        <v>23</v>
      </c>
      <c r="P30" s="2">
        <v>84.3</v>
      </c>
      <c r="Q30" s="4" t="s">
        <v>23</v>
      </c>
      <c r="R30" s="2">
        <v>208</v>
      </c>
      <c r="S30" s="4" t="s">
        <v>23</v>
      </c>
      <c r="T30" s="2">
        <v>214.6</v>
      </c>
      <c r="U30" s="4" t="s">
        <v>23</v>
      </c>
      <c r="V30" s="2">
        <v>25</v>
      </c>
      <c r="W30" s="4" t="s">
        <v>23</v>
      </c>
      <c r="X30" s="2">
        <v>0.5</v>
      </c>
      <c r="Y30" s="4" t="s">
        <v>23</v>
      </c>
      <c r="Z30" s="2">
        <v>0.2</v>
      </c>
      <c r="AA30" s="23"/>
      <c r="AB30" s="22"/>
    </row>
    <row r="31" spans="1:28" s="24" customFormat="1" ht="15" customHeight="1">
      <c r="A31" s="22"/>
      <c r="B31" s="4">
        <v>2000</v>
      </c>
      <c r="C31" s="37">
        <v>0</v>
      </c>
      <c r="D31" s="37"/>
      <c r="E31" s="4" t="s">
        <v>23</v>
      </c>
      <c r="F31" s="2">
        <v>49.5</v>
      </c>
      <c r="G31" s="4" t="s">
        <v>23</v>
      </c>
      <c r="H31" s="2">
        <v>0</v>
      </c>
      <c r="I31" s="4" t="s">
        <v>23</v>
      </c>
      <c r="J31" s="2">
        <v>18.399999999999999</v>
      </c>
      <c r="K31" s="4" t="s">
        <v>23</v>
      </c>
      <c r="L31" s="2">
        <v>29.3</v>
      </c>
      <c r="M31" s="4" t="s">
        <v>23</v>
      </c>
      <c r="N31" s="2">
        <v>612.20000000000005</v>
      </c>
      <c r="O31" s="4" t="s">
        <v>23</v>
      </c>
      <c r="P31" s="2">
        <v>73.900000000000006</v>
      </c>
      <c r="Q31" s="4" t="s">
        <v>23</v>
      </c>
      <c r="R31" s="2">
        <v>19.8</v>
      </c>
      <c r="S31" s="4" t="s">
        <v>23</v>
      </c>
      <c r="T31" s="2">
        <v>244.4</v>
      </c>
      <c r="U31" s="4" t="s">
        <v>23</v>
      </c>
      <c r="V31" s="2">
        <v>9.4</v>
      </c>
      <c r="W31" s="4" t="s">
        <v>23</v>
      </c>
      <c r="X31" s="2">
        <v>6.8</v>
      </c>
      <c r="Y31" s="4" t="s">
        <v>23</v>
      </c>
      <c r="Z31" s="2">
        <v>0</v>
      </c>
      <c r="AA31" s="23"/>
      <c r="AB31" s="22"/>
    </row>
    <row r="32" spans="1:28" s="24" customFormat="1" ht="15" customHeight="1">
      <c r="A32" s="22"/>
      <c r="B32" s="4">
        <v>2001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46.6</v>
      </c>
      <c r="K32" s="4" t="s">
        <v>23</v>
      </c>
      <c r="L32" s="2">
        <v>214.8</v>
      </c>
      <c r="M32" s="4" t="s">
        <v>23</v>
      </c>
      <c r="N32" s="2">
        <v>45.8</v>
      </c>
      <c r="O32" s="4" t="s">
        <v>23</v>
      </c>
      <c r="P32" s="2">
        <v>416.1</v>
      </c>
      <c r="Q32" s="4" t="s">
        <v>23</v>
      </c>
      <c r="R32" s="2">
        <v>192.3</v>
      </c>
      <c r="S32" s="4" t="s">
        <v>23</v>
      </c>
      <c r="T32" s="2">
        <v>15.6</v>
      </c>
      <c r="U32" s="4" t="s">
        <v>23</v>
      </c>
      <c r="V32" s="2">
        <v>10.9</v>
      </c>
      <c r="W32" s="4" t="s">
        <v>23</v>
      </c>
      <c r="X32" s="2">
        <v>6.4</v>
      </c>
      <c r="Y32" s="4" t="s">
        <v>23</v>
      </c>
      <c r="Z32" s="2">
        <v>0</v>
      </c>
      <c r="AA32" s="23"/>
      <c r="AB32" s="22"/>
    </row>
    <row r="33" spans="1:28" s="24" customFormat="1" ht="15" customHeight="1">
      <c r="A33" s="22"/>
      <c r="B33" s="4">
        <v>2002</v>
      </c>
      <c r="C33" s="37">
        <v>0</v>
      </c>
      <c r="D33" s="37"/>
      <c r="E33" s="4" t="s">
        <v>23</v>
      </c>
      <c r="F33" s="2">
        <v>4</v>
      </c>
      <c r="G33" s="4" t="s">
        <v>23</v>
      </c>
      <c r="H33" s="2">
        <v>91.4</v>
      </c>
      <c r="I33" s="4" t="s">
        <v>23</v>
      </c>
      <c r="J33" s="2">
        <v>54.8</v>
      </c>
      <c r="K33" s="4" t="s">
        <v>23</v>
      </c>
      <c r="L33" s="2">
        <v>244.6</v>
      </c>
      <c r="M33" s="4" t="s">
        <v>23</v>
      </c>
      <c r="N33" s="2">
        <v>182.8</v>
      </c>
      <c r="O33" s="4" t="s">
        <v>23</v>
      </c>
      <c r="P33" s="2">
        <v>157.30000000000001</v>
      </c>
      <c r="Q33" s="4" t="s">
        <v>23</v>
      </c>
      <c r="R33" s="2">
        <v>419.7</v>
      </c>
      <c r="S33" s="4" t="s">
        <v>23</v>
      </c>
      <c r="T33" s="2">
        <v>63.6</v>
      </c>
      <c r="U33" s="4" t="s">
        <v>23</v>
      </c>
      <c r="V33" s="2">
        <v>35.5</v>
      </c>
      <c r="W33" s="4" t="s">
        <v>23</v>
      </c>
      <c r="X33" s="2">
        <v>8</v>
      </c>
      <c r="Y33" s="4" t="s">
        <v>23</v>
      </c>
      <c r="Z33" s="2">
        <v>2.5</v>
      </c>
      <c r="AA33" s="23"/>
      <c r="AB33" s="22"/>
    </row>
    <row r="34" spans="1:28" s="24" customFormat="1" ht="15" customHeight="1">
      <c r="A34" s="22"/>
      <c r="B34" s="4">
        <v>2003</v>
      </c>
      <c r="C34" s="37">
        <v>28.7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0</v>
      </c>
      <c r="K34" s="4" t="s">
        <v>23</v>
      </c>
      <c r="L34" s="2">
        <v>115.3</v>
      </c>
      <c r="M34" s="4" t="s">
        <v>23</v>
      </c>
      <c r="N34" s="2">
        <v>281.3</v>
      </c>
      <c r="O34" s="4" t="s">
        <v>23</v>
      </c>
      <c r="P34" s="2">
        <v>131</v>
      </c>
      <c r="Q34" s="4" t="s">
        <v>23</v>
      </c>
      <c r="R34" s="2">
        <v>37</v>
      </c>
      <c r="S34" s="4" t="s">
        <v>23</v>
      </c>
      <c r="T34" s="2">
        <v>70.900000000000006</v>
      </c>
      <c r="U34" s="4" t="s">
        <v>23</v>
      </c>
      <c r="V34" s="2">
        <v>30</v>
      </c>
      <c r="W34" s="4" t="s">
        <v>23</v>
      </c>
      <c r="X34" s="2">
        <v>48</v>
      </c>
      <c r="Y34" s="4" t="s">
        <v>23</v>
      </c>
      <c r="Z34" s="2">
        <v>1.8</v>
      </c>
      <c r="AA34" s="23"/>
      <c r="AB34" s="22"/>
    </row>
    <row r="35" spans="1:28" s="24" customFormat="1" ht="15" customHeight="1">
      <c r="A35" s="22"/>
      <c r="B35" s="4">
        <v>2004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47.5</v>
      </c>
      <c r="I35" s="4" t="s">
        <v>23</v>
      </c>
      <c r="J35" s="2">
        <v>75.8</v>
      </c>
      <c r="K35" s="4" t="s">
        <v>23</v>
      </c>
      <c r="L35" s="2">
        <v>39.5</v>
      </c>
      <c r="M35" s="4" t="s">
        <v>23</v>
      </c>
      <c r="N35" s="2">
        <v>127.1</v>
      </c>
      <c r="O35" s="4" t="s">
        <v>23</v>
      </c>
      <c r="P35" s="2">
        <v>156.5</v>
      </c>
      <c r="Q35" s="4" t="s">
        <v>23</v>
      </c>
      <c r="R35" s="2">
        <v>102</v>
      </c>
      <c r="S35" s="4" t="s">
        <v>23</v>
      </c>
      <c r="T35" s="2">
        <v>90.4</v>
      </c>
      <c r="U35" s="4" t="s">
        <v>23</v>
      </c>
      <c r="V35" s="2">
        <v>47.5</v>
      </c>
      <c r="W35" s="4" t="s">
        <v>23</v>
      </c>
      <c r="X35" s="2">
        <v>32</v>
      </c>
      <c r="Y35" s="4" t="s">
        <v>23</v>
      </c>
      <c r="Z35" s="2">
        <v>5</v>
      </c>
      <c r="AA35" s="23"/>
      <c r="AB35" s="22"/>
    </row>
    <row r="36" spans="1:28" ht="15" customHeight="1">
      <c r="A36" s="13"/>
      <c r="B36" s="14">
        <v>2005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17</v>
      </c>
      <c r="I36" s="14" t="s">
        <v>23</v>
      </c>
      <c r="J36" s="15">
        <v>4.5</v>
      </c>
      <c r="K36" s="14" t="s">
        <v>23</v>
      </c>
      <c r="L36" s="15">
        <v>344</v>
      </c>
      <c r="M36" s="14" t="s">
        <v>23</v>
      </c>
      <c r="N36" s="15">
        <v>412</v>
      </c>
      <c r="O36" s="14" t="s">
        <v>23</v>
      </c>
      <c r="P36" s="15">
        <v>152.19999999999999</v>
      </c>
      <c r="Q36" s="14" t="s">
        <v>23</v>
      </c>
      <c r="R36" s="15">
        <v>338</v>
      </c>
      <c r="S36" s="14" t="s">
        <v>23</v>
      </c>
      <c r="T36" s="15">
        <v>28.4</v>
      </c>
      <c r="U36" s="14" t="s">
        <v>23</v>
      </c>
      <c r="V36" s="15">
        <v>24.7</v>
      </c>
      <c r="W36" s="14" t="s">
        <v>23</v>
      </c>
      <c r="X36" s="15">
        <v>43.9</v>
      </c>
      <c r="Y36" s="14" t="s">
        <v>23</v>
      </c>
      <c r="Z36" s="15">
        <v>7.7</v>
      </c>
      <c r="AA36" s="14" t="s">
        <v>23</v>
      </c>
      <c r="AB36" s="13"/>
    </row>
    <row r="37" spans="1:28" ht="15" customHeight="1">
      <c r="A37" s="13"/>
      <c r="B37" s="14">
        <v>2006</v>
      </c>
      <c r="C37" s="48">
        <v>0</v>
      </c>
      <c r="D37" s="48"/>
      <c r="E37" s="14" t="s">
        <v>23</v>
      </c>
      <c r="F37" s="15">
        <v>0</v>
      </c>
      <c r="G37" s="14" t="s">
        <v>23</v>
      </c>
      <c r="H37" s="15">
        <v>0</v>
      </c>
      <c r="I37" s="14" t="s">
        <v>23</v>
      </c>
      <c r="J37" s="15">
        <v>62</v>
      </c>
      <c r="K37" s="14" t="s">
        <v>23</v>
      </c>
      <c r="L37" s="15">
        <v>78.5</v>
      </c>
      <c r="M37" s="14" t="s">
        <v>23</v>
      </c>
      <c r="N37" s="15">
        <v>261</v>
      </c>
      <c r="O37" s="14" t="s">
        <v>23</v>
      </c>
      <c r="P37" s="15">
        <v>241.7</v>
      </c>
      <c r="Q37" s="14" t="s">
        <v>23</v>
      </c>
      <c r="R37" s="15">
        <v>176.5</v>
      </c>
      <c r="S37" s="14" t="s">
        <v>23</v>
      </c>
      <c r="T37" s="15">
        <v>72.7</v>
      </c>
      <c r="U37" s="14" t="s">
        <v>23</v>
      </c>
      <c r="V37" s="15">
        <v>91.7</v>
      </c>
      <c r="W37" s="14" t="s">
        <v>23</v>
      </c>
      <c r="X37" s="15">
        <v>0</v>
      </c>
      <c r="Y37" s="14" t="s">
        <v>23</v>
      </c>
      <c r="Z37" s="15">
        <v>17</v>
      </c>
      <c r="AA37" s="14" t="s">
        <v>23</v>
      </c>
      <c r="AB37" s="13"/>
    </row>
    <row r="38" spans="1:28" ht="15" customHeight="1">
      <c r="A38" s="13"/>
      <c r="B38" s="14">
        <v>2007</v>
      </c>
      <c r="C38" s="48">
        <v>0</v>
      </c>
      <c r="D38" s="48"/>
      <c r="E38" s="14" t="s">
        <v>23</v>
      </c>
      <c r="F38" s="15">
        <v>41.5</v>
      </c>
      <c r="G38" s="14" t="s">
        <v>23</v>
      </c>
      <c r="H38" s="15">
        <v>7</v>
      </c>
      <c r="I38" s="14" t="s">
        <v>23</v>
      </c>
      <c r="J38" s="15">
        <v>3</v>
      </c>
      <c r="K38" s="14" t="s">
        <v>23</v>
      </c>
      <c r="L38" s="15">
        <v>42.5</v>
      </c>
      <c r="M38" s="14" t="s">
        <v>23</v>
      </c>
      <c r="N38" s="15">
        <v>97.5</v>
      </c>
      <c r="O38" s="14" t="s">
        <v>23</v>
      </c>
      <c r="P38" s="15">
        <v>111.7</v>
      </c>
      <c r="Q38" s="14" t="s">
        <v>23</v>
      </c>
      <c r="R38" s="15">
        <v>126.6</v>
      </c>
      <c r="S38" s="14" t="s">
        <v>23</v>
      </c>
      <c r="T38" s="15">
        <v>12</v>
      </c>
      <c r="U38" s="14" t="s">
        <v>23</v>
      </c>
      <c r="V38" s="15">
        <v>9.5</v>
      </c>
      <c r="W38" s="14" t="s">
        <v>23</v>
      </c>
      <c r="X38" s="15">
        <v>2</v>
      </c>
      <c r="Y38" s="14" t="s">
        <v>23</v>
      </c>
      <c r="Z38" s="15">
        <v>0</v>
      </c>
      <c r="AA38" s="14" t="s">
        <v>23</v>
      </c>
      <c r="AB38" s="13"/>
    </row>
    <row r="39" spans="1:28" ht="15" customHeight="1">
      <c r="A39" s="13"/>
      <c r="B39" s="14">
        <v>2008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11</v>
      </c>
      <c r="I39" s="14" t="s">
        <v>23</v>
      </c>
      <c r="J39" s="15">
        <v>34</v>
      </c>
      <c r="K39" s="14" t="s">
        <v>23</v>
      </c>
      <c r="L39" s="15">
        <v>284.5</v>
      </c>
      <c r="M39" s="14" t="s">
        <v>23</v>
      </c>
      <c r="N39" s="15">
        <v>171</v>
      </c>
      <c r="O39" s="14" t="s">
        <v>23</v>
      </c>
      <c r="P39" s="15">
        <v>236.4</v>
      </c>
      <c r="Q39" s="14" t="s">
        <v>23</v>
      </c>
      <c r="R39" s="15">
        <v>202</v>
      </c>
      <c r="S39" s="14" t="s">
        <v>23</v>
      </c>
      <c r="T39" s="15">
        <v>35.299999999999997</v>
      </c>
      <c r="U39" s="14" t="s">
        <v>23</v>
      </c>
      <c r="V39" s="15">
        <v>0</v>
      </c>
      <c r="W39" s="14" t="s">
        <v>23</v>
      </c>
      <c r="X39" s="15">
        <v>0</v>
      </c>
      <c r="Y39" s="14" t="s">
        <v>23</v>
      </c>
      <c r="Z39" s="15">
        <v>0</v>
      </c>
      <c r="AA39" s="14" t="s">
        <v>23</v>
      </c>
      <c r="AB39" s="13"/>
    </row>
    <row r="40" spans="1:28" ht="15" customHeight="1">
      <c r="A40" s="13"/>
      <c r="B40" s="14">
        <v>2009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0</v>
      </c>
      <c r="I40" s="14" t="s">
        <v>23</v>
      </c>
      <c r="J40" s="15">
        <v>0</v>
      </c>
      <c r="K40" s="14" t="s">
        <v>23</v>
      </c>
      <c r="L40" s="15">
        <v>131.4</v>
      </c>
      <c r="M40" s="14" t="s">
        <v>23</v>
      </c>
      <c r="N40" s="15">
        <v>199.6</v>
      </c>
      <c r="O40" s="14" t="s">
        <v>23</v>
      </c>
      <c r="P40" s="15">
        <v>68.2</v>
      </c>
      <c r="Q40" s="14" t="s">
        <v>23</v>
      </c>
      <c r="R40" s="15">
        <v>190.7</v>
      </c>
      <c r="S40" s="14" t="s">
        <v>23</v>
      </c>
      <c r="T40" s="15">
        <v>115.3</v>
      </c>
      <c r="U40" s="14" t="s">
        <v>23</v>
      </c>
      <c r="V40" s="15">
        <v>48.2</v>
      </c>
      <c r="W40" s="14" t="s">
        <v>23</v>
      </c>
      <c r="X40" s="15">
        <v>18</v>
      </c>
      <c r="Y40" s="14" t="s">
        <v>23</v>
      </c>
      <c r="Z40" s="15">
        <v>0</v>
      </c>
      <c r="AA40" s="14" t="s">
        <v>23</v>
      </c>
      <c r="AB40" s="13"/>
    </row>
    <row r="41" spans="1:28" ht="15" customHeight="1">
      <c r="A41" s="13"/>
      <c r="B41" s="14">
        <v>2010</v>
      </c>
      <c r="C41" s="48">
        <v>1</v>
      </c>
      <c r="D41" s="48"/>
      <c r="E41" s="14" t="s">
        <v>23</v>
      </c>
      <c r="F41" s="15">
        <v>0</v>
      </c>
      <c r="G41" s="14" t="s">
        <v>23</v>
      </c>
      <c r="H41" s="15">
        <v>0</v>
      </c>
      <c r="I41" s="14" t="s">
        <v>23</v>
      </c>
      <c r="J41" s="15">
        <v>5</v>
      </c>
      <c r="K41" s="14" t="s">
        <v>23</v>
      </c>
      <c r="L41" s="15">
        <v>64</v>
      </c>
      <c r="M41" s="14" t="s">
        <v>23</v>
      </c>
      <c r="N41" s="15">
        <v>208.5</v>
      </c>
      <c r="O41" s="14" t="s">
        <v>23</v>
      </c>
      <c r="P41" s="15">
        <v>135.4</v>
      </c>
      <c r="Q41" s="14" t="s">
        <v>23</v>
      </c>
      <c r="R41" s="15">
        <v>39.799999999999997</v>
      </c>
      <c r="S41" s="14" t="s">
        <v>23</v>
      </c>
      <c r="T41" s="15">
        <v>11.7</v>
      </c>
      <c r="U41" s="14" t="s">
        <v>23</v>
      </c>
      <c r="V41" s="15">
        <v>27.7</v>
      </c>
      <c r="W41" s="14" t="s">
        <v>23</v>
      </c>
      <c r="X41" s="15">
        <v>18</v>
      </c>
      <c r="Y41" s="14" t="s">
        <v>23</v>
      </c>
      <c r="Z41" s="15">
        <v>12.7</v>
      </c>
      <c r="AA41" s="14" t="s">
        <v>23</v>
      </c>
      <c r="AB41" s="13"/>
    </row>
    <row r="42" spans="1:28" ht="15" customHeight="1">
      <c r="A42" s="13"/>
      <c r="B42" s="14">
        <v>2011</v>
      </c>
      <c r="C42" s="48">
        <v>16.5</v>
      </c>
      <c r="D42" s="48"/>
      <c r="E42" s="14" t="s">
        <v>23</v>
      </c>
      <c r="F42" s="15">
        <v>0</v>
      </c>
      <c r="G42" s="14" t="s">
        <v>23</v>
      </c>
      <c r="H42" s="15">
        <v>19.2</v>
      </c>
      <c r="I42" s="14" t="s">
        <v>23</v>
      </c>
      <c r="J42" s="15">
        <v>106.4</v>
      </c>
      <c r="K42" s="14" t="s">
        <v>23</v>
      </c>
      <c r="L42" s="15">
        <v>2</v>
      </c>
      <c r="M42" s="14" t="s">
        <v>23</v>
      </c>
      <c r="N42" s="15">
        <v>90.5</v>
      </c>
      <c r="O42" s="14" t="s">
        <v>23</v>
      </c>
      <c r="P42" s="15">
        <v>122.5</v>
      </c>
      <c r="Q42" s="14" t="s">
        <v>23</v>
      </c>
      <c r="R42" s="15">
        <v>215.7</v>
      </c>
      <c r="S42" s="14" t="s">
        <v>23</v>
      </c>
      <c r="T42" s="15">
        <v>26.4</v>
      </c>
      <c r="U42" s="14" t="s">
        <v>23</v>
      </c>
      <c r="V42" s="15">
        <v>0.5</v>
      </c>
      <c r="W42" s="14" t="s">
        <v>23</v>
      </c>
      <c r="X42" s="15">
        <v>12</v>
      </c>
      <c r="Y42" s="14" t="s">
        <v>23</v>
      </c>
      <c r="Z42" s="15">
        <v>0</v>
      </c>
      <c r="AA42" s="14" t="s">
        <v>23</v>
      </c>
      <c r="AB42" s="13"/>
    </row>
    <row r="43" spans="1:28" ht="15" customHeight="1">
      <c r="A43" s="13"/>
      <c r="B43" s="14">
        <v>2012</v>
      </c>
      <c r="C43" s="48">
        <v>0</v>
      </c>
      <c r="D43" s="48"/>
      <c r="E43" s="14" t="s">
        <v>23</v>
      </c>
      <c r="F43" s="15">
        <v>5</v>
      </c>
      <c r="G43" s="14" t="s">
        <v>23</v>
      </c>
      <c r="H43" s="15">
        <v>0</v>
      </c>
      <c r="I43" s="14" t="s">
        <v>23</v>
      </c>
      <c r="J43" s="15">
        <v>7.5</v>
      </c>
      <c r="K43" s="14" t="s">
        <v>23</v>
      </c>
      <c r="L43" s="15">
        <v>133.5</v>
      </c>
      <c r="M43" s="14" t="s">
        <v>23</v>
      </c>
      <c r="N43" s="15">
        <v>256.3</v>
      </c>
      <c r="O43" s="14" t="s">
        <v>23</v>
      </c>
      <c r="P43" s="15">
        <v>4</v>
      </c>
      <c r="Q43" s="14" t="s">
        <v>23</v>
      </c>
      <c r="R43" s="15">
        <v>62</v>
      </c>
      <c r="S43" s="14" t="s">
        <v>23</v>
      </c>
      <c r="T43" s="15">
        <v>5</v>
      </c>
      <c r="U43" s="14" t="s">
        <v>23</v>
      </c>
      <c r="V43" s="15">
        <v>164.5</v>
      </c>
      <c r="W43" s="14" t="s">
        <v>23</v>
      </c>
      <c r="X43" s="15">
        <v>16</v>
      </c>
      <c r="Y43" s="14" t="s">
        <v>23</v>
      </c>
      <c r="Z43" s="15">
        <v>185.5</v>
      </c>
      <c r="AA43" s="14" t="s">
        <v>23</v>
      </c>
      <c r="AB43" s="13"/>
    </row>
    <row r="44" spans="1:28" ht="15" customHeight="1">
      <c r="A44" s="13"/>
      <c r="B44" s="14">
        <v>2013</v>
      </c>
      <c r="C44" s="48">
        <v>0.5</v>
      </c>
      <c r="D44" s="48"/>
      <c r="E44" s="14" t="s">
        <v>23</v>
      </c>
      <c r="F44" s="15">
        <v>0</v>
      </c>
      <c r="G44" s="14" t="s">
        <v>23</v>
      </c>
      <c r="H44" s="15">
        <v>0</v>
      </c>
      <c r="I44" s="14" t="s">
        <v>23</v>
      </c>
      <c r="J44" s="15">
        <v>0</v>
      </c>
      <c r="K44" s="14" t="s">
        <v>23</v>
      </c>
      <c r="L44" s="15">
        <v>134</v>
      </c>
      <c r="M44" s="14" t="s">
        <v>23</v>
      </c>
      <c r="N44" s="15">
        <v>92.5</v>
      </c>
      <c r="O44" s="14" t="s">
        <v>23</v>
      </c>
      <c r="P44" s="15">
        <v>158</v>
      </c>
      <c r="Q44" s="14" t="s">
        <v>23</v>
      </c>
      <c r="R44" s="15">
        <v>129</v>
      </c>
      <c r="S44" s="14" t="s">
        <v>23</v>
      </c>
      <c r="T44" s="15">
        <v>39.5</v>
      </c>
      <c r="U44" s="14" t="s">
        <v>23</v>
      </c>
      <c r="V44" s="15">
        <v>17</v>
      </c>
      <c r="W44" s="14" t="s">
        <v>23</v>
      </c>
      <c r="X44" s="15">
        <v>0</v>
      </c>
      <c r="Y44" s="14" t="s">
        <v>23</v>
      </c>
      <c r="Z44" s="15">
        <v>0</v>
      </c>
      <c r="AA44" s="14" t="s">
        <v>23</v>
      </c>
      <c r="AB44" s="13"/>
    </row>
    <row r="45" spans="1:28" ht="15" customHeight="1">
      <c r="A45" s="13"/>
      <c r="B45" s="14">
        <v>2014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26.4</v>
      </c>
      <c r="I45" s="14" t="s">
        <v>23</v>
      </c>
      <c r="J45" s="15">
        <v>17</v>
      </c>
      <c r="K45" s="14" t="s">
        <v>23</v>
      </c>
      <c r="L45" s="15">
        <v>174.4</v>
      </c>
      <c r="M45" s="14" t="s">
        <v>23</v>
      </c>
      <c r="N45" s="15">
        <v>219.9</v>
      </c>
      <c r="O45" s="14" t="s">
        <v>23</v>
      </c>
      <c r="P45" s="15">
        <v>122.6</v>
      </c>
      <c r="Q45" s="14" t="s">
        <v>23</v>
      </c>
      <c r="R45" s="15">
        <v>150.9</v>
      </c>
      <c r="S45" s="14" t="s">
        <v>23</v>
      </c>
      <c r="T45" s="15">
        <v>94.2</v>
      </c>
      <c r="U45" s="14" t="s">
        <v>23</v>
      </c>
      <c r="V45" s="15">
        <v>1.8</v>
      </c>
      <c r="W45" s="14" t="s">
        <v>23</v>
      </c>
      <c r="X45" s="15">
        <v>65</v>
      </c>
      <c r="Y45" s="14" t="s">
        <v>23</v>
      </c>
      <c r="Z45" s="15">
        <v>26.4</v>
      </c>
      <c r="AA45" s="14" t="s">
        <v>23</v>
      </c>
      <c r="AB45" s="13"/>
    </row>
    <row r="46" spans="1:28" ht="15" customHeight="1">
      <c r="A46" s="13"/>
      <c r="B46" s="4">
        <v>2015</v>
      </c>
      <c r="C46" s="37">
        <v>0</v>
      </c>
      <c r="D46" s="37"/>
      <c r="E46" s="4" t="s">
        <v>23</v>
      </c>
      <c r="F46" s="2">
        <v>2.5</v>
      </c>
      <c r="G46" s="4" t="s">
        <v>23</v>
      </c>
      <c r="H46" s="2">
        <v>15.7</v>
      </c>
      <c r="I46" s="4" t="s">
        <v>23</v>
      </c>
      <c r="J46" s="2">
        <v>2.8</v>
      </c>
      <c r="K46" s="4" t="s">
        <v>23</v>
      </c>
      <c r="L46" s="2">
        <v>14.5</v>
      </c>
      <c r="M46" s="4" t="s">
        <v>23</v>
      </c>
      <c r="N46" s="2">
        <v>91</v>
      </c>
      <c r="O46" s="4" t="s">
        <v>23</v>
      </c>
      <c r="P46" s="2">
        <v>178.2</v>
      </c>
      <c r="Q46" s="4" t="s">
        <v>23</v>
      </c>
      <c r="R46" s="2">
        <v>294.89999999999998</v>
      </c>
      <c r="S46" s="4" t="s">
        <v>23</v>
      </c>
      <c r="T46" s="2">
        <v>109.5</v>
      </c>
      <c r="U46" s="4" t="s">
        <v>23</v>
      </c>
      <c r="V46" s="2"/>
      <c r="W46" s="4" t="s">
        <v>23</v>
      </c>
      <c r="X46" s="2"/>
      <c r="Y46" s="14"/>
      <c r="Z46" s="15"/>
      <c r="AA46" s="14"/>
      <c r="AB46" s="13"/>
    </row>
    <row r="47" spans="1:28" ht="49.9" customHeight="1">
      <c r="A47" s="13"/>
      <c r="B47" s="56" t="s">
        <v>39</v>
      </c>
      <c r="C47" s="56"/>
      <c r="D47" s="56"/>
      <c r="E47" s="56"/>
      <c r="F47" s="56"/>
      <c r="G47" s="56"/>
      <c r="H47" s="56" t="s">
        <v>40</v>
      </c>
      <c r="I47" s="56"/>
      <c r="J47" s="56"/>
      <c r="K47" s="56"/>
      <c r="L47" s="56"/>
      <c r="M47" s="56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</sheetData>
  <mergeCells count="65">
    <mergeCell ref="C39:D39"/>
    <mergeCell ref="C30:D30"/>
    <mergeCell ref="C31:D31"/>
    <mergeCell ref="C32:D32"/>
    <mergeCell ref="C33:D33"/>
    <mergeCell ref="C34:D34"/>
    <mergeCell ref="B47:G47"/>
    <mergeCell ref="H47:M47"/>
    <mergeCell ref="C40:D40"/>
    <mergeCell ref="C41:D41"/>
    <mergeCell ref="C42:D42"/>
    <mergeCell ref="C43:D43"/>
    <mergeCell ref="C44:D44"/>
    <mergeCell ref="C45:D45"/>
    <mergeCell ref="C46:D46"/>
    <mergeCell ref="B10:C10"/>
    <mergeCell ref="C11:D11"/>
    <mergeCell ref="C36:D36"/>
    <mergeCell ref="C37:D37"/>
    <mergeCell ref="C38:D38"/>
    <mergeCell ref="C26:D26"/>
    <mergeCell ref="C27:D27"/>
    <mergeCell ref="C28:D28"/>
    <mergeCell ref="C29:D29"/>
    <mergeCell ref="C21:D21"/>
    <mergeCell ref="C24:D24"/>
    <mergeCell ref="C25:D25"/>
    <mergeCell ref="C35:D35"/>
    <mergeCell ref="Z9:AA9"/>
    <mergeCell ref="V7:Y7"/>
    <mergeCell ref="Z7:AA7"/>
    <mergeCell ref="B8:C8"/>
    <mergeCell ref="D8:N8"/>
    <mergeCell ref="O8:Q8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C22:D22"/>
    <mergeCell ref="C23:D23"/>
    <mergeCell ref="C12:D12"/>
    <mergeCell ref="C16:D16"/>
    <mergeCell ref="C17:D17"/>
    <mergeCell ref="C18:D18"/>
    <mergeCell ref="C19:D19"/>
    <mergeCell ref="C20:D20"/>
    <mergeCell ref="B6:C6"/>
    <mergeCell ref="D6:Q6"/>
    <mergeCell ref="B7:C7"/>
    <mergeCell ref="D7:N7"/>
    <mergeCell ref="O7:Q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opLeftCell="B1" workbookViewId="0">
      <selection activeCell="F24" sqref="F24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10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42440.44041974537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326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325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179</v>
      </c>
      <c r="S7" s="47"/>
      <c r="T7" s="47"/>
      <c r="U7" s="47"/>
      <c r="V7" s="52" t="s">
        <v>12</v>
      </c>
      <c r="W7" s="52"/>
      <c r="X7" s="52"/>
      <c r="Y7" s="52"/>
      <c r="Z7" s="54">
        <v>6024261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324</v>
      </c>
      <c r="S8" s="47"/>
      <c r="T8" s="47"/>
      <c r="U8" s="47"/>
      <c r="V8" s="52" t="s">
        <v>17</v>
      </c>
      <c r="W8" s="52"/>
      <c r="X8" s="52"/>
      <c r="Y8" s="52"/>
      <c r="Z8" s="54">
        <v>737055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323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1975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85.6</v>
      </c>
      <c r="M12" s="4" t="s">
        <v>23</v>
      </c>
      <c r="N12" s="2">
        <v>187</v>
      </c>
      <c r="O12" s="4" t="s">
        <v>23</v>
      </c>
      <c r="P12" s="2">
        <v>394.3</v>
      </c>
      <c r="Q12" s="4" t="s">
        <v>23</v>
      </c>
      <c r="R12" s="2">
        <v>67.599999999999994</v>
      </c>
      <c r="S12" s="4" t="s">
        <v>23</v>
      </c>
      <c r="T12" s="2">
        <v>26.8</v>
      </c>
      <c r="U12" s="4" t="s">
        <v>23</v>
      </c>
      <c r="V12" s="2">
        <v>24.4</v>
      </c>
      <c r="W12" s="4" t="s">
        <v>23</v>
      </c>
      <c r="X12" s="2">
        <v>32.200000000000003</v>
      </c>
      <c r="Y12" s="4" t="s">
        <v>23</v>
      </c>
      <c r="Z12" s="2">
        <v>8.1</v>
      </c>
      <c r="AA12" s="4" t="s">
        <v>23</v>
      </c>
      <c r="AB12" s="22"/>
    </row>
    <row r="13" spans="1:28" s="24" customFormat="1" ht="15" customHeight="1">
      <c r="A13" s="22"/>
      <c r="B13" s="4">
        <v>1976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>
        <v>87.5</v>
      </c>
      <c r="M13" s="4" t="s">
        <v>23</v>
      </c>
      <c r="N13" s="2"/>
      <c r="O13" s="4" t="s">
        <v>23</v>
      </c>
      <c r="P13" s="2"/>
      <c r="Q13" s="4" t="s">
        <v>23</v>
      </c>
      <c r="R13" s="2"/>
      <c r="S13" s="4" t="s">
        <v>23</v>
      </c>
      <c r="T13" s="2"/>
      <c r="U13" s="4" t="s">
        <v>23</v>
      </c>
      <c r="V13" s="2"/>
      <c r="W13" s="4" t="s">
        <v>23</v>
      </c>
      <c r="X13" s="2"/>
      <c r="Y13" s="4" t="s">
        <v>23</v>
      </c>
      <c r="Z13" s="2"/>
      <c r="AA13" s="4" t="s">
        <v>23</v>
      </c>
      <c r="AB13" s="22"/>
    </row>
    <row r="14" spans="1:28" s="24" customFormat="1" ht="15" customHeight="1">
      <c r="A14" s="22"/>
      <c r="B14" s="4">
        <v>1977</v>
      </c>
      <c r="C14" s="37">
        <v>12.1</v>
      </c>
      <c r="D14" s="37"/>
      <c r="E14" s="4" t="s">
        <v>23</v>
      </c>
      <c r="F14" s="2">
        <v>0</v>
      </c>
      <c r="G14" s="4" t="s">
        <v>23</v>
      </c>
      <c r="H14" s="2">
        <v>3</v>
      </c>
      <c r="I14" s="4" t="s">
        <v>23</v>
      </c>
      <c r="J14" s="2">
        <v>19.7</v>
      </c>
      <c r="K14" s="4" t="s">
        <v>23</v>
      </c>
      <c r="L14" s="2">
        <v>117.8</v>
      </c>
      <c r="M14" s="4" t="s">
        <v>23</v>
      </c>
      <c r="N14" s="2">
        <v>237.9</v>
      </c>
      <c r="O14" s="4" t="s">
        <v>23</v>
      </c>
      <c r="P14" s="2">
        <v>441.1</v>
      </c>
      <c r="Q14" s="4" t="s">
        <v>23</v>
      </c>
      <c r="R14" s="2">
        <v>168.6</v>
      </c>
      <c r="S14" s="4" t="s">
        <v>23</v>
      </c>
      <c r="T14" s="2"/>
      <c r="U14" s="4" t="s">
        <v>23</v>
      </c>
      <c r="V14" s="2"/>
      <c r="W14" s="4" t="s">
        <v>23</v>
      </c>
      <c r="X14" s="2"/>
      <c r="Y14" s="4" t="s">
        <v>23</v>
      </c>
      <c r="Z14" s="2"/>
      <c r="AA14" s="4" t="s">
        <v>23</v>
      </c>
      <c r="AB14" s="22"/>
    </row>
    <row r="15" spans="1:28" s="24" customFormat="1" ht="15" customHeight="1">
      <c r="A15" s="22"/>
      <c r="B15" s="4">
        <v>1978</v>
      </c>
      <c r="C15" s="37">
        <v>0</v>
      </c>
      <c r="D15" s="37"/>
      <c r="E15" s="4" t="s">
        <v>23</v>
      </c>
      <c r="F15" s="2">
        <v>1.8</v>
      </c>
      <c r="G15" s="4" t="s">
        <v>23</v>
      </c>
      <c r="H15" s="2">
        <v>0</v>
      </c>
      <c r="I15" s="4" t="s">
        <v>23</v>
      </c>
      <c r="J15" s="2">
        <v>1.9</v>
      </c>
      <c r="K15" s="4" t="s">
        <v>23</v>
      </c>
      <c r="L15" s="2">
        <v>0.4</v>
      </c>
      <c r="M15" s="4" t="s">
        <v>23</v>
      </c>
      <c r="N15" s="2">
        <v>135.19999999999999</v>
      </c>
      <c r="O15" s="4" t="s">
        <v>23</v>
      </c>
      <c r="P15" s="2">
        <v>471.2</v>
      </c>
      <c r="Q15" s="4" t="s">
        <v>23</v>
      </c>
      <c r="R15" s="2">
        <v>34.1</v>
      </c>
      <c r="S15" s="4" t="s">
        <v>23</v>
      </c>
      <c r="T15" s="2">
        <v>102.6</v>
      </c>
      <c r="U15" s="4" t="s">
        <v>23</v>
      </c>
      <c r="V15" s="2">
        <v>32.299999999999997</v>
      </c>
      <c r="W15" s="4" t="s">
        <v>23</v>
      </c>
      <c r="X15" s="2">
        <v>85</v>
      </c>
      <c r="Y15" s="4" t="s">
        <v>23</v>
      </c>
      <c r="Z15" s="2">
        <v>4.5</v>
      </c>
      <c r="AA15" s="4" t="s">
        <v>23</v>
      </c>
      <c r="AB15" s="22"/>
    </row>
    <row r="16" spans="1:28" s="24" customFormat="1" ht="15" customHeight="1">
      <c r="A16" s="22"/>
      <c r="B16" s="4">
        <v>1979</v>
      </c>
      <c r="C16" s="37">
        <v>5.5</v>
      </c>
      <c r="D16" s="37"/>
      <c r="E16" s="4" t="s">
        <v>23</v>
      </c>
      <c r="F16" s="2">
        <v>6</v>
      </c>
      <c r="G16" s="4" t="s">
        <v>23</v>
      </c>
      <c r="H16" s="2">
        <v>0</v>
      </c>
      <c r="I16" s="4" t="s">
        <v>23</v>
      </c>
      <c r="J16" s="2">
        <v>5</v>
      </c>
      <c r="K16" s="4" t="s">
        <v>23</v>
      </c>
      <c r="L16" s="2">
        <v>71.099999999999994</v>
      </c>
      <c r="M16" s="4" t="s">
        <v>23</v>
      </c>
      <c r="N16" s="2">
        <v>32</v>
      </c>
      <c r="O16" s="4" t="s">
        <v>23</v>
      </c>
      <c r="P16" s="2">
        <v>313.89999999999998</v>
      </c>
      <c r="Q16" s="4" t="s">
        <v>23</v>
      </c>
      <c r="R16" s="2">
        <v>138.80000000000001</v>
      </c>
      <c r="S16" s="4" t="s">
        <v>23</v>
      </c>
      <c r="T16" s="2">
        <v>102.1</v>
      </c>
      <c r="U16" s="4" t="s">
        <v>23</v>
      </c>
      <c r="V16" s="2">
        <v>1</v>
      </c>
      <c r="W16" s="4" t="s">
        <v>23</v>
      </c>
      <c r="X16" s="2">
        <v>29.9</v>
      </c>
      <c r="Y16" s="4" t="s">
        <v>23</v>
      </c>
      <c r="Z16" s="2">
        <v>32</v>
      </c>
      <c r="AA16" s="4" t="s">
        <v>23</v>
      </c>
      <c r="AB16" s="22"/>
    </row>
    <row r="17" spans="1:28" s="24" customFormat="1" ht="15" customHeight="1">
      <c r="A17" s="22"/>
      <c r="B17" s="4">
        <v>1980</v>
      </c>
      <c r="C17" s="37">
        <v>0.1</v>
      </c>
      <c r="D17" s="37"/>
      <c r="E17" s="4" t="s">
        <v>23</v>
      </c>
      <c r="F17" s="2">
        <v>69.099999999999994</v>
      </c>
      <c r="G17" s="4" t="s">
        <v>23</v>
      </c>
      <c r="H17" s="2">
        <v>2.2999999999999998</v>
      </c>
      <c r="I17" s="4" t="s">
        <v>23</v>
      </c>
      <c r="J17" s="2">
        <v>221.2</v>
      </c>
      <c r="K17" s="4" t="s">
        <v>23</v>
      </c>
      <c r="L17" s="2">
        <v>257.8</v>
      </c>
      <c r="M17" s="4" t="s">
        <v>23</v>
      </c>
      <c r="N17" s="2">
        <v>194.3</v>
      </c>
      <c r="O17" s="4" t="s">
        <v>23</v>
      </c>
      <c r="P17" s="2">
        <v>244.4</v>
      </c>
      <c r="Q17" s="4" t="s">
        <v>23</v>
      </c>
      <c r="R17" s="2">
        <v>94</v>
      </c>
      <c r="S17" s="4" t="s">
        <v>23</v>
      </c>
      <c r="T17" s="2">
        <v>42.1</v>
      </c>
      <c r="U17" s="4" t="s">
        <v>23</v>
      </c>
      <c r="V17" s="2">
        <v>0</v>
      </c>
      <c r="W17" s="4" t="s">
        <v>23</v>
      </c>
      <c r="X17" s="2">
        <v>8.1999999999999993</v>
      </c>
      <c r="Y17" s="4" t="s">
        <v>23</v>
      </c>
      <c r="Z17" s="2">
        <v>25.2</v>
      </c>
      <c r="AA17" s="4" t="s">
        <v>23</v>
      </c>
      <c r="AB17" s="22"/>
    </row>
    <row r="18" spans="1:28" s="24" customFormat="1" ht="15" customHeight="1">
      <c r="A18" s="22"/>
      <c r="B18" s="4">
        <v>1981</v>
      </c>
      <c r="C18" s="37">
        <v>24.3</v>
      </c>
      <c r="D18" s="37"/>
      <c r="E18" s="4" t="s">
        <v>23</v>
      </c>
      <c r="F18" s="2">
        <v>10.6</v>
      </c>
      <c r="G18" s="4" t="s">
        <v>23</v>
      </c>
      <c r="H18" s="2">
        <v>19.899999999999999</v>
      </c>
      <c r="I18" s="4" t="s">
        <v>23</v>
      </c>
      <c r="J18" s="2">
        <v>77.900000000000006</v>
      </c>
      <c r="K18" s="4" t="s">
        <v>23</v>
      </c>
      <c r="L18" s="2">
        <v>477.3</v>
      </c>
      <c r="M18" s="4" t="s">
        <v>23</v>
      </c>
      <c r="N18" s="2">
        <v>46.2</v>
      </c>
      <c r="O18" s="4" t="s">
        <v>23</v>
      </c>
      <c r="P18" s="2">
        <v>107</v>
      </c>
      <c r="Q18" s="4" t="s">
        <v>23</v>
      </c>
      <c r="R18" s="2">
        <v>86.9</v>
      </c>
      <c r="S18" s="4" t="s">
        <v>23</v>
      </c>
      <c r="T18" s="2">
        <v>46.3</v>
      </c>
      <c r="U18" s="4" t="s">
        <v>23</v>
      </c>
      <c r="V18" s="2">
        <v>9.4</v>
      </c>
      <c r="W18" s="4" t="s">
        <v>23</v>
      </c>
      <c r="X18" s="2">
        <v>2</v>
      </c>
      <c r="Y18" s="4" t="s">
        <v>23</v>
      </c>
      <c r="Z18" s="2">
        <v>0.9</v>
      </c>
      <c r="AA18" s="4" t="s">
        <v>23</v>
      </c>
      <c r="AB18" s="22"/>
    </row>
    <row r="19" spans="1:28" s="24" customFormat="1" ht="15" customHeight="1">
      <c r="A19" s="22"/>
      <c r="B19" s="4">
        <v>1982</v>
      </c>
      <c r="C19" s="37">
        <v>0</v>
      </c>
      <c r="D19" s="37"/>
      <c r="E19" s="4" t="s">
        <v>23</v>
      </c>
      <c r="F19" s="2">
        <v>5.4</v>
      </c>
      <c r="G19" s="4" t="s">
        <v>23</v>
      </c>
      <c r="H19" s="2">
        <v>21.8</v>
      </c>
      <c r="I19" s="4" t="s">
        <v>23</v>
      </c>
      <c r="J19" s="2">
        <v>16.3</v>
      </c>
      <c r="K19" s="4" t="s">
        <v>23</v>
      </c>
      <c r="L19" s="2">
        <v>265.3</v>
      </c>
      <c r="M19" s="4" t="s">
        <v>23</v>
      </c>
      <c r="N19" s="2">
        <v>308.39999999999998</v>
      </c>
      <c r="O19" s="4" t="s">
        <v>23</v>
      </c>
      <c r="P19" s="2">
        <v>216.5</v>
      </c>
      <c r="Q19" s="4" t="s">
        <v>23</v>
      </c>
      <c r="R19" s="2">
        <v>167.1</v>
      </c>
      <c r="S19" s="4" t="s">
        <v>23</v>
      </c>
      <c r="T19" s="2">
        <v>179.2</v>
      </c>
      <c r="U19" s="4" t="s">
        <v>23</v>
      </c>
      <c r="V19" s="2">
        <v>69</v>
      </c>
      <c r="W19" s="4" t="s">
        <v>23</v>
      </c>
      <c r="X19" s="2">
        <v>16.600000000000001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1983</v>
      </c>
      <c r="C20" s="37">
        <v>20.3</v>
      </c>
      <c r="D20" s="37"/>
      <c r="E20" s="4" t="s">
        <v>23</v>
      </c>
      <c r="F20" s="2">
        <v>0</v>
      </c>
      <c r="G20" s="4" t="s">
        <v>23</v>
      </c>
      <c r="H20" s="2">
        <v>2.5</v>
      </c>
      <c r="I20" s="4" t="s">
        <v>23</v>
      </c>
      <c r="J20" s="2">
        <v>22.7</v>
      </c>
      <c r="K20" s="4" t="s">
        <v>23</v>
      </c>
      <c r="L20" s="2">
        <v>107.2</v>
      </c>
      <c r="M20" s="4" t="s">
        <v>23</v>
      </c>
      <c r="N20" s="2">
        <v>217.7</v>
      </c>
      <c r="O20" s="4" t="s">
        <v>23</v>
      </c>
      <c r="P20" s="2">
        <v>186.8</v>
      </c>
      <c r="Q20" s="4" t="s">
        <v>23</v>
      </c>
      <c r="R20" s="2">
        <v>84.9</v>
      </c>
      <c r="S20" s="4" t="s">
        <v>23</v>
      </c>
      <c r="T20" s="2">
        <v>63</v>
      </c>
      <c r="U20" s="4" t="s">
        <v>23</v>
      </c>
      <c r="V20" s="2">
        <v>8.4</v>
      </c>
      <c r="W20" s="4" t="s">
        <v>23</v>
      </c>
      <c r="X20" s="2">
        <v>0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1984</v>
      </c>
      <c r="C21" s="37">
        <v>7.5</v>
      </c>
      <c r="D21" s="37"/>
      <c r="E21" s="4" t="s">
        <v>23</v>
      </c>
      <c r="F21" s="2">
        <v>14.5</v>
      </c>
      <c r="G21" s="4" t="s">
        <v>23</v>
      </c>
      <c r="H21" s="2">
        <v>2</v>
      </c>
      <c r="I21" s="4" t="s">
        <v>23</v>
      </c>
      <c r="J21" s="2">
        <v>16</v>
      </c>
      <c r="K21" s="4" t="s">
        <v>23</v>
      </c>
      <c r="L21" s="2">
        <v>268.7</v>
      </c>
      <c r="M21" s="4" t="s">
        <v>23</v>
      </c>
      <c r="N21" s="2">
        <v>100.1</v>
      </c>
      <c r="O21" s="4" t="s">
        <v>23</v>
      </c>
      <c r="P21" s="2">
        <v>329.8</v>
      </c>
      <c r="Q21" s="4" t="s">
        <v>23</v>
      </c>
      <c r="R21" s="2">
        <v>53.8</v>
      </c>
      <c r="S21" s="4" t="s">
        <v>23</v>
      </c>
      <c r="T21" s="2">
        <v>138.1</v>
      </c>
      <c r="U21" s="4" t="s">
        <v>23</v>
      </c>
      <c r="V21" s="2">
        <v>77</v>
      </c>
      <c r="W21" s="4" t="s">
        <v>23</v>
      </c>
      <c r="X21" s="2">
        <v>5.7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1985</v>
      </c>
      <c r="C22" s="37">
        <v>11.1</v>
      </c>
      <c r="D22" s="37"/>
      <c r="E22" s="4" t="s">
        <v>23</v>
      </c>
      <c r="F22" s="2">
        <v>0</v>
      </c>
      <c r="G22" s="4" t="s">
        <v>23</v>
      </c>
      <c r="H22" s="2">
        <v>10.5</v>
      </c>
      <c r="I22" s="4" t="s">
        <v>23</v>
      </c>
      <c r="J22" s="2">
        <v>38.4</v>
      </c>
      <c r="K22" s="4" t="s">
        <v>23</v>
      </c>
      <c r="L22" s="2">
        <v>191.3</v>
      </c>
      <c r="M22" s="4" t="s">
        <v>23</v>
      </c>
      <c r="N22" s="2">
        <v>114.7</v>
      </c>
      <c r="O22" s="4" t="s">
        <v>23</v>
      </c>
      <c r="P22" s="2">
        <v>147.4</v>
      </c>
      <c r="Q22" s="4" t="s">
        <v>23</v>
      </c>
      <c r="R22" s="2">
        <v>18.899999999999999</v>
      </c>
      <c r="S22" s="4" t="s">
        <v>23</v>
      </c>
      <c r="T22" s="2">
        <v>50.4</v>
      </c>
      <c r="U22" s="4" t="s">
        <v>23</v>
      </c>
      <c r="V22" s="2">
        <v>66.900000000000006</v>
      </c>
      <c r="W22" s="4" t="s">
        <v>23</v>
      </c>
      <c r="X22" s="2">
        <v>30.8</v>
      </c>
      <c r="Y22" s="4" t="s">
        <v>23</v>
      </c>
      <c r="Z22" s="2">
        <v>0</v>
      </c>
      <c r="AA22" s="23"/>
      <c r="AB22" s="22"/>
    </row>
    <row r="23" spans="1:28" s="24" customFormat="1" ht="15" customHeight="1">
      <c r="A23" s="22"/>
      <c r="B23" s="4">
        <v>1986</v>
      </c>
      <c r="C23" s="37">
        <v>3.1</v>
      </c>
      <c r="D23" s="37"/>
      <c r="E23" s="4" t="s">
        <v>23</v>
      </c>
      <c r="F23" s="2">
        <v>0</v>
      </c>
      <c r="G23" s="4" t="s">
        <v>23</v>
      </c>
      <c r="H23" s="2">
        <v>12.5</v>
      </c>
      <c r="I23" s="4" t="s">
        <v>23</v>
      </c>
      <c r="J23" s="2">
        <v>134.30000000000001</v>
      </c>
      <c r="K23" s="4" t="s">
        <v>23</v>
      </c>
      <c r="L23" s="2">
        <v>376.2</v>
      </c>
      <c r="M23" s="4" t="s">
        <v>23</v>
      </c>
      <c r="N23" s="2">
        <v>392.8</v>
      </c>
      <c r="O23" s="4" t="s">
        <v>23</v>
      </c>
      <c r="P23" s="2">
        <v>80.900000000000006</v>
      </c>
      <c r="Q23" s="4" t="s">
        <v>23</v>
      </c>
      <c r="R23" s="2">
        <v>167.9</v>
      </c>
      <c r="S23" s="4" t="s">
        <v>23</v>
      </c>
      <c r="T23" s="2">
        <v>32.200000000000003</v>
      </c>
      <c r="U23" s="4" t="s">
        <v>23</v>
      </c>
      <c r="V23" s="2">
        <v>14.7</v>
      </c>
      <c r="W23" s="4" t="s">
        <v>23</v>
      </c>
      <c r="X23" s="2">
        <v>110.2</v>
      </c>
      <c r="Y23" s="4" t="s">
        <v>23</v>
      </c>
      <c r="Z23" s="2">
        <v>0</v>
      </c>
      <c r="AA23" s="23"/>
      <c r="AB23" s="22"/>
    </row>
    <row r="24" spans="1:28" s="24" customFormat="1" ht="15" customHeight="1">
      <c r="A24" s="22"/>
      <c r="B24" s="4">
        <v>1987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44</v>
      </c>
      <c r="I24" s="4" t="s">
        <v>23</v>
      </c>
      <c r="J24" s="2">
        <v>29.1</v>
      </c>
      <c r="K24" s="4" t="s">
        <v>23</v>
      </c>
      <c r="L24" s="2">
        <v>170.6</v>
      </c>
      <c r="M24" s="4" t="s">
        <v>254</v>
      </c>
      <c r="N24" s="2">
        <v>84.9</v>
      </c>
      <c r="O24" s="4" t="s">
        <v>23</v>
      </c>
      <c r="P24" s="2">
        <v>506</v>
      </c>
      <c r="Q24" s="4" t="s">
        <v>23</v>
      </c>
      <c r="R24" s="2">
        <v>230.6</v>
      </c>
      <c r="S24" s="4" t="s">
        <v>38</v>
      </c>
      <c r="T24" s="2">
        <v>130.30000000000001</v>
      </c>
      <c r="U24" s="4" t="s">
        <v>23</v>
      </c>
      <c r="V24" s="2">
        <v>70.599999999999994</v>
      </c>
      <c r="W24" s="4" t="s">
        <v>23</v>
      </c>
      <c r="X24" s="2">
        <v>0</v>
      </c>
      <c r="Y24" s="4" t="s">
        <v>23</v>
      </c>
      <c r="Z24" s="2">
        <v>0</v>
      </c>
      <c r="AA24" s="23"/>
      <c r="AB24" s="22"/>
    </row>
    <row r="25" spans="1:28" s="24" customFormat="1" ht="15" customHeight="1">
      <c r="A25" s="22"/>
      <c r="B25" s="4">
        <v>1988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32.799999999999997</v>
      </c>
      <c r="I25" s="4" t="s">
        <v>38</v>
      </c>
      <c r="J25" s="2">
        <v>23.8</v>
      </c>
      <c r="K25" s="4" t="s">
        <v>38</v>
      </c>
      <c r="L25" s="2">
        <v>86.1</v>
      </c>
      <c r="M25" s="4" t="s">
        <v>38</v>
      </c>
      <c r="N25" s="2">
        <v>204.7</v>
      </c>
      <c r="O25" s="4" t="s">
        <v>23</v>
      </c>
      <c r="P25" s="2">
        <v>219.4</v>
      </c>
      <c r="Q25" s="4" t="s">
        <v>23</v>
      </c>
      <c r="R25" s="2">
        <v>246.8</v>
      </c>
      <c r="S25" s="4" t="s">
        <v>23</v>
      </c>
      <c r="T25" s="2">
        <v>65</v>
      </c>
      <c r="U25" s="4" t="s">
        <v>23</v>
      </c>
      <c r="V25" s="2">
        <v>4.0999999999999996</v>
      </c>
      <c r="W25" s="4" t="s">
        <v>23</v>
      </c>
      <c r="X25" s="2">
        <v>21.3</v>
      </c>
      <c r="Y25" s="4" t="s">
        <v>23</v>
      </c>
      <c r="Z25" s="2">
        <v>2.1</v>
      </c>
      <c r="AA25" s="23"/>
      <c r="AB25" s="22"/>
    </row>
    <row r="26" spans="1:28" s="24" customFormat="1" ht="15" customHeight="1">
      <c r="A26" s="22"/>
      <c r="B26" s="4">
        <v>1989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11.6</v>
      </c>
      <c r="I26" s="4" t="s">
        <v>23</v>
      </c>
      <c r="J26" s="2">
        <v>0</v>
      </c>
      <c r="K26" s="4" t="s">
        <v>23</v>
      </c>
      <c r="L26" s="2">
        <v>30.8</v>
      </c>
      <c r="M26" s="4" t="s">
        <v>23</v>
      </c>
      <c r="N26" s="2">
        <v>196.9</v>
      </c>
      <c r="O26" s="4" t="s">
        <v>23</v>
      </c>
      <c r="P26" s="2">
        <v>234.5</v>
      </c>
      <c r="Q26" s="4" t="s">
        <v>23</v>
      </c>
      <c r="R26" s="2">
        <v>132.5</v>
      </c>
      <c r="S26" s="4" t="s">
        <v>23</v>
      </c>
      <c r="T26" s="2">
        <v>29.1</v>
      </c>
      <c r="U26" s="4" t="s">
        <v>23</v>
      </c>
      <c r="V26" s="2">
        <v>14.4</v>
      </c>
      <c r="W26" s="4" t="s">
        <v>23</v>
      </c>
      <c r="X26" s="2">
        <v>13.3</v>
      </c>
      <c r="Y26" s="4" t="s">
        <v>23</v>
      </c>
      <c r="Z26" s="2">
        <v>16.3</v>
      </c>
      <c r="AA26" s="23"/>
      <c r="AB26" s="22"/>
    </row>
    <row r="27" spans="1:28" s="24" customFormat="1" ht="15" customHeight="1">
      <c r="A27" s="22"/>
      <c r="B27" s="4">
        <v>1990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82.9</v>
      </c>
      <c r="I27" s="4" t="s">
        <v>23</v>
      </c>
      <c r="J27" s="2">
        <v>53.5</v>
      </c>
      <c r="K27" s="4" t="s">
        <v>23</v>
      </c>
      <c r="L27" s="2">
        <v>67.7</v>
      </c>
      <c r="M27" s="4" t="s">
        <v>23</v>
      </c>
      <c r="N27" s="2">
        <v>45.3</v>
      </c>
      <c r="O27" s="4" t="s">
        <v>23</v>
      </c>
      <c r="P27" s="2">
        <v>110.5</v>
      </c>
      <c r="Q27" s="4" t="s">
        <v>23</v>
      </c>
      <c r="R27" s="2">
        <v>45.4</v>
      </c>
      <c r="S27" s="4" t="s">
        <v>23</v>
      </c>
      <c r="T27" s="2">
        <v>94.8</v>
      </c>
      <c r="U27" s="4" t="s">
        <v>23</v>
      </c>
      <c r="V27" s="2">
        <v>31.6</v>
      </c>
      <c r="W27" s="4" t="s">
        <v>23</v>
      </c>
      <c r="X27" s="2">
        <v>7.2</v>
      </c>
      <c r="Y27" s="4" t="s">
        <v>23</v>
      </c>
      <c r="Z27" s="2">
        <v>0</v>
      </c>
      <c r="AA27" s="23"/>
      <c r="AB27" s="22"/>
    </row>
    <row r="28" spans="1:28" s="24" customFormat="1" ht="15" customHeight="1">
      <c r="A28" s="22"/>
      <c r="B28" s="4">
        <v>1991</v>
      </c>
      <c r="C28" s="37">
        <v>16.399999999999999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0</v>
      </c>
      <c r="K28" s="4" t="s">
        <v>23</v>
      </c>
      <c r="L28" s="2">
        <v>353.6</v>
      </c>
      <c r="M28" s="4" t="s">
        <v>23</v>
      </c>
      <c r="N28" s="2">
        <v>126.7</v>
      </c>
      <c r="O28" s="4" t="s">
        <v>23</v>
      </c>
      <c r="P28" s="2">
        <v>204.7</v>
      </c>
      <c r="Q28" s="4" t="s">
        <v>23</v>
      </c>
      <c r="R28" s="2">
        <v>38.799999999999997</v>
      </c>
      <c r="S28" s="4" t="s">
        <v>23</v>
      </c>
      <c r="T28" s="2">
        <v>105</v>
      </c>
      <c r="U28" s="4" t="s">
        <v>23</v>
      </c>
      <c r="V28" s="2">
        <v>68.8</v>
      </c>
      <c r="W28" s="4" t="s">
        <v>23</v>
      </c>
      <c r="X28" s="2">
        <v>16.3</v>
      </c>
      <c r="Y28" s="4" t="s">
        <v>23</v>
      </c>
      <c r="Z28" s="2">
        <v>36.700000000000003</v>
      </c>
      <c r="AA28" s="23"/>
      <c r="AB28" s="22"/>
    </row>
    <row r="29" spans="1:28" s="24" customFormat="1" ht="15" customHeight="1">
      <c r="A29" s="22"/>
      <c r="B29" s="4">
        <v>1992</v>
      </c>
      <c r="C29" s="37">
        <v>0</v>
      </c>
      <c r="D29" s="37"/>
      <c r="E29" s="4" t="s">
        <v>23</v>
      </c>
      <c r="F29" s="2">
        <v>8.5</v>
      </c>
      <c r="G29" s="4" t="s">
        <v>23</v>
      </c>
      <c r="H29" s="2">
        <v>51.1</v>
      </c>
      <c r="I29" s="4" t="s">
        <v>23</v>
      </c>
      <c r="J29" s="2">
        <v>61.7</v>
      </c>
      <c r="K29" s="4" t="s">
        <v>23</v>
      </c>
      <c r="L29" s="2">
        <v>477.8</v>
      </c>
      <c r="M29" s="4" t="s">
        <v>23</v>
      </c>
      <c r="N29" s="2">
        <v>258.89999999999998</v>
      </c>
      <c r="O29" s="4" t="s">
        <v>23</v>
      </c>
      <c r="P29" s="2">
        <v>59.9</v>
      </c>
      <c r="Q29" s="4" t="s">
        <v>23</v>
      </c>
      <c r="R29" s="2">
        <v>110.1</v>
      </c>
      <c r="S29" s="4" t="s">
        <v>23</v>
      </c>
      <c r="T29" s="2">
        <v>81.7</v>
      </c>
      <c r="U29" s="4" t="s">
        <v>23</v>
      </c>
      <c r="V29" s="2">
        <v>0</v>
      </c>
      <c r="W29" s="4" t="s">
        <v>23</v>
      </c>
      <c r="X29" s="2">
        <v>8.3000000000000007</v>
      </c>
      <c r="Y29" s="4" t="s">
        <v>23</v>
      </c>
      <c r="Z29" s="2">
        <v>8.4</v>
      </c>
      <c r="AA29" s="23"/>
      <c r="AB29" s="22"/>
    </row>
    <row r="30" spans="1:28" s="24" customFormat="1" ht="15" customHeight="1">
      <c r="A30" s="22"/>
      <c r="B30" s="4">
        <v>1993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91.2</v>
      </c>
      <c r="K30" s="4" t="s">
        <v>23</v>
      </c>
      <c r="L30" s="2">
        <v>236.6</v>
      </c>
      <c r="M30" s="4" t="s">
        <v>23</v>
      </c>
      <c r="N30" s="2">
        <v>306.8</v>
      </c>
      <c r="O30" s="4" t="s">
        <v>23</v>
      </c>
      <c r="P30" s="2">
        <v>100.5</v>
      </c>
      <c r="Q30" s="4" t="s">
        <v>23</v>
      </c>
      <c r="R30" s="2">
        <v>78.900000000000006</v>
      </c>
      <c r="S30" s="4" t="s">
        <v>23</v>
      </c>
      <c r="T30" s="2">
        <v>6.2</v>
      </c>
      <c r="U30" s="4" t="s">
        <v>23</v>
      </c>
      <c r="V30" s="2">
        <v>17.7</v>
      </c>
      <c r="W30" s="4" t="s">
        <v>23</v>
      </c>
      <c r="X30" s="2">
        <v>8.6</v>
      </c>
      <c r="Y30" s="4" t="s">
        <v>23</v>
      </c>
      <c r="Z30" s="2">
        <v>5.3</v>
      </c>
      <c r="AA30" s="23"/>
      <c r="AB30" s="22"/>
    </row>
    <row r="31" spans="1:28" s="24" customFormat="1" ht="15" customHeight="1">
      <c r="A31" s="22"/>
      <c r="B31" s="4">
        <v>1994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8.1999999999999993</v>
      </c>
      <c r="I31" s="4" t="s">
        <v>23</v>
      </c>
      <c r="J31" s="2">
        <v>117.5</v>
      </c>
      <c r="K31" s="4" t="s">
        <v>23</v>
      </c>
      <c r="L31" s="2">
        <v>94.4</v>
      </c>
      <c r="M31" s="4" t="s">
        <v>23</v>
      </c>
      <c r="N31" s="2">
        <v>159.30000000000001</v>
      </c>
      <c r="O31" s="4" t="s">
        <v>23</v>
      </c>
      <c r="P31" s="2">
        <v>220.5</v>
      </c>
      <c r="Q31" s="4" t="s">
        <v>23</v>
      </c>
      <c r="R31" s="2">
        <v>11.7</v>
      </c>
      <c r="S31" s="4" t="s">
        <v>23</v>
      </c>
      <c r="T31" s="2">
        <v>86.2</v>
      </c>
      <c r="U31" s="4" t="s">
        <v>23</v>
      </c>
      <c r="V31" s="2">
        <v>25.7</v>
      </c>
      <c r="W31" s="4" t="s">
        <v>23</v>
      </c>
      <c r="X31" s="2">
        <v>2.1</v>
      </c>
      <c r="Y31" s="4" t="s">
        <v>23</v>
      </c>
      <c r="Z31" s="2">
        <v>17.5</v>
      </c>
      <c r="AA31" s="23"/>
      <c r="AB31" s="22"/>
    </row>
    <row r="32" spans="1:28" s="24" customFormat="1" ht="15" customHeight="1">
      <c r="A32" s="22"/>
      <c r="B32" s="4">
        <v>1995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92.8</v>
      </c>
      <c r="K32" s="4" t="s">
        <v>23</v>
      </c>
      <c r="L32" s="2">
        <v>8.6</v>
      </c>
      <c r="M32" s="4" t="s">
        <v>23</v>
      </c>
      <c r="N32" s="2">
        <v>197.7</v>
      </c>
      <c r="O32" s="4" t="s">
        <v>23</v>
      </c>
      <c r="P32" s="2">
        <v>283.8</v>
      </c>
      <c r="Q32" s="4" t="s">
        <v>38</v>
      </c>
      <c r="R32" s="2">
        <v>119.8</v>
      </c>
      <c r="S32" s="4" t="s">
        <v>23</v>
      </c>
      <c r="T32" s="2">
        <v>19.5</v>
      </c>
      <c r="U32" s="4" t="s">
        <v>38</v>
      </c>
      <c r="V32" s="2">
        <v>29.1</v>
      </c>
      <c r="W32" s="4" t="s">
        <v>23</v>
      </c>
      <c r="X32" s="2">
        <v>0</v>
      </c>
      <c r="Y32" s="4" t="s">
        <v>23</v>
      </c>
      <c r="Z32" s="2">
        <v>0</v>
      </c>
      <c r="AA32" s="23"/>
      <c r="AB32" s="22"/>
    </row>
    <row r="33" spans="1:28" s="24" customFormat="1" ht="15" customHeight="1">
      <c r="A33" s="22"/>
      <c r="B33" s="4">
        <v>1996</v>
      </c>
      <c r="C33" s="37">
        <v>0</v>
      </c>
      <c r="D33" s="37"/>
      <c r="E33" s="4" t="s">
        <v>23</v>
      </c>
      <c r="F33" s="2">
        <v>5.2</v>
      </c>
      <c r="G33" s="4" t="s">
        <v>23</v>
      </c>
      <c r="H33" s="2">
        <v>88.3</v>
      </c>
      <c r="I33" s="4" t="s">
        <v>23</v>
      </c>
      <c r="J33" s="2">
        <v>36.5</v>
      </c>
      <c r="K33" s="4" t="s">
        <v>23</v>
      </c>
      <c r="L33" s="2">
        <v>37.6</v>
      </c>
      <c r="M33" s="4" t="s">
        <v>23</v>
      </c>
      <c r="N33" s="2">
        <v>191.6</v>
      </c>
      <c r="O33" s="4" t="s">
        <v>23</v>
      </c>
      <c r="P33" s="2">
        <v>115.6</v>
      </c>
      <c r="Q33" s="4" t="s">
        <v>23</v>
      </c>
      <c r="R33" s="2">
        <v>138.9</v>
      </c>
      <c r="S33" s="4" t="s">
        <v>23</v>
      </c>
      <c r="T33" s="2">
        <v>10</v>
      </c>
      <c r="U33" s="4" t="s">
        <v>23</v>
      </c>
      <c r="V33" s="2">
        <v>7</v>
      </c>
      <c r="W33" s="4" t="s">
        <v>23</v>
      </c>
      <c r="X33" s="2">
        <v>20.100000000000001</v>
      </c>
      <c r="Y33" s="4" t="s">
        <v>23</v>
      </c>
      <c r="Z33" s="2">
        <v>18</v>
      </c>
      <c r="AA33" s="23"/>
      <c r="AB33" s="22"/>
    </row>
    <row r="34" spans="1:28" s="24" customFormat="1" ht="15" customHeight="1">
      <c r="A34" s="22"/>
      <c r="B34" s="4">
        <v>1997</v>
      </c>
      <c r="C34" s="37">
        <v>0</v>
      </c>
      <c r="D34" s="37"/>
      <c r="E34" s="4" t="s">
        <v>23</v>
      </c>
      <c r="F34" s="2">
        <v>12.3</v>
      </c>
      <c r="G34" s="4" t="s">
        <v>23</v>
      </c>
      <c r="H34" s="2">
        <v>0</v>
      </c>
      <c r="I34" s="4" t="s">
        <v>23</v>
      </c>
      <c r="J34" s="2">
        <v>159.69999999999999</v>
      </c>
      <c r="K34" s="4" t="s">
        <v>23</v>
      </c>
      <c r="L34" s="2">
        <v>169.3</v>
      </c>
      <c r="M34" s="4" t="s">
        <v>23</v>
      </c>
      <c r="N34" s="2">
        <v>448.8</v>
      </c>
      <c r="O34" s="4" t="s">
        <v>23</v>
      </c>
      <c r="P34" s="2">
        <v>107.3</v>
      </c>
      <c r="Q34" s="4" t="s">
        <v>23</v>
      </c>
      <c r="R34" s="2">
        <v>80.2</v>
      </c>
      <c r="S34" s="4" t="s">
        <v>23</v>
      </c>
      <c r="T34" s="2">
        <v>90.1</v>
      </c>
      <c r="U34" s="4" t="s">
        <v>38</v>
      </c>
      <c r="V34" s="2">
        <v>83.5</v>
      </c>
      <c r="W34" s="4" t="s">
        <v>23</v>
      </c>
      <c r="X34" s="2">
        <v>54</v>
      </c>
      <c r="Y34" s="4" t="s">
        <v>23</v>
      </c>
      <c r="Z34" s="2">
        <v>0</v>
      </c>
      <c r="AA34" s="23"/>
      <c r="AB34" s="22"/>
    </row>
    <row r="35" spans="1:28" s="24" customFormat="1" ht="15" customHeight="1">
      <c r="A35" s="22"/>
      <c r="B35" s="4">
        <v>1998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47</v>
      </c>
      <c r="K35" s="4" t="s">
        <v>23</v>
      </c>
      <c r="L35" s="2">
        <v>85.8</v>
      </c>
      <c r="M35" s="4" t="s">
        <v>23</v>
      </c>
      <c r="N35" s="2">
        <v>71.900000000000006</v>
      </c>
      <c r="O35" s="4" t="s">
        <v>23</v>
      </c>
      <c r="P35" s="2">
        <v>10</v>
      </c>
      <c r="Q35" s="4" t="s">
        <v>23</v>
      </c>
      <c r="R35" s="2">
        <v>43.9</v>
      </c>
      <c r="S35" s="4" t="s">
        <v>23</v>
      </c>
      <c r="T35" s="2">
        <v>46</v>
      </c>
      <c r="U35" s="4" t="s">
        <v>23</v>
      </c>
      <c r="V35" s="2">
        <v>0</v>
      </c>
      <c r="W35" s="4" t="s">
        <v>23</v>
      </c>
      <c r="X35" s="2">
        <v>2.5</v>
      </c>
      <c r="Y35" s="4" t="s">
        <v>23</v>
      </c>
      <c r="Z35" s="2">
        <v>0</v>
      </c>
      <c r="AA35" s="23"/>
      <c r="AB35" s="22"/>
    </row>
    <row r="36" spans="1:28" s="24" customFormat="1" ht="15" customHeight="1">
      <c r="A36" s="22"/>
      <c r="B36" s="4">
        <v>1999</v>
      </c>
      <c r="C36" s="37">
        <v>0</v>
      </c>
      <c r="D36" s="37"/>
      <c r="E36" s="4" t="s">
        <v>23</v>
      </c>
      <c r="F36" s="2">
        <v>2.5</v>
      </c>
      <c r="G36" s="4" t="s">
        <v>23</v>
      </c>
      <c r="H36" s="2">
        <v>24.2</v>
      </c>
      <c r="I36" s="4" t="s">
        <v>23</v>
      </c>
      <c r="J36" s="2">
        <v>6.1</v>
      </c>
      <c r="K36" s="4" t="s">
        <v>23</v>
      </c>
      <c r="L36" s="2">
        <v>96.8</v>
      </c>
      <c r="M36" s="4" t="s">
        <v>23</v>
      </c>
      <c r="N36" s="2">
        <v>196.9</v>
      </c>
      <c r="O36" s="4" t="s">
        <v>23</v>
      </c>
      <c r="P36" s="2">
        <v>98.1</v>
      </c>
      <c r="Q36" s="4" t="s">
        <v>23</v>
      </c>
      <c r="R36" s="2">
        <v>173.3</v>
      </c>
      <c r="S36" s="4" t="s">
        <v>23</v>
      </c>
      <c r="T36" s="2">
        <v>229.5</v>
      </c>
      <c r="U36" s="4" t="s">
        <v>38</v>
      </c>
      <c r="V36" s="2">
        <v>0</v>
      </c>
      <c r="W36" s="4" t="s">
        <v>23</v>
      </c>
      <c r="X36" s="2">
        <v>3.4</v>
      </c>
      <c r="Y36" s="4" t="s">
        <v>23</v>
      </c>
      <c r="Z36" s="2">
        <v>0</v>
      </c>
      <c r="AA36" s="23"/>
      <c r="AB36" s="22"/>
    </row>
    <row r="37" spans="1:28" s="24" customFormat="1" ht="15" customHeight="1">
      <c r="A37" s="22"/>
      <c r="B37" s="4">
        <v>2000</v>
      </c>
      <c r="C37" s="37">
        <v>0</v>
      </c>
      <c r="D37" s="37"/>
      <c r="E37" s="4" t="s">
        <v>23</v>
      </c>
      <c r="F37" s="2">
        <v>60</v>
      </c>
      <c r="G37" s="4" t="s">
        <v>38</v>
      </c>
      <c r="H37" s="2">
        <v>0</v>
      </c>
      <c r="I37" s="4" t="s">
        <v>23</v>
      </c>
      <c r="J37" s="2">
        <v>0</v>
      </c>
      <c r="K37" s="4" t="s">
        <v>23</v>
      </c>
      <c r="L37" s="2">
        <v>58.4</v>
      </c>
      <c r="M37" s="4" t="s">
        <v>23</v>
      </c>
      <c r="N37" s="2">
        <v>557.29999999999995</v>
      </c>
      <c r="O37" s="4" t="s">
        <v>23</v>
      </c>
      <c r="P37" s="2">
        <v>36.299999999999997</v>
      </c>
      <c r="Q37" s="4" t="s">
        <v>23</v>
      </c>
      <c r="R37" s="2">
        <v>34.1</v>
      </c>
      <c r="S37" s="4" t="s">
        <v>23</v>
      </c>
      <c r="T37" s="2">
        <v>178</v>
      </c>
      <c r="U37" s="4" t="s">
        <v>23</v>
      </c>
      <c r="V37" s="2">
        <v>5.2</v>
      </c>
      <c r="W37" s="4" t="s">
        <v>23</v>
      </c>
      <c r="X37" s="2">
        <v>4.3</v>
      </c>
      <c r="Y37" s="4" t="s">
        <v>23</v>
      </c>
      <c r="Z37" s="2">
        <v>0</v>
      </c>
      <c r="AA37" s="23"/>
      <c r="AB37" s="22"/>
    </row>
    <row r="38" spans="1:28" s="24" customFormat="1" ht="15" customHeight="1">
      <c r="A38" s="22"/>
      <c r="B38" s="4">
        <v>2001</v>
      </c>
      <c r="C38" s="37">
        <v>15.3</v>
      </c>
      <c r="D38" s="37"/>
      <c r="E38" s="4" t="s">
        <v>23</v>
      </c>
      <c r="F38" s="2">
        <v>1</v>
      </c>
      <c r="G38" s="4" t="s">
        <v>23</v>
      </c>
      <c r="H38" s="2">
        <v>0</v>
      </c>
      <c r="I38" s="4" t="s">
        <v>23</v>
      </c>
      <c r="J38" s="2">
        <v>23.6</v>
      </c>
      <c r="K38" s="4" t="s">
        <v>23</v>
      </c>
      <c r="L38" s="2">
        <v>340.3</v>
      </c>
      <c r="M38" s="4" t="s">
        <v>23</v>
      </c>
      <c r="N38" s="2">
        <v>139.69999999999999</v>
      </c>
      <c r="O38" s="4" t="s">
        <v>23</v>
      </c>
      <c r="P38" s="2">
        <v>395.6</v>
      </c>
      <c r="Q38" s="4" t="s">
        <v>23</v>
      </c>
      <c r="R38" s="2">
        <v>142.69999999999999</v>
      </c>
      <c r="S38" s="4" t="s">
        <v>23</v>
      </c>
      <c r="T38" s="2">
        <v>46.1</v>
      </c>
      <c r="U38" s="4" t="s">
        <v>23</v>
      </c>
      <c r="V38" s="2">
        <v>0</v>
      </c>
      <c r="W38" s="4" t="s">
        <v>23</v>
      </c>
      <c r="X38" s="2">
        <v>5.4</v>
      </c>
      <c r="Y38" s="4" t="s">
        <v>23</v>
      </c>
      <c r="Z38" s="2">
        <v>0</v>
      </c>
      <c r="AA38" s="23"/>
      <c r="AB38" s="22"/>
    </row>
    <row r="39" spans="1:28" s="24" customFormat="1" ht="15" customHeight="1">
      <c r="A39" s="22"/>
      <c r="B39" s="4">
        <v>2002</v>
      </c>
      <c r="C39" s="37">
        <v>0</v>
      </c>
      <c r="D39" s="37"/>
      <c r="E39" s="4" t="s">
        <v>23</v>
      </c>
      <c r="F39" s="2">
        <v>66.8</v>
      </c>
      <c r="G39" s="4" t="s">
        <v>23</v>
      </c>
      <c r="H39" s="2">
        <v>84.4</v>
      </c>
      <c r="I39" s="4" t="s">
        <v>23</v>
      </c>
      <c r="J39" s="2">
        <v>41.5</v>
      </c>
      <c r="K39" s="4" t="s">
        <v>23</v>
      </c>
      <c r="L39" s="2">
        <v>212.6</v>
      </c>
      <c r="M39" s="4" t="s">
        <v>23</v>
      </c>
      <c r="N39" s="2">
        <v>198.6</v>
      </c>
      <c r="O39" s="4" t="s">
        <v>23</v>
      </c>
      <c r="P39" s="2">
        <v>107.4</v>
      </c>
      <c r="Q39" s="4" t="s">
        <v>23</v>
      </c>
      <c r="R39" s="2">
        <v>339.1</v>
      </c>
      <c r="S39" s="4" t="s">
        <v>23</v>
      </c>
      <c r="T39" s="2">
        <v>77.7</v>
      </c>
      <c r="U39" s="4" t="s">
        <v>23</v>
      </c>
      <c r="V39" s="2">
        <v>118.2</v>
      </c>
      <c r="W39" s="4" t="s">
        <v>23</v>
      </c>
      <c r="X39" s="2">
        <v>18.8</v>
      </c>
      <c r="Y39" s="4" t="s">
        <v>23</v>
      </c>
      <c r="Z39" s="2">
        <v>16.399999999999999</v>
      </c>
      <c r="AA39" s="23"/>
      <c r="AB39" s="22"/>
    </row>
    <row r="40" spans="1:28" s="24" customFormat="1" ht="15" customHeight="1">
      <c r="A40" s="22"/>
      <c r="B40" s="4">
        <v>2003</v>
      </c>
      <c r="C40" s="37">
        <v>11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3.5</v>
      </c>
      <c r="K40" s="4" t="s">
        <v>23</v>
      </c>
      <c r="L40" s="2">
        <v>103</v>
      </c>
      <c r="M40" s="4" t="s">
        <v>23</v>
      </c>
      <c r="N40" s="2">
        <v>251.2</v>
      </c>
      <c r="O40" s="4" t="s">
        <v>23</v>
      </c>
      <c r="P40" s="2">
        <v>63.4</v>
      </c>
      <c r="Q40" s="4" t="s">
        <v>23</v>
      </c>
      <c r="R40" s="2">
        <v>57</v>
      </c>
      <c r="S40" s="4" t="s">
        <v>23</v>
      </c>
      <c r="T40" s="2">
        <v>64</v>
      </c>
      <c r="U40" s="4" t="s">
        <v>23</v>
      </c>
      <c r="V40" s="2">
        <v>41.3</v>
      </c>
      <c r="W40" s="4" t="s">
        <v>23</v>
      </c>
      <c r="X40" s="2">
        <v>70</v>
      </c>
      <c r="Y40" s="4" t="s">
        <v>23</v>
      </c>
      <c r="Z40" s="2">
        <v>3.1</v>
      </c>
      <c r="AA40" s="23"/>
      <c r="AB40" s="22"/>
    </row>
    <row r="41" spans="1:28" s="24" customFormat="1" ht="15" customHeight="1">
      <c r="A41" s="22"/>
      <c r="B41" s="4">
        <v>2004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46.3</v>
      </c>
      <c r="I41" s="4" t="s">
        <v>23</v>
      </c>
      <c r="J41" s="2">
        <v>86.4</v>
      </c>
      <c r="K41" s="4" t="s">
        <v>23</v>
      </c>
      <c r="L41" s="2">
        <v>44.7</v>
      </c>
      <c r="M41" s="4" t="s">
        <v>23</v>
      </c>
      <c r="N41" s="2">
        <v>149.19999999999999</v>
      </c>
      <c r="O41" s="4" t="s">
        <v>23</v>
      </c>
      <c r="P41" s="2">
        <v>257.60000000000002</v>
      </c>
      <c r="Q41" s="4" t="s">
        <v>23</v>
      </c>
      <c r="R41" s="2">
        <v>109.6</v>
      </c>
      <c r="S41" s="4" t="s">
        <v>23</v>
      </c>
      <c r="T41" s="2">
        <v>60.7</v>
      </c>
      <c r="U41" s="4" t="s">
        <v>23</v>
      </c>
      <c r="V41" s="2">
        <v>41.1</v>
      </c>
      <c r="W41" s="4" t="s">
        <v>23</v>
      </c>
      <c r="X41" s="2">
        <v>33.200000000000003</v>
      </c>
      <c r="Y41" s="4" t="s">
        <v>23</v>
      </c>
      <c r="Z41" s="2">
        <v>18.2</v>
      </c>
      <c r="AA41" s="23"/>
      <c r="AB41" s="22"/>
    </row>
    <row r="42" spans="1:28" ht="15" customHeight="1">
      <c r="A42" s="13"/>
      <c r="B42" s="14">
        <v>2005</v>
      </c>
      <c r="C42" s="48">
        <v>2.5</v>
      </c>
      <c r="D42" s="48"/>
      <c r="E42" s="14" t="s">
        <v>23</v>
      </c>
      <c r="F42" s="15">
        <v>0</v>
      </c>
      <c r="G42" s="14" t="s">
        <v>23</v>
      </c>
      <c r="H42" s="15">
        <v>11.5</v>
      </c>
      <c r="I42" s="14" t="s">
        <v>23</v>
      </c>
      <c r="J42" s="15">
        <v>6.2</v>
      </c>
      <c r="K42" s="14" t="s">
        <v>23</v>
      </c>
      <c r="L42" s="15">
        <v>281.7</v>
      </c>
      <c r="M42" s="14" t="s">
        <v>23</v>
      </c>
      <c r="N42" s="15">
        <v>309</v>
      </c>
      <c r="O42" s="14" t="s">
        <v>23</v>
      </c>
      <c r="P42" s="15">
        <v>241</v>
      </c>
      <c r="Q42" s="14" t="s">
        <v>23</v>
      </c>
      <c r="R42" s="15">
        <v>249.2</v>
      </c>
      <c r="S42" s="14" t="s">
        <v>23</v>
      </c>
      <c r="T42" s="15">
        <v>53.8</v>
      </c>
      <c r="U42" s="14" t="s">
        <v>23</v>
      </c>
      <c r="V42" s="15">
        <v>26.6</v>
      </c>
      <c r="W42" s="14" t="s">
        <v>23</v>
      </c>
      <c r="X42" s="15">
        <v>31.5</v>
      </c>
      <c r="Y42" s="14" t="s">
        <v>23</v>
      </c>
      <c r="Z42" s="15">
        <v>9.6</v>
      </c>
      <c r="AA42" s="14" t="s">
        <v>23</v>
      </c>
      <c r="AB42" s="13"/>
    </row>
    <row r="43" spans="1:28" ht="15" customHeight="1">
      <c r="A43" s="13"/>
      <c r="B43" s="14">
        <v>2006</v>
      </c>
      <c r="C43" s="48">
        <v>11.5</v>
      </c>
      <c r="D43" s="48"/>
      <c r="E43" s="14" t="s">
        <v>23</v>
      </c>
      <c r="F43" s="15">
        <v>6.5</v>
      </c>
      <c r="G43" s="14" t="s">
        <v>23</v>
      </c>
      <c r="H43" s="15">
        <v>0</v>
      </c>
      <c r="I43" s="14" t="s">
        <v>23</v>
      </c>
      <c r="J43" s="15">
        <v>90.8</v>
      </c>
      <c r="K43" s="14" t="s">
        <v>23</v>
      </c>
      <c r="L43" s="15">
        <v>114.5</v>
      </c>
      <c r="M43" s="14" t="s">
        <v>23</v>
      </c>
      <c r="N43" s="15">
        <v>256.60000000000002</v>
      </c>
      <c r="O43" s="14" t="s">
        <v>23</v>
      </c>
      <c r="P43" s="15">
        <v>326.7</v>
      </c>
      <c r="Q43" s="14" t="s">
        <v>23</v>
      </c>
      <c r="R43" s="15">
        <v>150.19999999999999</v>
      </c>
      <c r="S43" s="14" t="s">
        <v>23</v>
      </c>
      <c r="T43" s="15">
        <v>41.9</v>
      </c>
      <c r="U43" s="14" t="s">
        <v>23</v>
      </c>
      <c r="V43" s="15">
        <v>50.8</v>
      </c>
      <c r="W43" s="14" t="s">
        <v>23</v>
      </c>
      <c r="X43" s="15">
        <v>3.1</v>
      </c>
      <c r="Y43" s="14" t="s">
        <v>23</v>
      </c>
      <c r="Z43" s="15">
        <v>31.2</v>
      </c>
      <c r="AA43" s="14" t="s">
        <v>23</v>
      </c>
      <c r="AB43" s="13"/>
    </row>
    <row r="44" spans="1:28" ht="15" customHeight="1">
      <c r="A44" s="13"/>
      <c r="B44" s="14">
        <v>2007</v>
      </c>
      <c r="C44" s="48">
        <v>5.4</v>
      </c>
      <c r="D44" s="48"/>
      <c r="E44" s="14" t="s">
        <v>23</v>
      </c>
      <c r="F44" s="15">
        <v>45.3</v>
      </c>
      <c r="G44" s="14" t="s">
        <v>23</v>
      </c>
      <c r="H44" s="15">
        <v>4.5</v>
      </c>
      <c r="I44" s="14" t="s">
        <v>23</v>
      </c>
      <c r="J44" s="15">
        <v>4.5</v>
      </c>
      <c r="K44" s="14" t="s">
        <v>23</v>
      </c>
      <c r="L44" s="15">
        <v>75.900000000000006</v>
      </c>
      <c r="M44" s="14" t="s">
        <v>23</v>
      </c>
      <c r="N44" s="15">
        <v>80.099999999999994</v>
      </c>
      <c r="O44" s="14" t="s">
        <v>23</v>
      </c>
      <c r="P44" s="15">
        <v>167.7</v>
      </c>
      <c r="Q44" s="14" t="s">
        <v>23</v>
      </c>
      <c r="R44" s="15">
        <v>99.9</v>
      </c>
      <c r="S44" s="14" t="s">
        <v>23</v>
      </c>
      <c r="T44" s="15">
        <v>35.200000000000003</v>
      </c>
      <c r="U44" s="14" t="s">
        <v>23</v>
      </c>
      <c r="V44" s="15">
        <v>5.4</v>
      </c>
      <c r="W44" s="14" t="s">
        <v>23</v>
      </c>
      <c r="X44" s="15">
        <v>0</v>
      </c>
      <c r="Y44" s="14" t="s">
        <v>23</v>
      </c>
      <c r="Z44" s="15">
        <v>8.6</v>
      </c>
      <c r="AA44" s="14" t="s">
        <v>23</v>
      </c>
      <c r="AB44" s="13"/>
    </row>
    <row r="45" spans="1:28" ht="15" customHeight="1">
      <c r="A45" s="13"/>
      <c r="B45" s="14">
        <v>2008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0</v>
      </c>
      <c r="I45" s="14" t="s">
        <v>23</v>
      </c>
      <c r="J45" s="15">
        <v>53.7</v>
      </c>
      <c r="K45" s="14" t="s">
        <v>23</v>
      </c>
      <c r="L45" s="15">
        <v>518.5</v>
      </c>
      <c r="M45" s="14" t="s">
        <v>23</v>
      </c>
      <c r="N45" s="15">
        <v>131.4</v>
      </c>
      <c r="O45" s="14" t="s">
        <v>23</v>
      </c>
      <c r="P45" s="15">
        <v>154.19999999999999</v>
      </c>
      <c r="Q45" s="14" t="s">
        <v>23</v>
      </c>
      <c r="R45" s="15">
        <v>169.1</v>
      </c>
      <c r="S45" s="14" t="s">
        <v>23</v>
      </c>
      <c r="T45" s="15">
        <v>37.1</v>
      </c>
      <c r="U45" s="14" t="s">
        <v>23</v>
      </c>
      <c r="V45" s="15">
        <v>8.9</v>
      </c>
      <c r="W45" s="14" t="s">
        <v>23</v>
      </c>
      <c r="X45" s="15">
        <v>0</v>
      </c>
      <c r="Y45" s="14" t="s">
        <v>23</v>
      </c>
      <c r="Z45" s="15">
        <v>5.2</v>
      </c>
      <c r="AA45" s="14" t="s">
        <v>23</v>
      </c>
      <c r="AB45" s="13"/>
    </row>
    <row r="46" spans="1:28" ht="15" customHeight="1">
      <c r="A46" s="13"/>
      <c r="B46" s="14">
        <v>2009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/>
      <c r="I46" s="14" t="s">
        <v>23</v>
      </c>
      <c r="J46" s="15">
        <v>0</v>
      </c>
      <c r="K46" s="14" t="s">
        <v>23</v>
      </c>
      <c r="L46" s="15">
        <v>63.7</v>
      </c>
      <c r="M46" s="14" t="s">
        <v>23</v>
      </c>
      <c r="N46" s="15">
        <v>176.3</v>
      </c>
      <c r="O46" s="14" t="s">
        <v>23</v>
      </c>
      <c r="P46" s="15">
        <v>115.5</v>
      </c>
      <c r="Q46" s="14" t="s">
        <v>23</v>
      </c>
      <c r="R46" s="15">
        <v>271.5</v>
      </c>
      <c r="S46" s="14" t="s">
        <v>23</v>
      </c>
      <c r="T46" s="15">
        <v>69.8</v>
      </c>
      <c r="U46" s="14" t="s">
        <v>23</v>
      </c>
      <c r="V46" s="15">
        <v>46.3</v>
      </c>
      <c r="W46" s="14" t="s">
        <v>23</v>
      </c>
      <c r="X46" s="15">
        <v>23.9</v>
      </c>
      <c r="Y46" s="14" t="s">
        <v>23</v>
      </c>
      <c r="Z46" s="15">
        <v>0</v>
      </c>
      <c r="AA46" s="14" t="s">
        <v>23</v>
      </c>
      <c r="AB46" s="13"/>
    </row>
    <row r="47" spans="1:28" ht="15" customHeight="1">
      <c r="A47" s="13"/>
      <c r="B47" s="14">
        <v>2010</v>
      </c>
      <c r="C47" s="48">
        <v>0</v>
      </c>
      <c r="D47" s="48"/>
      <c r="E47" s="14" t="s">
        <v>23</v>
      </c>
      <c r="F47" s="15">
        <v>30.5</v>
      </c>
      <c r="G47" s="14" t="s">
        <v>23</v>
      </c>
      <c r="H47" s="15">
        <v>0</v>
      </c>
      <c r="I47" s="14" t="s">
        <v>23</v>
      </c>
      <c r="J47" s="15">
        <v>0</v>
      </c>
      <c r="K47" s="14" t="s">
        <v>23</v>
      </c>
      <c r="L47" s="15">
        <v>35.6</v>
      </c>
      <c r="M47" s="14" t="s">
        <v>23</v>
      </c>
      <c r="N47" s="15">
        <v>185.3</v>
      </c>
      <c r="O47" s="14" t="s">
        <v>23</v>
      </c>
      <c r="P47" s="15">
        <v>164.8</v>
      </c>
      <c r="Q47" s="14" t="s">
        <v>23</v>
      </c>
      <c r="R47" s="15">
        <v>112.2</v>
      </c>
      <c r="S47" s="14" t="s">
        <v>23</v>
      </c>
      <c r="T47" s="15">
        <v>7.5</v>
      </c>
      <c r="U47" s="14" t="s">
        <v>23</v>
      </c>
      <c r="V47" s="15">
        <v>45</v>
      </c>
      <c r="W47" s="14" t="s">
        <v>23</v>
      </c>
      <c r="X47" s="15">
        <v>0</v>
      </c>
      <c r="Y47" s="14" t="s">
        <v>38</v>
      </c>
      <c r="Z47" s="15">
        <v>14.8</v>
      </c>
      <c r="AA47" s="14" t="s">
        <v>23</v>
      </c>
      <c r="AB47" s="13"/>
    </row>
    <row r="48" spans="1:28" ht="15" customHeight="1">
      <c r="A48" s="13"/>
      <c r="B48" s="14">
        <v>2011</v>
      </c>
      <c r="C48" s="48">
        <v>13.9</v>
      </c>
      <c r="D48" s="48"/>
      <c r="E48" s="14" t="s">
        <v>23</v>
      </c>
      <c r="F48" s="15">
        <v>0</v>
      </c>
      <c r="G48" s="14" t="s">
        <v>23</v>
      </c>
      <c r="H48" s="15">
        <v>21.8</v>
      </c>
      <c r="I48" s="14" t="s">
        <v>23</v>
      </c>
      <c r="J48" s="15">
        <v>76.8</v>
      </c>
      <c r="K48" s="14" t="s">
        <v>23</v>
      </c>
      <c r="L48" s="15">
        <v>27.4</v>
      </c>
      <c r="M48" s="14" t="s">
        <v>23</v>
      </c>
      <c r="N48" s="15">
        <v>205.8</v>
      </c>
      <c r="O48" s="14" t="s">
        <v>23</v>
      </c>
      <c r="P48" s="15">
        <v>178.5</v>
      </c>
      <c r="Q48" s="14" t="s">
        <v>23</v>
      </c>
      <c r="R48" s="15">
        <v>229.3</v>
      </c>
      <c r="S48" s="14" t="s">
        <v>23</v>
      </c>
      <c r="T48" s="15">
        <v>30.4</v>
      </c>
      <c r="U48" s="14" t="s">
        <v>23</v>
      </c>
      <c r="V48" s="15">
        <v>3.5</v>
      </c>
      <c r="W48" s="14" t="s">
        <v>23</v>
      </c>
      <c r="X48" s="15">
        <v>15.3</v>
      </c>
      <c r="Y48" s="14" t="s">
        <v>23</v>
      </c>
      <c r="Z48" s="15">
        <v>0</v>
      </c>
      <c r="AA48" s="14" t="s">
        <v>23</v>
      </c>
      <c r="AB48" s="13"/>
    </row>
    <row r="49" spans="1:28" ht="15" customHeight="1">
      <c r="A49" s="13"/>
      <c r="B49" s="14">
        <v>2012</v>
      </c>
      <c r="C49" s="48">
        <v>0</v>
      </c>
      <c r="D49" s="48"/>
      <c r="E49" s="14" t="s">
        <v>23</v>
      </c>
      <c r="F49" s="15">
        <v>52.7</v>
      </c>
      <c r="G49" s="14" t="s">
        <v>23</v>
      </c>
      <c r="H49" s="15">
        <v>6.4</v>
      </c>
      <c r="I49" s="14" t="s">
        <v>23</v>
      </c>
      <c r="J49" s="15">
        <v>0</v>
      </c>
      <c r="K49" s="14" t="s">
        <v>23</v>
      </c>
      <c r="L49" s="15">
        <v>164.1</v>
      </c>
      <c r="M49" s="14" t="s">
        <v>23</v>
      </c>
      <c r="N49" s="15">
        <v>221</v>
      </c>
      <c r="O49" s="14" t="s">
        <v>23</v>
      </c>
      <c r="P49" s="15">
        <v>23.8</v>
      </c>
      <c r="Q49" s="14" t="s">
        <v>23</v>
      </c>
      <c r="R49" s="15">
        <v>76.900000000000006</v>
      </c>
      <c r="S49" s="14" t="s">
        <v>38</v>
      </c>
      <c r="T49" s="15">
        <v>4.5</v>
      </c>
      <c r="U49" s="14" t="s">
        <v>23</v>
      </c>
      <c r="V49" s="15">
        <v>87.1</v>
      </c>
      <c r="W49" s="14" t="s">
        <v>23</v>
      </c>
      <c r="X49" s="15">
        <v>79.8</v>
      </c>
      <c r="Y49" s="14" t="s">
        <v>23</v>
      </c>
      <c r="Z49" s="15">
        <v>33.9</v>
      </c>
      <c r="AA49" s="14" t="s">
        <v>38</v>
      </c>
      <c r="AB49" s="13"/>
    </row>
    <row r="50" spans="1:28" ht="15" customHeight="1">
      <c r="A50" s="13"/>
      <c r="B50" s="14">
        <v>2013</v>
      </c>
      <c r="C50" s="48">
        <v>0</v>
      </c>
      <c r="D50" s="48"/>
      <c r="E50" s="14" t="s">
        <v>23</v>
      </c>
      <c r="F50" s="15">
        <v>9.5</v>
      </c>
      <c r="G50" s="14" t="s">
        <v>23</v>
      </c>
      <c r="H50" s="15">
        <v>0</v>
      </c>
      <c r="I50" s="14" t="s">
        <v>23</v>
      </c>
      <c r="J50" s="15">
        <v>2</v>
      </c>
      <c r="K50" s="14" t="s">
        <v>23</v>
      </c>
      <c r="L50" s="15">
        <v>201.7</v>
      </c>
      <c r="M50" s="14" t="s">
        <v>23</v>
      </c>
      <c r="N50" s="15">
        <v>129.6</v>
      </c>
      <c r="O50" s="14" t="s">
        <v>23</v>
      </c>
      <c r="P50" s="15">
        <v>108</v>
      </c>
      <c r="Q50" s="14" t="s">
        <v>23</v>
      </c>
      <c r="R50" s="15">
        <v>50.8</v>
      </c>
      <c r="S50" s="14" t="s">
        <v>23</v>
      </c>
      <c r="T50" s="15">
        <v>23.6</v>
      </c>
      <c r="U50" s="14" t="s">
        <v>23</v>
      </c>
      <c r="V50" s="15">
        <v>45.6</v>
      </c>
      <c r="W50" s="14" t="s">
        <v>23</v>
      </c>
      <c r="X50" s="15">
        <v>0</v>
      </c>
      <c r="Y50" s="14" t="s">
        <v>23</v>
      </c>
      <c r="Z50" s="15">
        <v>0</v>
      </c>
      <c r="AA50" s="14" t="s">
        <v>23</v>
      </c>
      <c r="AB50" s="13"/>
    </row>
    <row r="51" spans="1:28" ht="15" customHeight="1">
      <c r="A51" s="13"/>
      <c r="B51" s="14">
        <v>2014</v>
      </c>
      <c r="C51" s="48">
        <v>3.5</v>
      </c>
      <c r="D51" s="48"/>
      <c r="E51" s="14" t="s">
        <v>23</v>
      </c>
      <c r="F51" s="15">
        <v>6.5</v>
      </c>
      <c r="G51" s="14" t="s">
        <v>23</v>
      </c>
      <c r="H51" s="15">
        <v>22.3</v>
      </c>
      <c r="I51" s="14" t="s">
        <v>23</v>
      </c>
      <c r="J51" s="15">
        <v>68.099999999999994</v>
      </c>
      <c r="K51" s="14" t="s">
        <v>23</v>
      </c>
      <c r="L51" s="15">
        <v>122.1</v>
      </c>
      <c r="M51" s="14" t="s">
        <v>23</v>
      </c>
      <c r="N51" s="15">
        <v>274.89999999999998</v>
      </c>
      <c r="O51" s="14" t="s">
        <v>23</v>
      </c>
      <c r="P51" s="15">
        <v>156.30000000000001</v>
      </c>
      <c r="Q51" s="14" t="s">
        <v>23</v>
      </c>
      <c r="R51" s="15">
        <v>145</v>
      </c>
      <c r="S51" s="14" t="s">
        <v>23</v>
      </c>
      <c r="T51" s="15">
        <v>76.900000000000006</v>
      </c>
      <c r="U51" s="14" t="s">
        <v>23</v>
      </c>
      <c r="V51" s="15">
        <v>13</v>
      </c>
      <c r="W51" s="14" t="s">
        <v>23</v>
      </c>
      <c r="X51" s="15">
        <v>0</v>
      </c>
      <c r="Y51" s="14" t="s">
        <v>23</v>
      </c>
      <c r="Z51" s="15">
        <v>11.1</v>
      </c>
      <c r="AA51" s="14" t="s">
        <v>23</v>
      </c>
      <c r="AB51" s="13"/>
    </row>
    <row r="52" spans="1:28" ht="15" customHeight="1">
      <c r="A52" s="13"/>
      <c r="B52" s="4">
        <v>2015</v>
      </c>
      <c r="C52" s="37">
        <v>0</v>
      </c>
      <c r="D52" s="37"/>
      <c r="E52" s="4" t="s">
        <v>23</v>
      </c>
      <c r="F52" s="2">
        <v>0</v>
      </c>
      <c r="G52" s="4" t="s">
        <v>23</v>
      </c>
      <c r="H52" s="2">
        <v>2.2999999999999998</v>
      </c>
      <c r="I52" s="4" t="s">
        <v>23</v>
      </c>
      <c r="J52" s="2">
        <v>19.5</v>
      </c>
      <c r="K52" s="4" t="s">
        <v>23</v>
      </c>
      <c r="L52" s="2">
        <v>48.8</v>
      </c>
      <c r="M52" s="4" t="s">
        <v>23</v>
      </c>
      <c r="N52" s="2">
        <v>70.599999999999994</v>
      </c>
      <c r="O52" s="4" t="s">
        <v>23</v>
      </c>
      <c r="P52" s="2">
        <v>258.2</v>
      </c>
      <c r="Q52" s="4" t="s">
        <v>23</v>
      </c>
      <c r="R52" s="2">
        <v>215.4</v>
      </c>
      <c r="S52" s="4" t="s">
        <v>23</v>
      </c>
      <c r="T52" s="2">
        <v>73.400000000000006</v>
      </c>
      <c r="U52" s="4" t="s">
        <v>23</v>
      </c>
      <c r="V52" s="2"/>
      <c r="W52" s="4" t="s">
        <v>23</v>
      </c>
      <c r="X52" s="15"/>
      <c r="Y52" s="14"/>
      <c r="Z52" s="15"/>
      <c r="AA52" s="14"/>
      <c r="AB52" s="13"/>
    </row>
    <row r="53" spans="1:28" ht="49.9" customHeight="1">
      <c r="A53" s="13"/>
      <c r="B53" s="56" t="s">
        <v>39</v>
      </c>
      <c r="C53" s="56"/>
      <c r="D53" s="56"/>
      <c r="E53" s="56"/>
      <c r="F53" s="56"/>
      <c r="G53" s="56"/>
      <c r="H53" s="56" t="s">
        <v>40</v>
      </c>
      <c r="I53" s="56"/>
      <c r="J53" s="56"/>
      <c r="K53" s="56"/>
      <c r="L53" s="56"/>
      <c r="M53" s="56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</sheetData>
  <mergeCells count="74">
    <mergeCell ref="C45:D45"/>
    <mergeCell ref="C36:D36"/>
    <mergeCell ref="C37:D37"/>
    <mergeCell ref="C38:D38"/>
    <mergeCell ref="C39:D39"/>
    <mergeCell ref="C40:D40"/>
    <mergeCell ref="B53:G53"/>
    <mergeCell ref="H53:M53"/>
    <mergeCell ref="C46:D46"/>
    <mergeCell ref="C47:D47"/>
    <mergeCell ref="C48:D48"/>
    <mergeCell ref="C49:D49"/>
    <mergeCell ref="C50:D50"/>
    <mergeCell ref="C51:D51"/>
    <mergeCell ref="C52:D52"/>
    <mergeCell ref="C43:D43"/>
    <mergeCell ref="C44:D44"/>
    <mergeCell ref="C32:D32"/>
    <mergeCell ref="C33:D33"/>
    <mergeCell ref="C34:D34"/>
    <mergeCell ref="C35:D35"/>
    <mergeCell ref="C41:D41"/>
    <mergeCell ref="R9:U9"/>
    <mergeCell ref="V9:Y9"/>
    <mergeCell ref="B10:C10"/>
    <mergeCell ref="C11:D11"/>
    <mergeCell ref="C42:D42"/>
    <mergeCell ref="C30:D30"/>
    <mergeCell ref="C31:D31"/>
    <mergeCell ref="C12:D12"/>
    <mergeCell ref="C13:D13"/>
    <mergeCell ref="C14:D14"/>
    <mergeCell ref="C15:D15"/>
    <mergeCell ref="C16:D1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17:D17"/>
    <mergeCell ref="C22:D22"/>
    <mergeCell ref="C23:D23"/>
    <mergeCell ref="C18:D18"/>
    <mergeCell ref="C19:D19"/>
    <mergeCell ref="C20:D20"/>
    <mergeCell ref="C21:D21"/>
    <mergeCell ref="C28:D28"/>
    <mergeCell ref="C29:D29"/>
    <mergeCell ref="C24:D24"/>
    <mergeCell ref="C25:D25"/>
    <mergeCell ref="C26:D26"/>
    <mergeCell ref="C27:D2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opLeftCell="B1" workbookViewId="0">
      <selection activeCell="J23" sqref="J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42440.440416030091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288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287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421</v>
      </c>
      <c r="S7" s="47"/>
      <c r="T7" s="47"/>
      <c r="U7" s="47"/>
      <c r="V7" s="52" t="s">
        <v>12</v>
      </c>
      <c r="W7" s="52"/>
      <c r="X7" s="52"/>
      <c r="Y7" s="52"/>
      <c r="Z7" s="54">
        <v>6023473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286</v>
      </c>
      <c r="S8" s="47"/>
      <c r="T8" s="47"/>
      <c r="U8" s="47"/>
      <c r="V8" s="52" t="s">
        <v>17</v>
      </c>
      <c r="W8" s="52"/>
      <c r="X8" s="52"/>
      <c r="Y8" s="52"/>
      <c r="Z8" s="54">
        <v>292821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285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1957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>
        <v>232</v>
      </c>
      <c r="Q12" s="4" t="s">
        <v>23</v>
      </c>
      <c r="R12" s="2">
        <v>186</v>
      </c>
      <c r="S12" s="4" t="s">
        <v>23</v>
      </c>
      <c r="T12" s="2">
        <v>90</v>
      </c>
      <c r="U12" s="4" t="s">
        <v>23</v>
      </c>
      <c r="V12" s="2">
        <v>12</v>
      </c>
      <c r="W12" s="4" t="s">
        <v>23</v>
      </c>
      <c r="X12" s="2">
        <v>28</v>
      </c>
      <c r="Y12" s="4" t="s">
        <v>23</v>
      </c>
      <c r="Z12" s="2">
        <v>25</v>
      </c>
      <c r="AA12" s="4" t="s">
        <v>23</v>
      </c>
      <c r="AB12" s="22"/>
    </row>
    <row r="13" spans="1:28" s="24" customFormat="1" ht="15" customHeight="1">
      <c r="A13" s="22"/>
      <c r="B13" s="4">
        <v>1958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50</v>
      </c>
      <c r="K13" s="4" t="s">
        <v>23</v>
      </c>
      <c r="L13" s="2">
        <v>180</v>
      </c>
      <c r="M13" s="4" t="s">
        <v>23</v>
      </c>
      <c r="N13" s="2">
        <v>135</v>
      </c>
      <c r="O13" s="4" t="s">
        <v>23</v>
      </c>
      <c r="P13" s="2">
        <v>63</v>
      </c>
      <c r="Q13" s="4" t="s">
        <v>23</v>
      </c>
      <c r="R13" s="2">
        <v>162</v>
      </c>
      <c r="S13" s="4" t="s">
        <v>23</v>
      </c>
      <c r="T13" s="2">
        <v>60</v>
      </c>
      <c r="U13" s="4" t="s">
        <v>23</v>
      </c>
      <c r="V13" s="2">
        <v>0</v>
      </c>
      <c r="W13" s="4" t="s">
        <v>23</v>
      </c>
      <c r="X13" s="2">
        <v>60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1959</v>
      </c>
      <c r="C14" s="37">
        <v>0</v>
      </c>
      <c r="D14" s="37"/>
      <c r="E14" s="4" t="s">
        <v>23</v>
      </c>
      <c r="F14" s="2">
        <v>10</v>
      </c>
      <c r="G14" s="4" t="s">
        <v>23</v>
      </c>
      <c r="H14" s="2">
        <v>35</v>
      </c>
      <c r="I14" s="4" t="s">
        <v>23</v>
      </c>
      <c r="J14" s="2">
        <v>319</v>
      </c>
      <c r="K14" s="4" t="s">
        <v>23</v>
      </c>
      <c r="L14" s="2">
        <v>39</v>
      </c>
      <c r="M14" s="4" t="s">
        <v>23</v>
      </c>
      <c r="N14" s="2">
        <v>185</v>
      </c>
      <c r="O14" s="4" t="s">
        <v>23</v>
      </c>
      <c r="P14" s="2">
        <v>308</v>
      </c>
      <c r="Q14" s="4" t="s">
        <v>23</v>
      </c>
      <c r="R14" s="2">
        <v>69</v>
      </c>
      <c r="S14" s="4" t="s">
        <v>23</v>
      </c>
      <c r="T14" s="2">
        <v>82</v>
      </c>
      <c r="U14" s="4" t="s">
        <v>23</v>
      </c>
      <c r="V14" s="2">
        <v>8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1960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74</v>
      </c>
      <c r="I15" s="4" t="s">
        <v>23</v>
      </c>
      <c r="J15" s="2">
        <v>0</v>
      </c>
      <c r="K15" s="4" t="s">
        <v>23</v>
      </c>
      <c r="L15" s="2"/>
      <c r="M15" s="4" t="s">
        <v>23</v>
      </c>
      <c r="N15" s="2"/>
      <c r="O15" s="4" t="s">
        <v>23</v>
      </c>
      <c r="P15" s="2">
        <v>136</v>
      </c>
      <c r="Q15" s="4" t="s">
        <v>23</v>
      </c>
      <c r="R15" s="2">
        <v>115</v>
      </c>
      <c r="S15" s="4" t="s">
        <v>23</v>
      </c>
      <c r="T15" s="2">
        <v>77</v>
      </c>
      <c r="U15" s="4" t="s">
        <v>23</v>
      </c>
      <c r="V15" s="2">
        <v>130</v>
      </c>
      <c r="W15" s="4" t="s">
        <v>23</v>
      </c>
      <c r="X15" s="2">
        <v>26</v>
      </c>
      <c r="Y15" s="4" t="s">
        <v>23</v>
      </c>
      <c r="Z15" s="2">
        <v>16</v>
      </c>
      <c r="AA15" s="4" t="s">
        <v>23</v>
      </c>
      <c r="AB15" s="22"/>
    </row>
    <row r="16" spans="1:28" s="24" customFormat="1" ht="15" customHeight="1">
      <c r="A16" s="22"/>
      <c r="B16" s="4">
        <v>1961</v>
      </c>
      <c r="C16" s="37">
        <v>72</v>
      </c>
      <c r="D16" s="37"/>
      <c r="E16" s="4" t="s">
        <v>23</v>
      </c>
      <c r="F16" s="2">
        <v>0</v>
      </c>
      <c r="G16" s="4" t="s">
        <v>23</v>
      </c>
      <c r="H16" s="2">
        <v>158</v>
      </c>
      <c r="I16" s="4" t="s">
        <v>23</v>
      </c>
      <c r="J16" s="2">
        <v>20</v>
      </c>
      <c r="K16" s="4" t="s">
        <v>23</v>
      </c>
      <c r="L16" s="2">
        <v>151</v>
      </c>
      <c r="M16" s="4" t="s">
        <v>23</v>
      </c>
      <c r="N16" s="2">
        <v>307</v>
      </c>
      <c r="O16" s="4" t="s">
        <v>23</v>
      </c>
      <c r="P16" s="2">
        <v>289</v>
      </c>
      <c r="Q16" s="4" t="s">
        <v>23</v>
      </c>
      <c r="R16" s="2"/>
      <c r="S16" s="4" t="s">
        <v>23</v>
      </c>
      <c r="T16" s="2">
        <v>536</v>
      </c>
      <c r="U16" s="4" t="s">
        <v>23</v>
      </c>
      <c r="V16" s="2">
        <v>80</v>
      </c>
      <c r="W16" s="4" t="s">
        <v>23</v>
      </c>
      <c r="X16" s="2">
        <v>0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1962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59.5</v>
      </c>
      <c r="K17" s="4" t="s">
        <v>23</v>
      </c>
      <c r="L17" s="2">
        <v>44</v>
      </c>
      <c r="M17" s="4" t="s">
        <v>23</v>
      </c>
      <c r="N17" s="2">
        <v>371</v>
      </c>
      <c r="O17" s="4" t="s">
        <v>23</v>
      </c>
      <c r="P17" s="2">
        <v>40.5</v>
      </c>
      <c r="Q17" s="4" t="s">
        <v>23</v>
      </c>
      <c r="R17" s="2">
        <v>163</v>
      </c>
      <c r="S17" s="4" t="s">
        <v>23</v>
      </c>
      <c r="T17" s="2">
        <v>43.5</v>
      </c>
      <c r="U17" s="4" t="s">
        <v>23</v>
      </c>
      <c r="V17" s="2">
        <v>125</v>
      </c>
      <c r="W17" s="4" t="s">
        <v>23</v>
      </c>
      <c r="X17" s="2">
        <v>0</v>
      </c>
      <c r="Y17" s="4" t="s">
        <v>23</v>
      </c>
      <c r="Z17" s="2">
        <v>1</v>
      </c>
      <c r="AA17" s="4" t="s">
        <v>23</v>
      </c>
      <c r="AB17" s="22"/>
    </row>
    <row r="18" spans="1:28" s="24" customFormat="1" ht="15" customHeight="1">
      <c r="A18" s="22"/>
      <c r="B18" s="4">
        <v>1963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49</v>
      </c>
      <c r="I18" s="4" t="s">
        <v>23</v>
      </c>
      <c r="J18" s="2">
        <v>89</v>
      </c>
      <c r="K18" s="4" t="s">
        <v>23</v>
      </c>
      <c r="L18" s="2">
        <v>136</v>
      </c>
      <c r="M18" s="4" t="s">
        <v>23</v>
      </c>
      <c r="N18" s="2">
        <v>196</v>
      </c>
      <c r="O18" s="4" t="s">
        <v>23</v>
      </c>
      <c r="P18" s="2">
        <v>394.5</v>
      </c>
      <c r="Q18" s="4" t="s">
        <v>23</v>
      </c>
      <c r="R18" s="2">
        <v>493</v>
      </c>
      <c r="S18" s="4" t="s">
        <v>23</v>
      </c>
      <c r="T18" s="2">
        <v>298</v>
      </c>
      <c r="U18" s="4" t="s">
        <v>23</v>
      </c>
      <c r="V18" s="2">
        <v>133.5</v>
      </c>
      <c r="W18" s="4" t="s">
        <v>23</v>
      </c>
      <c r="X18" s="2">
        <v>127</v>
      </c>
      <c r="Y18" s="4" t="s">
        <v>23</v>
      </c>
      <c r="Z18" s="2">
        <v>25.9</v>
      </c>
      <c r="AA18" s="4" t="s">
        <v>23</v>
      </c>
      <c r="AB18" s="22"/>
    </row>
    <row r="19" spans="1:28" s="24" customFormat="1" ht="15" customHeight="1">
      <c r="A19" s="22"/>
      <c r="B19" s="4">
        <v>1964</v>
      </c>
      <c r="C19" s="37">
        <v>36.700000000000003</v>
      </c>
      <c r="D19" s="37"/>
      <c r="E19" s="4" t="s">
        <v>23</v>
      </c>
      <c r="F19" s="2">
        <v>0</v>
      </c>
      <c r="G19" s="4" t="s">
        <v>23</v>
      </c>
      <c r="H19" s="2">
        <v>10.8</v>
      </c>
      <c r="I19" s="4" t="s">
        <v>23</v>
      </c>
      <c r="J19" s="2">
        <v>1.8</v>
      </c>
      <c r="K19" s="4" t="s">
        <v>23</v>
      </c>
      <c r="L19" s="2">
        <v>37.200000000000003</v>
      </c>
      <c r="M19" s="4" t="s">
        <v>23</v>
      </c>
      <c r="N19" s="2">
        <v>202.1</v>
      </c>
      <c r="O19" s="4" t="s">
        <v>23</v>
      </c>
      <c r="P19" s="2">
        <v>167.5</v>
      </c>
      <c r="Q19" s="4" t="s">
        <v>23</v>
      </c>
      <c r="R19" s="2">
        <v>312.8</v>
      </c>
      <c r="S19" s="4" t="s">
        <v>23</v>
      </c>
      <c r="T19" s="2">
        <v>32.4</v>
      </c>
      <c r="U19" s="4" t="s">
        <v>23</v>
      </c>
      <c r="V19" s="2">
        <v>21</v>
      </c>
      <c r="W19" s="4" t="s">
        <v>23</v>
      </c>
      <c r="X19" s="2">
        <v>35.9</v>
      </c>
      <c r="Y19" s="4" t="s">
        <v>23</v>
      </c>
      <c r="Z19" s="2">
        <v>96.8</v>
      </c>
      <c r="AA19" s="4" t="s">
        <v>23</v>
      </c>
      <c r="AB19" s="22"/>
    </row>
    <row r="20" spans="1:28" s="24" customFormat="1" ht="15" customHeight="1">
      <c r="A20" s="22"/>
      <c r="B20" s="4">
        <v>1965</v>
      </c>
      <c r="C20" s="37">
        <v>14.8</v>
      </c>
      <c r="D20" s="37"/>
      <c r="E20" s="4" t="s">
        <v>23</v>
      </c>
      <c r="F20" s="2">
        <v>80.900000000000006</v>
      </c>
      <c r="G20" s="4" t="s">
        <v>23</v>
      </c>
      <c r="H20" s="2">
        <v>0.2</v>
      </c>
      <c r="I20" s="4" t="s">
        <v>23</v>
      </c>
      <c r="J20" s="2">
        <v>360.9</v>
      </c>
      <c r="K20" s="4" t="s">
        <v>23</v>
      </c>
      <c r="L20" s="2">
        <v>361.9</v>
      </c>
      <c r="M20" s="4" t="s">
        <v>23</v>
      </c>
      <c r="N20" s="2">
        <v>182.9</v>
      </c>
      <c r="O20" s="4" t="s">
        <v>23</v>
      </c>
      <c r="P20" s="2">
        <v>621.20000000000005</v>
      </c>
      <c r="Q20" s="4" t="s">
        <v>23</v>
      </c>
      <c r="R20" s="2">
        <v>487.8</v>
      </c>
      <c r="S20" s="4" t="s">
        <v>23</v>
      </c>
      <c r="T20" s="2">
        <v>71</v>
      </c>
      <c r="U20" s="4" t="s">
        <v>23</v>
      </c>
      <c r="V20" s="2">
        <v>223.1</v>
      </c>
      <c r="W20" s="4" t="s">
        <v>23</v>
      </c>
      <c r="X20" s="2">
        <v>89.1</v>
      </c>
      <c r="Y20" s="4" t="s">
        <v>23</v>
      </c>
      <c r="Z20" s="2">
        <v>42.9</v>
      </c>
      <c r="AA20" s="4" t="s">
        <v>23</v>
      </c>
      <c r="AB20" s="22"/>
    </row>
    <row r="21" spans="1:28" s="24" customFormat="1" ht="15" customHeight="1">
      <c r="A21" s="22"/>
      <c r="B21" s="4">
        <v>1966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128.1</v>
      </c>
      <c r="K21" s="4" t="s">
        <v>23</v>
      </c>
      <c r="L21" s="2">
        <v>164.1</v>
      </c>
      <c r="M21" s="4" t="s">
        <v>23</v>
      </c>
      <c r="N21" s="2">
        <v>639.20000000000005</v>
      </c>
      <c r="O21" s="4" t="s">
        <v>23</v>
      </c>
      <c r="P21" s="2">
        <v>269.7</v>
      </c>
      <c r="Q21" s="4" t="s">
        <v>23</v>
      </c>
      <c r="R21" s="2">
        <v>251.2</v>
      </c>
      <c r="S21" s="4" t="s">
        <v>23</v>
      </c>
      <c r="T21" s="2">
        <v>52.3</v>
      </c>
      <c r="U21" s="4" t="s">
        <v>23</v>
      </c>
      <c r="V21" s="2">
        <v>58.6</v>
      </c>
      <c r="W21" s="4" t="s">
        <v>23</v>
      </c>
      <c r="X21" s="2">
        <v>26.3</v>
      </c>
      <c r="Y21" s="4" t="s">
        <v>23</v>
      </c>
      <c r="Z21" s="2">
        <v>189.9</v>
      </c>
      <c r="AA21" s="4" t="s">
        <v>23</v>
      </c>
      <c r="AB21" s="22"/>
    </row>
    <row r="22" spans="1:28" s="24" customFormat="1" ht="15" customHeight="1">
      <c r="A22" s="22"/>
      <c r="B22" s="4">
        <v>1967</v>
      </c>
      <c r="C22" s="37">
        <v>39.200000000000003</v>
      </c>
      <c r="D22" s="37"/>
      <c r="E22" s="4" t="s">
        <v>23</v>
      </c>
      <c r="F22" s="2">
        <v>6.4</v>
      </c>
      <c r="G22" s="4" t="s">
        <v>23</v>
      </c>
      <c r="H22" s="2">
        <v>9.6999999999999993</v>
      </c>
      <c r="I22" s="4" t="s">
        <v>23</v>
      </c>
      <c r="J22" s="2">
        <v>7.7</v>
      </c>
      <c r="K22" s="4" t="s">
        <v>23</v>
      </c>
      <c r="L22" s="2">
        <v>308.10000000000002</v>
      </c>
      <c r="M22" s="4" t="s">
        <v>23</v>
      </c>
      <c r="N22" s="2">
        <v>110.3</v>
      </c>
      <c r="O22" s="4" t="s">
        <v>23</v>
      </c>
      <c r="P22" s="2">
        <v>177.2</v>
      </c>
      <c r="Q22" s="4" t="s">
        <v>23</v>
      </c>
      <c r="R22" s="2">
        <v>136</v>
      </c>
      <c r="S22" s="4" t="s">
        <v>23</v>
      </c>
      <c r="T22" s="2">
        <v>85.5</v>
      </c>
      <c r="U22" s="4" t="s">
        <v>23</v>
      </c>
      <c r="V22" s="2">
        <v>115.5</v>
      </c>
      <c r="W22" s="4" t="s">
        <v>23</v>
      </c>
      <c r="X22" s="2">
        <v>82.5</v>
      </c>
      <c r="Y22" s="4" t="s">
        <v>23</v>
      </c>
      <c r="Z22" s="2">
        <v>25</v>
      </c>
      <c r="AA22" s="4" t="s">
        <v>23</v>
      </c>
      <c r="AB22" s="22"/>
    </row>
    <row r="23" spans="1:28" s="24" customFormat="1" ht="15" customHeight="1">
      <c r="A23" s="22"/>
      <c r="B23" s="4">
        <v>1968</v>
      </c>
      <c r="C23" s="37">
        <v>0</v>
      </c>
      <c r="D23" s="37"/>
      <c r="E23" s="4" t="s">
        <v>23</v>
      </c>
      <c r="F23" s="2">
        <v>1</v>
      </c>
      <c r="G23" s="4" t="s">
        <v>23</v>
      </c>
      <c r="H23" s="2"/>
      <c r="I23" s="4" t="s">
        <v>23</v>
      </c>
      <c r="J23" s="2">
        <v>43</v>
      </c>
      <c r="K23" s="4" t="s">
        <v>23</v>
      </c>
      <c r="L23" s="2">
        <v>2.5</v>
      </c>
      <c r="M23" s="4" t="s">
        <v>23</v>
      </c>
      <c r="N23" s="2">
        <v>61.5</v>
      </c>
      <c r="O23" s="4" t="s">
        <v>23</v>
      </c>
      <c r="P23" s="2">
        <v>68</v>
      </c>
      <c r="Q23" s="4" t="s">
        <v>23</v>
      </c>
      <c r="R23" s="2">
        <v>95.5</v>
      </c>
      <c r="S23" s="4" t="s">
        <v>23</v>
      </c>
      <c r="T23" s="2">
        <v>112</v>
      </c>
      <c r="U23" s="4" t="s">
        <v>23</v>
      </c>
      <c r="V23" s="2">
        <v>62</v>
      </c>
      <c r="W23" s="4" t="s">
        <v>23</v>
      </c>
      <c r="X23" s="2">
        <v>56.5</v>
      </c>
      <c r="Y23" s="4" t="s">
        <v>23</v>
      </c>
      <c r="Z23" s="2">
        <v>97</v>
      </c>
      <c r="AA23" s="4" t="s">
        <v>23</v>
      </c>
      <c r="AB23" s="22"/>
    </row>
    <row r="24" spans="1:28" s="24" customFormat="1" ht="15" customHeight="1">
      <c r="A24" s="22"/>
      <c r="B24" s="4">
        <v>1969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10</v>
      </c>
      <c r="I24" s="4" t="s">
        <v>23</v>
      </c>
      <c r="J24" s="2">
        <v>157</v>
      </c>
      <c r="K24" s="4" t="s">
        <v>23</v>
      </c>
      <c r="L24" s="2">
        <v>206.5</v>
      </c>
      <c r="M24" s="4" t="s">
        <v>23</v>
      </c>
      <c r="N24" s="2">
        <v>449.9</v>
      </c>
      <c r="O24" s="4" t="s">
        <v>23</v>
      </c>
      <c r="P24" s="2">
        <v>286.5</v>
      </c>
      <c r="Q24" s="4" t="s">
        <v>23</v>
      </c>
      <c r="R24" s="2">
        <v>211.5</v>
      </c>
      <c r="S24" s="4" t="s">
        <v>23</v>
      </c>
      <c r="T24" s="2">
        <v>71</v>
      </c>
      <c r="U24" s="4" t="s">
        <v>23</v>
      </c>
      <c r="V24" s="2">
        <v>85</v>
      </c>
      <c r="W24" s="4" t="s">
        <v>23</v>
      </c>
      <c r="X24" s="2">
        <v>14.5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1970</v>
      </c>
      <c r="C25" s="37">
        <v>4.5</v>
      </c>
      <c r="D25" s="37"/>
      <c r="E25" s="4" t="s">
        <v>23</v>
      </c>
      <c r="F25" s="2">
        <v>9</v>
      </c>
      <c r="G25" s="4" t="s">
        <v>23</v>
      </c>
      <c r="H25" s="2">
        <v>38</v>
      </c>
      <c r="I25" s="4" t="s">
        <v>23</v>
      </c>
      <c r="J25" s="2">
        <v>1</v>
      </c>
      <c r="K25" s="4" t="s">
        <v>23</v>
      </c>
      <c r="L25" s="2">
        <v>225</v>
      </c>
      <c r="M25" s="4" t="s">
        <v>23</v>
      </c>
      <c r="N25" s="2">
        <v>429.5</v>
      </c>
      <c r="O25" s="4" t="s">
        <v>23</v>
      </c>
      <c r="P25" s="2">
        <v>412</v>
      </c>
      <c r="Q25" s="4" t="s">
        <v>23</v>
      </c>
      <c r="R25" s="2">
        <v>148</v>
      </c>
      <c r="S25" s="4" t="s">
        <v>23</v>
      </c>
      <c r="T25" s="2">
        <v>109.5</v>
      </c>
      <c r="U25" s="4" t="s">
        <v>23</v>
      </c>
      <c r="V25" s="2">
        <v>111.5</v>
      </c>
      <c r="W25" s="4" t="s">
        <v>23</v>
      </c>
      <c r="X25" s="2">
        <v>15.5</v>
      </c>
      <c r="Y25" s="4" t="s">
        <v>23</v>
      </c>
      <c r="Z25" s="2">
        <v>17</v>
      </c>
      <c r="AA25" s="4" t="s">
        <v>23</v>
      </c>
      <c r="AB25" s="22"/>
    </row>
    <row r="26" spans="1:28" s="24" customFormat="1" ht="15" customHeight="1">
      <c r="A26" s="22"/>
      <c r="B26" s="4">
        <v>1971</v>
      </c>
      <c r="C26" s="37">
        <v>1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24.5</v>
      </c>
      <c r="K26" s="4" t="s">
        <v>23</v>
      </c>
      <c r="L26" s="2">
        <v>342.5</v>
      </c>
      <c r="M26" s="4" t="s">
        <v>23</v>
      </c>
      <c r="N26" s="2">
        <v>406.5</v>
      </c>
      <c r="O26" s="4" t="s">
        <v>23</v>
      </c>
      <c r="P26" s="2">
        <v>263.5</v>
      </c>
      <c r="Q26" s="4" t="s">
        <v>23</v>
      </c>
      <c r="R26" s="2">
        <v>196.5</v>
      </c>
      <c r="S26" s="4" t="s">
        <v>23</v>
      </c>
      <c r="T26" s="2">
        <v>84</v>
      </c>
      <c r="U26" s="4" t="s">
        <v>23</v>
      </c>
      <c r="V26" s="2">
        <v>67.3</v>
      </c>
      <c r="W26" s="4" t="s">
        <v>23</v>
      </c>
      <c r="X26" s="2">
        <v>0</v>
      </c>
      <c r="Y26" s="4" t="s">
        <v>23</v>
      </c>
      <c r="Z26" s="2">
        <v>76</v>
      </c>
      <c r="AA26" s="4" t="s">
        <v>23</v>
      </c>
      <c r="AB26" s="22"/>
    </row>
    <row r="27" spans="1:28" s="24" customFormat="1" ht="15" customHeight="1">
      <c r="A27" s="22"/>
      <c r="B27" s="4">
        <v>1972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95</v>
      </c>
      <c r="I27" s="4" t="s">
        <v>23</v>
      </c>
      <c r="J27" s="2">
        <v>60</v>
      </c>
      <c r="K27" s="4" t="s">
        <v>23</v>
      </c>
      <c r="L27" s="2">
        <v>784</v>
      </c>
      <c r="M27" s="4" t="s">
        <v>23</v>
      </c>
      <c r="N27" s="2">
        <v>79</v>
      </c>
      <c r="O27" s="4" t="s">
        <v>23</v>
      </c>
      <c r="P27" s="2"/>
      <c r="Q27" s="4" t="s">
        <v>23</v>
      </c>
      <c r="R27" s="2"/>
      <c r="S27" s="4" t="s">
        <v>23</v>
      </c>
      <c r="T27" s="2"/>
      <c r="U27" s="4" t="s">
        <v>23</v>
      </c>
      <c r="V27" s="2"/>
      <c r="W27" s="4" t="s">
        <v>23</v>
      </c>
      <c r="X27" s="2"/>
      <c r="Y27" s="4" t="s">
        <v>23</v>
      </c>
      <c r="Z27" s="2"/>
      <c r="AA27" s="4" t="s">
        <v>23</v>
      </c>
      <c r="AB27" s="22"/>
    </row>
    <row r="28" spans="1:28" s="24" customFormat="1" ht="15" customHeight="1">
      <c r="A28" s="22"/>
      <c r="B28" s="4">
        <v>1973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6</v>
      </c>
      <c r="I28" s="4" t="s">
        <v>23</v>
      </c>
      <c r="J28" s="2">
        <v>37.5</v>
      </c>
      <c r="K28" s="4" t="s">
        <v>23</v>
      </c>
      <c r="L28" s="2">
        <v>371.5</v>
      </c>
      <c r="M28" s="4" t="s">
        <v>23</v>
      </c>
      <c r="N28" s="2">
        <v>198.5</v>
      </c>
      <c r="O28" s="4" t="s">
        <v>23</v>
      </c>
      <c r="P28" s="2">
        <v>412.5</v>
      </c>
      <c r="Q28" s="4" t="s">
        <v>23</v>
      </c>
      <c r="R28" s="2">
        <v>55</v>
      </c>
      <c r="S28" s="4" t="s">
        <v>23</v>
      </c>
      <c r="T28" s="2">
        <v>23.5</v>
      </c>
      <c r="U28" s="4" t="s">
        <v>23</v>
      </c>
      <c r="V28" s="2">
        <v>172.5</v>
      </c>
      <c r="W28" s="4" t="s">
        <v>23</v>
      </c>
      <c r="X28" s="2">
        <v>0</v>
      </c>
      <c r="Y28" s="4" t="s">
        <v>23</v>
      </c>
      <c r="Z28" s="2">
        <v>3</v>
      </c>
      <c r="AA28" s="4" t="s">
        <v>23</v>
      </c>
      <c r="AB28" s="22"/>
    </row>
    <row r="29" spans="1:28" s="24" customFormat="1" ht="15" customHeight="1">
      <c r="A29" s="22"/>
      <c r="B29" s="4">
        <v>1974</v>
      </c>
      <c r="C29" s="37">
        <v>34.5</v>
      </c>
      <c r="D29" s="37"/>
      <c r="E29" s="4" t="s">
        <v>23</v>
      </c>
      <c r="F29" s="2">
        <v>0</v>
      </c>
      <c r="G29" s="4" t="s">
        <v>23</v>
      </c>
      <c r="H29" s="2">
        <v>6</v>
      </c>
      <c r="I29" s="4" t="s">
        <v>23</v>
      </c>
      <c r="J29" s="2">
        <v>0</v>
      </c>
      <c r="K29" s="4" t="s">
        <v>23</v>
      </c>
      <c r="L29" s="2">
        <v>483.5</v>
      </c>
      <c r="M29" s="4" t="s">
        <v>23</v>
      </c>
      <c r="N29" s="2">
        <v>762.9</v>
      </c>
      <c r="O29" s="4" t="s">
        <v>23</v>
      </c>
      <c r="P29" s="2">
        <v>134.19999999999999</v>
      </c>
      <c r="Q29" s="4" t="s">
        <v>23</v>
      </c>
      <c r="R29" s="2"/>
      <c r="S29" s="4" t="s">
        <v>23</v>
      </c>
      <c r="T29" s="2"/>
      <c r="U29" s="4" t="s">
        <v>23</v>
      </c>
      <c r="V29" s="2">
        <v>30</v>
      </c>
      <c r="W29" s="4" t="s">
        <v>23</v>
      </c>
      <c r="X29" s="2">
        <v>41.8</v>
      </c>
      <c r="Y29" s="4" t="s">
        <v>23</v>
      </c>
      <c r="Z29" s="2">
        <v>36</v>
      </c>
      <c r="AA29" s="4" t="s">
        <v>23</v>
      </c>
      <c r="AB29" s="22"/>
    </row>
    <row r="30" spans="1:28" s="24" customFormat="1" ht="15" customHeight="1">
      <c r="A30" s="22"/>
      <c r="B30" s="4">
        <v>1975</v>
      </c>
      <c r="C30" s="37">
        <v>0</v>
      </c>
      <c r="D30" s="37"/>
      <c r="E30" s="4" t="s">
        <v>23</v>
      </c>
      <c r="F30" s="2">
        <v>67.5</v>
      </c>
      <c r="G30" s="4" t="s">
        <v>23</v>
      </c>
      <c r="H30" s="2">
        <v>8.5</v>
      </c>
      <c r="I30" s="4" t="s">
        <v>23</v>
      </c>
      <c r="J30" s="2">
        <v>163</v>
      </c>
      <c r="K30" s="4" t="s">
        <v>23</v>
      </c>
      <c r="L30" s="2">
        <v>365</v>
      </c>
      <c r="M30" s="4" t="s">
        <v>23</v>
      </c>
      <c r="N30" s="2">
        <v>506.5</v>
      </c>
      <c r="O30" s="4" t="s">
        <v>23</v>
      </c>
      <c r="P30" s="2">
        <v>560.5</v>
      </c>
      <c r="Q30" s="4" t="s">
        <v>23</v>
      </c>
      <c r="R30" s="2">
        <v>140.5</v>
      </c>
      <c r="S30" s="4" t="s">
        <v>23</v>
      </c>
      <c r="T30" s="2">
        <v>106.5</v>
      </c>
      <c r="U30" s="4" t="s">
        <v>23</v>
      </c>
      <c r="V30" s="2">
        <v>43</v>
      </c>
      <c r="W30" s="4" t="s">
        <v>23</v>
      </c>
      <c r="X30" s="2">
        <v>65</v>
      </c>
      <c r="Y30" s="4" t="s">
        <v>23</v>
      </c>
      <c r="Z30" s="2">
        <v>46</v>
      </c>
      <c r="AA30" s="4" t="s">
        <v>23</v>
      </c>
      <c r="AB30" s="22"/>
    </row>
    <row r="31" spans="1:28" s="24" customFormat="1" ht="15" customHeight="1">
      <c r="A31" s="22"/>
      <c r="B31" s="4">
        <v>1976</v>
      </c>
      <c r="C31" s="37">
        <v>0.7</v>
      </c>
      <c r="D31" s="37"/>
      <c r="E31" s="4" t="s">
        <v>23</v>
      </c>
      <c r="F31" s="2">
        <v>20</v>
      </c>
      <c r="G31" s="4" t="s">
        <v>23</v>
      </c>
      <c r="H31" s="2"/>
      <c r="I31" s="4" t="s">
        <v>23</v>
      </c>
      <c r="J31" s="2">
        <v>4</v>
      </c>
      <c r="K31" s="4" t="s">
        <v>23</v>
      </c>
      <c r="L31" s="2">
        <v>98</v>
      </c>
      <c r="M31" s="4" t="s">
        <v>23</v>
      </c>
      <c r="N31" s="2">
        <v>391.5</v>
      </c>
      <c r="O31" s="4" t="s">
        <v>23</v>
      </c>
      <c r="P31" s="2">
        <v>114</v>
      </c>
      <c r="Q31" s="4" t="s">
        <v>23</v>
      </c>
      <c r="R31" s="2">
        <v>107.5</v>
      </c>
      <c r="S31" s="4" t="s">
        <v>23</v>
      </c>
      <c r="T31" s="2">
        <v>188</v>
      </c>
      <c r="U31" s="4" t="s">
        <v>23</v>
      </c>
      <c r="V31" s="2">
        <v>259</v>
      </c>
      <c r="W31" s="4" t="s">
        <v>23</v>
      </c>
      <c r="X31" s="2">
        <v>102</v>
      </c>
      <c r="Y31" s="4" t="s">
        <v>23</v>
      </c>
      <c r="Z31" s="2">
        <v>33</v>
      </c>
      <c r="AA31" s="4" t="s">
        <v>23</v>
      </c>
      <c r="AB31" s="22"/>
    </row>
    <row r="32" spans="1:28" s="24" customFormat="1" ht="15" customHeight="1">
      <c r="A32" s="22"/>
      <c r="B32" s="4">
        <v>1977</v>
      </c>
      <c r="C32" s="37">
        <v>25.2</v>
      </c>
      <c r="D32" s="37"/>
      <c r="E32" s="4" t="s">
        <v>23</v>
      </c>
      <c r="F32" s="2"/>
      <c r="G32" s="4" t="s">
        <v>23</v>
      </c>
      <c r="H32" s="2">
        <v>27.4</v>
      </c>
      <c r="I32" s="4" t="s">
        <v>23</v>
      </c>
      <c r="J32" s="2">
        <v>65</v>
      </c>
      <c r="K32" s="4" t="s">
        <v>23</v>
      </c>
      <c r="L32" s="2">
        <v>241</v>
      </c>
      <c r="M32" s="4" t="s">
        <v>23</v>
      </c>
      <c r="N32" s="2">
        <v>373.5</v>
      </c>
      <c r="O32" s="4" t="s">
        <v>23</v>
      </c>
      <c r="P32" s="2">
        <v>716.5</v>
      </c>
      <c r="Q32" s="4" t="s">
        <v>23</v>
      </c>
      <c r="R32" s="2"/>
      <c r="S32" s="4" t="s">
        <v>23</v>
      </c>
      <c r="T32" s="2">
        <v>49.8</v>
      </c>
      <c r="U32" s="4" t="s">
        <v>23</v>
      </c>
      <c r="V32" s="2">
        <v>130.5</v>
      </c>
      <c r="W32" s="4" t="s">
        <v>38</v>
      </c>
      <c r="X32" s="2">
        <v>191</v>
      </c>
      <c r="Y32" s="4" t="s">
        <v>23</v>
      </c>
      <c r="Z32" s="2">
        <v>2</v>
      </c>
      <c r="AA32" s="4" t="s">
        <v>23</v>
      </c>
      <c r="AB32" s="22"/>
    </row>
    <row r="33" spans="1:28" s="24" customFormat="1" ht="15" customHeight="1">
      <c r="A33" s="22"/>
      <c r="B33" s="4">
        <v>1978</v>
      </c>
      <c r="C33" s="37">
        <v>0</v>
      </c>
      <c r="D33" s="37"/>
      <c r="E33" s="4" t="s">
        <v>23</v>
      </c>
      <c r="F33" s="2">
        <v>1</v>
      </c>
      <c r="G33" s="4" t="s">
        <v>23</v>
      </c>
      <c r="H33" s="2">
        <v>0</v>
      </c>
      <c r="I33" s="4" t="s">
        <v>23</v>
      </c>
      <c r="J33" s="2">
        <v>3.2</v>
      </c>
      <c r="K33" s="4" t="s">
        <v>23</v>
      </c>
      <c r="L33" s="2">
        <v>161</v>
      </c>
      <c r="M33" s="4" t="s">
        <v>23</v>
      </c>
      <c r="N33" s="2">
        <v>292.5</v>
      </c>
      <c r="O33" s="4" t="s">
        <v>23</v>
      </c>
      <c r="P33" s="2">
        <v>788.9</v>
      </c>
      <c r="Q33" s="4" t="s">
        <v>23</v>
      </c>
      <c r="R33" s="2">
        <v>107</v>
      </c>
      <c r="S33" s="4" t="s">
        <v>23</v>
      </c>
      <c r="T33" s="2">
        <v>235.5</v>
      </c>
      <c r="U33" s="4" t="s">
        <v>23</v>
      </c>
      <c r="V33" s="2">
        <v>188.1</v>
      </c>
      <c r="W33" s="4" t="s">
        <v>23</v>
      </c>
      <c r="X33" s="2">
        <v>172</v>
      </c>
      <c r="Y33" s="4" t="s">
        <v>23</v>
      </c>
      <c r="Z33" s="2">
        <v>18</v>
      </c>
      <c r="AA33" s="4" t="s">
        <v>23</v>
      </c>
      <c r="AB33" s="22"/>
    </row>
    <row r="34" spans="1:28" s="24" customFormat="1" ht="15" customHeight="1">
      <c r="A34" s="22"/>
      <c r="B34" s="4">
        <v>1979</v>
      </c>
      <c r="C34" s="37">
        <v>3.5</v>
      </c>
      <c r="D34" s="37"/>
      <c r="E34" s="4" t="s">
        <v>23</v>
      </c>
      <c r="F34" s="2">
        <v>3.5</v>
      </c>
      <c r="G34" s="4" t="s">
        <v>23</v>
      </c>
      <c r="H34" s="2">
        <v>0</v>
      </c>
      <c r="I34" s="4" t="s">
        <v>23</v>
      </c>
      <c r="J34" s="2">
        <v>48</v>
      </c>
      <c r="K34" s="4" t="s">
        <v>23</v>
      </c>
      <c r="L34" s="2">
        <v>223.5</v>
      </c>
      <c r="M34" s="4" t="s">
        <v>23</v>
      </c>
      <c r="N34" s="2">
        <v>60</v>
      </c>
      <c r="O34" s="4" t="s">
        <v>23</v>
      </c>
      <c r="P34" s="2">
        <v>555</v>
      </c>
      <c r="Q34" s="4" t="s">
        <v>23</v>
      </c>
      <c r="R34" s="2">
        <v>451</v>
      </c>
      <c r="S34" s="4" t="s">
        <v>23</v>
      </c>
      <c r="T34" s="2">
        <v>320</v>
      </c>
      <c r="U34" s="4" t="s">
        <v>23</v>
      </c>
      <c r="V34" s="2">
        <v>6.5</v>
      </c>
      <c r="W34" s="4" t="s">
        <v>23</v>
      </c>
      <c r="X34" s="2">
        <v>131.80000000000001</v>
      </c>
      <c r="Y34" s="4" t="s">
        <v>38</v>
      </c>
      <c r="Z34" s="2">
        <v>83.3</v>
      </c>
      <c r="AA34" s="4" t="s">
        <v>23</v>
      </c>
      <c r="AB34" s="22"/>
    </row>
    <row r="35" spans="1:28" s="24" customFormat="1" ht="15" customHeight="1">
      <c r="A35" s="22"/>
      <c r="B35" s="4">
        <v>1980</v>
      </c>
      <c r="C35" s="37">
        <v>0</v>
      </c>
      <c r="D35" s="37"/>
      <c r="E35" s="4" t="s">
        <v>23</v>
      </c>
      <c r="F35" s="2">
        <v>78</v>
      </c>
      <c r="G35" s="4" t="s">
        <v>23</v>
      </c>
      <c r="H35" s="2">
        <v>40.6</v>
      </c>
      <c r="I35" s="4" t="s">
        <v>23</v>
      </c>
      <c r="J35" s="2">
        <v>473</v>
      </c>
      <c r="K35" s="4" t="s">
        <v>23</v>
      </c>
      <c r="L35" s="2">
        <v>404</v>
      </c>
      <c r="M35" s="4" t="s">
        <v>23</v>
      </c>
      <c r="N35" s="2">
        <v>309</v>
      </c>
      <c r="O35" s="4" t="s">
        <v>23</v>
      </c>
      <c r="P35" s="2">
        <v>289.7</v>
      </c>
      <c r="Q35" s="4" t="s">
        <v>23</v>
      </c>
      <c r="R35" s="2">
        <v>155</v>
      </c>
      <c r="S35" s="4" t="s">
        <v>23</v>
      </c>
      <c r="T35" s="2">
        <v>128.6</v>
      </c>
      <c r="U35" s="4" t="s">
        <v>23</v>
      </c>
      <c r="V35" s="2">
        <v>0</v>
      </c>
      <c r="W35" s="4" t="s">
        <v>23</v>
      </c>
      <c r="X35" s="2">
        <v>67.900000000000006</v>
      </c>
      <c r="Y35" s="4" t="s">
        <v>23</v>
      </c>
      <c r="Z35" s="2">
        <v>116.5</v>
      </c>
      <c r="AA35" s="4" t="s">
        <v>23</v>
      </c>
      <c r="AB35" s="22"/>
    </row>
    <row r="36" spans="1:28" s="24" customFormat="1" ht="15" customHeight="1">
      <c r="A36" s="22"/>
      <c r="B36" s="4">
        <v>1981</v>
      </c>
      <c r="C36" s="37">
        <v>19</v>
      </c>
      <c r="D36" s="37"/>
      <c r="E36" s="4" t="s">
        <v>23</v>
      </c>
      <c r="F36" s="2">
        <v>2</v>
      </c>
      <c r="G36" s="4" t="s">
        <v>23</v>
      </c>
      <c r="H36" s="2">
        <v>35.5</v>
      </c>
      <c r="I36" s="4" t="s">
        <v>23</v>
      </c>
      <c r="J36" s="2">
        <v>94</v>
      </c>
      <c r="K36" s="4" t="s">
        <v>23</v>
      </c>
      <c r="L36" s="2">
        <v>815.5</v>
      </c>
      <c r="M36" s="4" t="s">
        <v>38</v>
      </c>
      <c r="N36" s="2">
        <v>95</v>
      </c>
      <c r="O36" s="4" t="s">
        <v>23</v>
      </c>
      <c r="P36" s="2">
        <v>117.8</v>
      </c>
      <c r="Q36" s="4" t="s">
        <v>38</v>
      </c>
      <c r="R36" s="2">
        <v>208</v>
      </c>
      <c r="S36" s="4" t="s">
        <v>23</v>
      </c>
      <c r="T36" s="2">
        <v>131</v>
      </c>
      <c r="U36" s="4" t="s">
        <v>23</v>
      </c>
      <c r="V36" s="2">
        <v>50</v>
      </c>
      <c r="W36" s="4" t="s">
        <v>23</v>
      </c>
      <c r="X36" s="2">
        <v>13.7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1982</v>
      </c>
      <c r="C37" s="37">
        <v>20.7</v>
      </c>
      <c r="D37" s="37"/>
      <c r="E37" s="4" t="s">
        <v>23</v>
      </c>
      <c r="F37" s="2">
        <v>18.5</v>
      </c>
      <c r="G37" s="4" t="s">
        <v>23</v>
      </c>
      <c r="H37" s="2">
        <v>37.200000000000003</v>
      </c>
      <c r="I37" s="4" t="s">
        <v>23</v>
      </c>
      <c r="J37" s="2">
        <v>50.9</v>
      </c>
      <c r="K37" s="4" t="s">
        <v>23</v>
      </c>
      <c r="L37" s="2">
        <v>416.3</v>
      </c>
      <c r="M37" s="4" t="s">
        <v>23</v>
      </c>
      <c r="N37" s="2">
        <v>644.9</v>
      </c>
      <c r="O37" s="4" t="s">
        <v>23</v>
      </c>
      <c r="P37" s="2">
        <v>458.9</v>
      </c>
      <c r="Q37" s="4" t="s">
        <v>23</v>
      </c>
      <c r="R37" s="2">
        <v>288.3</v>
      </c>
      <c r="S37" s="4" t="s">
        <v>23</v>
      </c>
      <c r="T37" s="2">
        <v>373.9</v>
      </c>
      <c r="U37" s="4" t="s">
        <v>23</v>
      </c>
      <c r="V37" s="2">
        <v>256.7</v>
      </c>
      <c r="W37" s="4" t="s">
        <v>23</v>
      </c>
      <c r="X37" s="2">
        <v>29.2</v>
      </c>
      <c r="Y37" s="4" t="s">
        <v>23</v>
      </c>
      <c r="Z37" s="2">
        <v>0.5</v>
      </c>
      <c r="AA37" s="4" t="s">
        <v>23</v>
      </c>
      <c r="AB37" s="22"/>
    </row>
    <row r="38" spans="1:28" s="24" customFormat="1" ht="15" customHeight="1">
      <c r="A38" s="22"/>
      <c r="B38" s="4">
        <v>1983</v>
      </c>
      <c r="C38" s="37">
        <v>18.3</v>
      </c>
      <c r="D38" s="37"/>
      <c r="E38" s="4" t="s">
        <v>23</v>
      </c>
      <c r="F38" s="2">
        <v>2.5</v>
      </c>
      <c r="G38" s="4" t="s">
        <v>23</v>
      </c>
      <c r="H38" s="2">
        <v>0</v>
      </c>
      <c r="I38" s="4" t="s">
        <v>23</v>
      </c>
      <c r="J38" s="2">
        <v>73</v>
      </c>
      <c r="K38" s="4" t="s">
        <v>23</v>
      </c>
      <c r="L38" s="2">
        <v>190.1</v>
      </c>
      <c r="M38" s="4" t="s">
        <v>23</v>
      </c>
      <c r="N38" s="2">
        <v>215</v>
      </c>
      <c r="O38" s="4" t="s">
        <v>23</v>
      </c>
      <c r="P38" s="2">
        <v>349.5</v>
      </c>
      <c r="Q38" s="4" t="s">
        <v>23</v>
      </c>
      <c r="R38" s="2">
        <v>167.6</v>
      </c>
      <c r="S38" s="4" t="s">
        <v>23</v>
      </c>
      <c r="T38" s="2">
        <v>30.3</v>
      </c>
      <c r="U38" s="4" t="s">
        <v>23</v>
      </c>
      <c r="V38" s="2">
        <v>17.899999999999999</v>
      </c>
      <c r="W38" s="4" t="s">
        <v>23</v>
      </c>
      <c r="X38" s="2">
        <v>4.5</v>
      </c>
      <c r="Y38" s="4" t="s">
        <v>23</v>
      </c>
      <c r="Z38" s="2">
        <v>1</v>
      </c>
      <c r="AA38" s="4" t="s">
        <v>23</v>
      </c>
      <c r="AB38" s="22"/>
    </row>
    <row r="39" spans="1:28" s="24" customFormat="1" ht="15" customHeight="1">
      <c r="A39" s="22"/>
      <c r="B39" s="4">
        <v>1984</v>
      </c>
      <c r="C39" s="37">
        <v>0</v>
      </c>
      <c r="D39" s="37"/>
      <c r="E39" s="4" t="s">
        <v>23</v>
      </c>
      <c r="F39" s="2">
        <v>20</v>
      </c>
      <c r="G39" s="4" t="s">
        <v>23</v>
      </c>
      <c r="H39" s="2">
        <v>18.5</v>
      </c>
      <c r="I39" s="4" t="s">
        <v>23</v>
      </c>
      <c r="J39" s="2">
        <v>51</v>
      </c>
      <c r="K39" s="4" t="s">
        <v>23</v>
      </c>
      <c r="L39" s="2">
        <v>472.4</v>
      </c>
      <c r="M39" s="4" t="s">
        <v>23</v>
      </c>
      <c r="N39" s="2">
        <v>284.39999999999998</v>
      </c>
      <c r="O39" s="4" t="s">
        <v>23</v>
      </c>
      <c r="P39" s="2">
        <v>741.9</v>
      </c>
      <c r="Q39" s="4" t="s">
        <v>23</v>
      </c>
      <c r="R39" s="2">
        <v>147.9</v>
      </c>
      <c r="S39" s="4" t="s">
        <v>23</v>
      </c>
      <c r="T39" s="2">
        <v>197.7</v>
      </c>
      <c r="U39" s="4" t="s">
        <v>23</v>
      </c>
      <c r="V39" s="2">
        <v>121.5</v>
      </c>
      <c r="W39" s="4" t="s">
        <v>23</v>
      </c>
      <c r="X39" s="2">
        <v>22.2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1985</v>
      </c>
      <c r="C40" s="37">
        <v>5.4</v>
      </c>
      <c r="D40" s="37"/>
      <c r="E40" s="4" t="s">
        <v>23</v>
      </c>
      <c r="F40" s="2">
        <v>0</v>
      </c>
      <c r="G40" s="4" t="s">
        <v>23</v>
      </c>
      <c r="H40" s="2">
        <v>29</v>
      </c>
      <c r="I40" s="4" t="s">
        <v>23</v>
      </c>
      <c r="J40" s="2">
        <v>104.3</v>
      </c>
      <c r="K40" s="4" t="s">
        <v>23</v>
      </c>
      <c r="L40" s="2">
        <v>287</v>
      </c>
      <c r="M40" s="4" t="s">
        <v>23</v>
      </c>
      <c r="N40" s="2">
        <v>114.6</v>
      </c>
      <c r="O40" s="4" t="s">
        <v>23</v>
      </c>
      <c r="P40" s="2">
        <v>329.5</v>
      </c>
      <c r="Q40" s="4" t="s">
        <v>23</v>
      </c>
      <c r="R40" s="2">
        <v>43</v>
      </c>
      <c r="S40" s="4" t="s">
        <v>23</v>
      </c>
      <c r="T40" s="2">
        <v>152.30000000000001</v>
      </c>
      <c r="U40" s="4" t="s">
        <v>23</v>
      </c>
      <c r="V40" s="2">
        <v>244.4</v>
      </c>
      <c r="W40" s="4" t="s">
        <v>23</v>
      </c>
      <c r="X40" s="2">
        <v>50.5</v>
      </c>
      <c r="Y40" s="4" t="s">
        <v>23</v>
      </c>
      <c r="Z40" s="2">
        <v>0</v>
      </c>
      <c r="AA40" s="4" t="s">
        <v>23</v>
      </c>
      <c r="AB40" s="22"/>
    </row>
    <row r="41" spans="1:28" s="24" customFormat="1" ht="15" customHeight="1">
      <c r="A41" s="22"/>
      <c r="B41" s="4">
        <v>1986</v>
      </c>
      <c r="C41" s="37">
        <v>1.3</v>
      </c>
      <c r="D41" s="37"/>
      <c r="E41" s="4" t="s">
        <v>23</v>
      </c>
      <c r="F41" s="2">
        <v>1.7</v>
      </c>
      <c r="G41" s="4" t="s">
        <v>23</v>
      </c>
      <c r="H41" s="2">
        <v>30.5</v>
      </c>
      <c r="I41" s="4" t="s">
        <v>23</v>
      </c>
      <c r="J41" s="2">
        <v>204.3</v>
      </c>
      <c r="K41" s="4" t="s">
        <v>38</v>
      </c>
      <c r="L41" s="2">
        <v>535.5</v>
      </c>
      <c r="M41" s="4" t="s">
        <v>23</v>
      </c>
      <c r="N41" s="2">
        <v>589.70000000000005</v>
      </c>
      <c r="O41" s="4" t="s">
        <v>23</v>
      </c>
      <c r="P41" s="2">
        <v>187.5</v>
      </c>
      <c r="Q41" s="4" t="s">
        <v>38</v>
      </c>
      <c r="R41" s="2">
        <v>257.7</v>
      </c>
      <c r="S41" s="4" t="s">
        <v>23</v>
      </c>
      <c r="T41" s="2">
        <v>33.200000000000003</v>
      </c>
      <c r="U41" s="4" t="s">
        <v>23</v>
      </c>
      <c r="V41" s="2">
        <v>91.1</v>
      </c>
      <c r="W41" s="4" t="s">
        <v>23</v>
      </c>
      <c r="X41" s="2">
        <v>214.6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1987</v>
      </c>
      <c r="C42" s="37">
        <v>0</v>
      </c>
      <c r="D42" s="37"/>
      <c r="E42" s="4" t="s">
        <v>23</v>
      </c>
      <c r="F42" s="2">
        <v>0</v>
      </c>
      <c r="G42" s="4" t="s">
        <v>23</v>
      </c>
      <c r="H42" s="2">
        <v>74.5</v>
      </c>
      <c r="I42" s="4" t="s">
        <v>23</v>
      </c>
      <c r="J42" s="2">
        <v>17.5</v>
      </c>
      <c r="K42" s="4" t="s">
        <v>23</v>
      </c>
      <c r="L42" s="2">
        <v>143.5</v>
      </c>
      <c r="M42" s="4" t="s">
        <v>23</v>
      </c>
      <c r="N42" s="2">
        <v>99.9</v>
      </c>
      <c r="O42" s="4" t="s">
        <v>23</v>
      </c>
      <c r="P42" s="2">
        <v>679.4</v>
      </c>
      <c r="Q42" s="4" t="s">
        <v>23</v>
      </c>
      <c r="R42" s="2">
        <v>310.7</v>
      </c>
      <c r="S42" s="4" t="s">
        <v>23</v>
      </c>
      <c r="T42" s="2">
        <v>225.5</v>
      </c>
      <c r="U42" s="4" t="s">
        <v>23</v>
      </c>
      <c r="V42" s="2">
        <v>177.9</v>
      </c>
      <c r="W42" s="4" t="s">
        <v>23</v>
      </c>
      <c r="X42" s="2">
        <v>2</v>
      </c>
      <c r="Y42" s="4" t="s">
        <v>23</v>
      </c>
      <c r="Z42" s="2">
        <v>4.7</v>
      </c>
      <c r="AA42" s="4" t="s">
        <v>23</v>
      </c>
      <c r="AB42" s="22"/>
    </row>
    <row r="43" spans="1:28" s="24" customFormat="1" ht="15" customHeight="1">
      <c r="A43" s="22"/>
      <c r="B43" s="4">
        <v>1988</v>
      </c>
      <c r="C43" s="37">
        <v>0</v>
      </c>
      <c r="D43" s="37"/>
      <c r="E43" s="4" t="s">
        <v>23</v>
      </c>
      <c r="F43" s="2">
        <v>0</v>
      </c>
      <c r="G43" s="4" t="s">
        <v>23</v>
      </c>
      <c r="H43" s="2">
        <v>60.5</v>
      </c>
      <c r="I43" s="4" t="s">
        <v>23</v>
      </c>
      <c r="J43" s="2">
        <v>65.5</v>
      </c>
      <c r="K43" s="4" t="s">
        <v>23</v>
      </c>
      <c r="L43" s="2">
        <v>59.5</v>
      </c>
      <c r="M43" s="4" t="s">
        <v>23</v>
      </c>
      <c r="N43" s="2">
        <v>486.8</v>
      </c>
      <c r="O43" s="4" t="s">
        <v>23</v>
      </c>
      <c r="P43" s="2">
        <v>256</v>
      </c>
      <c r="Q43" s="4" t="s">
        <v>23</v>
      </c>
      <c r="R43" s="2">
        <v>339.1</v>
      </c>
      <c r="S43" s="4" t="s">
        <v>23</v>
      </c>
      <c r="T43" s="2">
        <v>73.900000000000006</v>
      </c>
      <c r="U43" s="4" t="s">
        <v>23</v>
      </c>
      <c r="V43" s="2">
        <v>57.5</v>
      </c>
      <c r="W43" s="4" t="s">
        <v>23</v>
      </c>
      <c r="X43" s="2">
        <v>11</v>
      </c>
      <c r="Y43" s="4" t="s">
        <v>23</v>
      </c>
      <c r="Z43" s="2">
        <v>3.9</v>
      </c>
      <c r="AA43" s="4" t="s">
        <v>23</v>
      </c>
      <c r="AB43" s="22"/>
    </row>
    <row r="44" spans="1:28" s="24" customFormat="1" ht="15" customHeight="1">
      <c r="A44" s="22"/>
      <c r="B44" s="4">
        <v>1989</v>
      </c>
      <c r="C44" s="37">
        <v>10.5</v>
      </c>
      <c r="D44" s="37"/>
      <c r="E44" s="4" t="s">
        <v>23</v>
      </c>
      <c r="F44" s="2">
        <v>0</v>
      </c>
      <c r="G44" s="4" t="s">
        <v>38</v>
      </c>
      <c r="H44" s="2">
        <v>5</v>
      </c>
      <c r="I44" s="4" t="s">
        <v>23</v>
      </c>
      <c r="J44" s="2">
        <v>0</v>
      </c>
      <c r="K44" s="4" t="s">
        <v>23</v>
      </c>
      <c r="L44" s="2">
        <v>78.599999999999994</v>
      </c>
      <c r="M44" s="4" t="s">
        <v>38</v>
      </c>
      <c r="N44" s="2">
        <v>247.8</v>
      </c>
      <c r="O44" s="4" t="s">
        <v>23</v>
      </c>
      <c r="P44" s="2">
        <v>301</v>
      </c>
      <c r="Q44" s="4" t="s">
        <v>23</v>
      </c>
      <c r="R44" s="2">
        <v>253.7</v>
      </c>
      <c r="S44" s="4" t="s">
        <v>23</v>
      </c>
      <c r="T44" s="2">
        <v>54</v>
      </c>
      <c r="U44" s="4" t="s">
        <v>23</v>
      </c>
      <c r="V44" s="2">
        <v>31</v>
      </c>
      <c r="W44" s="4" t="s">
        <v>23</v>
      </c>
      <c r="X44" s="2">
        <v>6.9</v>
      </c>
      <c r="Y44" s="4" t="s">
        <v>23</v>
      </c>
      <c r="Z44" s="2">
        <v>49.6</v>
      </c>
      <c r="AA44" s="4" t="s">
        <v>23</v>
      </c>
      <c r="AB44" s="22"/>
    </row>
    <row r="45" spans="1:28" s="24" customFormat="1" ht="15" customHeight="1">
      <c r="A45" s="22"/>
      <c r="B45" s="4">
        <v>1990</v>
      </c>
      <c r="C45" s="37">
        <v>8</v>
      </c>
      <c r="D45" s="37"/>
      <c r="E45" s="4" t="s">
        <v>23</v>
      </c>
      <c r="F45" s="2">
        <v>7</v>
      </c>
      <c r="G45" s="4" t="s">
        <v>23</v>
      </c>
      <c r="H45" s="2">
        <v>118.5</v>
      </c>
      <c r="I45" s="4" t="s">
        <v>23</v>
      </c>
      <c r="J45" s="2">
        <v>61.6</v>
      </c>
      <c r="K45" s="4" t="s">
        <v>23</v>
      </c>
      <c r="L45" s="2">
        <v>127.6</v>
      </c>
      <c r="M45" s="4" t="s">
        <v>23</v>
      </c>
      <c r="N45" s="2">
        <v>100.5</v>
      </c>
      <c r="O45" s="4" t="s">
        <v>23</v>
      </c>
      <c r="P45" s="2">
        <v>158.19999999999999</v>
      </c>
      <c r="Q45" s="4" t="s">
        <v>23</v>
      </c>
      <c r="R45" s="2">
        <v>109.6</v>
      </c>
      <c r="S45" s="4" t="s">
        <v>23</v>
      </c>
      <c r="T45" s="2">
        <v>293.39999999999998</v>
      </c>
      <c r="U45" s="4" t="s">
        <v>23</v>
      </c>
      <c r="V45" s="2">
        <v>55.5</v>
      </c>
      <c r="W45" s="4" t="s">
        <v>23</v>
      </c>
      <c r="X45" s="2">
        <v>57.5</v>
      </c>
      <c r="Y45" s="4" t="s">
        <v>23</v>
      </c>
      <c r="Z45" s="2">
        <v>3.5</v>
      </c>
      <c r="AA45" s="4" t="s">
        <v>23</v>
      </c>
      <c r="AB45" s="22"/>
    </row>
    <row r="46" spans="1:28" s="24" customFormat="1" ht="15" customHeight="1">
      <c r="A46" s="22"/>
      <c r="B46" s="4">
        <v>1991</v>
      </c>
      <c r="C46" s="37">
        <v>7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153.5</v>
      </c>
      <c r="K46" s="4" t="s">
        <v>23</v>
      </c>
      <c r="L46" s="2">
        <v>606</v>
      </c>
      <c r="M46" s="4" t="s">
        <v>23</v>
      </c>
      <c r="N46" s="2">
        <v>330.9</v>
      </c>
      <c r="O46" s="4" t="s">
        <v>23</v>
      </c>
      <c r="P46" s="2">
        <v>360.6</v>
      </c>
      <c r="Q46" s="4" t="s">
        <v>23</v>
      </c>
      <c r="R46" s="2">
        <v>72.5</v>
      </c>
      <c r="S46" s="4" t="s">
        <v>23</v>
      </c>
      <c r="T46" s="2">
        <v>151.1</v>
      </c>
      <c r="U46" s="4" t="s">
        <v>23</v>
      </c>
      <c r="V46" s="2">
        <v>115.8</v>
      </c>
      <c r="W46" s="4" t="s">
        <v>23</v>
      </c>
      <c r="X46" s="2">
        <v>52</v>
      </c>
      <c r="Y46" s="4" t="s">
        <v>23</v>
      </c>
      <c r="Z46" s="2">
        <v>120.9</v>
      </c>
      <c r="AA46" s="4" t="s">
        <v>23</v>
      </c>
      <c r="AB46" s="22"/>
    </row>
    <row r="47" spans="1:28" s="24" customFormat="1" ht="15" customHeight="1">
      <c r="A47" s="22"/>
      <c r="B47" s="4">
        <v>1992</v>
      </c>
      <c r="C47" s="37">
        <v>0</v>
      </c>
      <c r="D47" s="37"/>
      <c r="E47" s="4" t="s">
        <v>23</v>
      </c>
      <c r="F47" s="2">
        <v>13</v>
      </c>
      <c r="G47" s="4" t="s">
        <v>23</v>
      </c>
      <c r="H47" s="2">
        <v>89.5</v>
      </c>
      <c r="I47" s="4" t="s">
        <v>23</v>
      </c>
      <c r="J47" s="2">
        <v>185.3</v>
      </c>
      <c r="K47" s="4" t="s">
        <v>23</v>
      </c>
      <c r="L47" s="2">
        <v>709.2</v>
      </c>
      <c r="M47" s="4" t="s">
        <v>23</v>
      </c>
      <c r="N47" s="2">
        <v>529.6</v>
      </c>
      <c r="O47" s="4" t="s">
        <v>23</v>
      </c>
      <c r="P47" s="2">
        <v>139.80000000000001</v>
      </c>
      <c r="Q47" s="4" t="s">
        <v>23</v>
      </c>
      <c r="R47" s="2">
        <v>125.5</v>
      </c>
      <c r="S47" s="4" t="s">
        <v>23</v>
      </c>
      <c r="T47" s="2">
        <v>103.1</v>
      </c>
      <c r="U47" s="4" t="s">
        <v>23</v>
      </c>
      <c r="V47" s="2">
        <v>78.5</v>
      </c>
      <c r="W47" s="4" t="s">
        <v>23</v>
      </c>
      <c r="X47" s="2">
        <v>12.5</v>
      </c>
      <c r="Y47" s="4" t="s">
        <v>23</v>
      </c>
      <c r="Z47" s="2">
        <v>2.5</v>
      </c>
      <c r="AA47" s="4" t="s">
        <v>23</v>
      </c>
      <c r="AB47" s="22"/>
    </row>
    <row r="48" spans="1:28" s="24" customFormat="1" ht="15" customHeight="1">
      <c r="A48" s="22"/>
      <c r="B48" s="4">
        <v>1993</v>
      </c>
      <c r="C48" s="37">
        <v>2.5</v>
      </c>
      <c r="D48" s="37"/>
      <c r="E48" s="4" t="s">
        <v>23</v>
      </c>
      <c r="F48" s="2">
        <v>0</v>
      </c>
      <c r="G48" s="4" t="s">
        <v>23</v>
      </c>
      <c r="H48" s="2">
        <v>0</v>
      </c>
      <c r="I48" s="4" t="s">
        <v>23</v>
      </c>
      <c r="J48" s="2">
        <v>127</v>
      </c>
      <c r="K48" s="4" t="s">
        <v>23</v>
      </c>
      <c r="L48" s="2">
        <v>378.7</v>
      </c>
      <c r="M48" s="4" t="s">
        <v>23</v>
      </c>
      <c r="N48" s="2">
        <v>483.9</v>
      </c>
      <c r="O48" s="4" t="s">
        <v>23</v>
      </c>
      <c r="P48" s="2">
        <v>189.5</v>
      </c>
      <c r="Q48" s="4" t="s">
        <v>23</v>
      </c>
      <c r="R48" s="2">
        <v>147</v>
      </c>
      <c r="S48" s="4" t="s">
        <v>23</v>
      </c>
      <c r="T48" s="2">
        <v>39</v>
      </c>
      <c r="U48" s="4" t="s">
        <v>23</v>
      </c>
      <c r="V48" s="2">
        <v>70.599999999999994</v>
      </c>
      <c r="W48" s="4" t="s">
        <v>23</v>
      </c>
      <c r="X48" s="2">
        <v>36.299999999999997</v>
      </c>
      <c r="Y48" s="4" t="s">
        <v>23</v>
      </c>
      <c r="Z48" s="2">
        <v>92.5</v>
      </c>
      <c r="AA48" s="4" t="s">
        <v>23</v>
      </c>
      <c r="AB48" s="22"/>
    </row>
    <row r="49" spans="1:28" s="24" customFormat="1" ht="15" customHeight="1">
      <c r="A49" s="22"/>
      <c r="B49" s="4">
        <v>1994</v>
      </c>
      <c r="C49" s="37">
        <v>4.5</v>
      </c>
      <c r="D49" s="37"/>
      <c r="E49" s="4" t="s">
        <v>23</v>
      </c>
      <c r="F49" s="2">
        <v>4.5</v>
      </c>
      <c r="G49" s="4" t="s">
        <v>23</v>
      </c>
      <c r="H49" s="2">
        <v>6.5</v>
      </c>
      <c r="I49" s="4" t="s">
        <v>23</v>
      </c>
      <c r="J49" s="2">
        <v>172</v>
      </c>
      <c r="K49" s="4" t="s">
        <v>23</v>
      </c>
      <c r="L49" s="2">
        <v>183.7</v>
      </c>
      <c r="M49" s="4" t="s">
        <v>23</v>
      </c>
      <c r="N49" s="2">
        <v>412.4</v>
      </c>
      <c r="O49" s="4" t="s">
        <v>23</v>
      </c>
      <c r="P49" s="2">
        <v>495</v>
      </c>
      <c r="Q49" s="4" t="s">
        <v>23</v>
      </c>
      <c r="R49" s="2">
        <v>65.599999999999994</v>
      </c>
      <c r="S49" s="4" t="s">
        <v>23</v>
      </c>
      <c r="T49" s="2">
        <v>140.5</v>
      </c>
      <c r="U49" s="4" t="s">
        <v>23</v>
      </c>
      <c r="V49" s="2">
        <v>71.7</v>
      </c>
      <c r="W49" s="4" t="s">
        <v>23</v>
      </c>
      <c r="X49" s="2">
        <v>17.3</v>
      </c>
      <c r="Y49" s="4" t="s">
        <v>23</v>
      </c>
      <c r="Z49" s="2">
        <v>52</v>
      </c>
      <c r="AA49" s="4" t="s">
        <v>23</v>
      </c>
      <c r="AB49" s="22"/>
    </row>
    <row r="50" spans="1:28" s="24" customFormat="1" ht="15" customHeight="1">
      <c r="A50" s="22"/>
      <c r="B50" s="4">
        <v>1995</v>
      </c>
      <c r="C50" s="37">
        <v>0</v>
      </c>
      <c r="D50" s="37"/>
      <c r="E50" s="4" t="s">
        <v>23</v>
      </c>
      <c r="F50" s="2">
        <v>0.5</v>
      </c>
      <c r="G50" s="4" t="s">
        <v>23</v>
      </c>
      <c r="H50" s="2">
        <v>0</v>
      </c>
      <c r="I50" s="4" t="s">
        <v>23</v>
      </c>
      <c r="J50" s="2">
        <v>211.5</v>
      </c>
      <c r="K50" s="4" t="s">
        <v>23</v>
      </c>
      <c r="L50" s="2">
        <v>70.5</v>
      </c>
      <c r="M50" s="4" t="s">
        <v>23</v>
      </c>
      <c r="N50" s="2">
        <v>442.5</v>
      </c>
      <c r="O50" s="4" t="s">
        <v>23</v>
      </c>
      <c r="P50" s="2">
        <v>480</v>
      </c>
      <c r="Q50" s="4" t="s">
        <v>23</v>
      </c>
      <c r="R50" s="2">
        <v>211</v>
      </c>
      <c r="S50" s="4" t="s">
        <v>23</v>
      </c>
      <c r="T50" s="2">
        <v>51.2</v>
      </c>
      <c r="U50" s="4" t="s">
        <v>23</v>
      </c>
      <c r="V50" s="2">
        <v>65.599999999999994</v>
      </c>
      <c r="W50" s="4" t="s">
        <v>38</v>
      </c>
      <c r="X50" s="2">
        <v>2.2000000000000002</v>
      </c>
      <c r="Y50" s="4" t="s">
        <v>23</v>
      </c>
      <c r="Z50" s="2">
        <v>0</v>
      </c>
      <c r="AA50" s="4" t="s">
        <v>23</v>
      </c>
      <c r="AB50" s="22"/>
    </row>
    <row r="51" spans="1:28" s="24" customFormat="1" ht="15" customHeight="1">
      <c r="A51" s="22"/>
      <c r="B51" s="4">
        <v>1996</v>
      </c>
      <c r="C51" s="37">
        <v>1.3</v>
      </c>
      <c r="D51" s="37"/>
      <c r="E51" s="4" t="s">
        <v>23</v>
      </c>
      <c r="F51" s="2">
        <v>28.4</v>
      </c>
      <c r="G51" s="4" t="s">
        <v>23</v>
      </c>
      <c r="H51" s="2">
        <v>12.9</v>
      </c>
      <c r="I51" s="4" t="s">
        <v>23</v>
      </c>
      <c r="J51" s="2">
        <v>60.4</v>
      </c>
      <c r="K51" s="4" t="s">
        <v>23</v>
      </c>
      <c r="L51" s="2">
        <v>101.2</v>
      </c>
      <c r="M51" s="4" t="s">
        <v>23</v>
      </c>
      <c r="N51" s="2">
        <v>209</v>
      </c>
      <c r="O51" s="4" t="s">
        <v>23</v>
      </c>
      <c r="P51" s="2">
        <v>65</v>
      </c>
      <c r="Q51" s="4" t="s">
        <v>23</v>
      </c>
      <c r="R51" s="2">
        <v>266.8</v>
      </c>
      <c r="S51" s="4" t="s">
        <v>23</v>
      </c>
      <c r="T51" s="2">
        <v>21.8</v>
      </c>
      <c r="U51" s="4" t="s">
        <v>23</v>
      </c>
      <c r="V51" s="2">
        <v>31.4</v>
      </c>
      <c r="W51" s="4" t="s">
        <v>23</v>
      </c>
      <c r="X51" s="2">
        <v>40.299999999999997</v>
      </c>
      <c r="Y51" s="4" t="s">
        <v>23</v>
      </c>
      <c r="Z51" s="2">
        <v>7.5</v>
      </c>
      <c r="AA51" s="4" t="s">
        <v>23</v>
      </c>
      <c r="AB51" s="22"/>
    </row>
    <row r="52" spans="1:28" s="24" customFormat="1" ht="15" customHeight="1">
      <c r="A52" s="22"/>
      <c r="B52" s="4">
        <v>1997</v>
      </c>
      <c r="C52" s="37">
        <v>3.5</v>
      </c>
      <c r="D52" s="37"/>
      <c r="E52" s="4" t="s">
        <v>23</v>
      </c>
      <c r="F52" s="2">
        <v>34</v>
      </c>
      <c r="G52" s="4" t="s">
        <v>23</v>
      </c>
      <c r="H52" s="2">
        <v>2.2000000000000002</v>
      </c>
      <c r="I52" s="4" t="s">
        <v>23</v>
      </c>
      <c r="J52" s="2">
        <v>295.5</v>
      </c>
      <c r="K52" s="4" t="s">
        <v>23</v>
      </c>
      <c r="L52" s="2">
        <v>172.1</v>
      </c>
      <c r="M52" s="4" t="s">
        <v>23</v>
      </c>
      <c r="N52" s="2">
        <v>742.4</v>
      </c>
      <c r="O52" s="4" t="s">
        <v>23</v>
      </c>
      <c r="P52" s="2">
        <v>253.3</v>
      </c>
      <c r="Q52" s="4" t="s">
        <v>23</v>
      </c>
      <c r="R52" s="2">
        <v>147.69999999999999</v>
      </c>
      <c r="S52" s="4" t="s">
        <v>23</v>
      </c>
      <c r="T52" s="2">
        <v>295.10000000000002</v>
      </c>
      <c r="U52" s="4" t="s">
        <v>23</v>
      </c>
      <c r="V52" s="2">
        <v>363.8</v>
      </c>
      <c r="W52" s="4" t="s">
        <v>23</v>
      </c>
      <c r="X52" s="2">
        <v>67</v>
      </c>
      <c r="Y52" s="4" t="s">
        <v>23</v>
      </c>
      <c r="Z52" s="2">
        <v>28.1</v>
      </c>
      <c r="AA52" s="4" t="s">
        <v>23</v>
      </c>
      <c r="AB52" s="22"/>
    </row>
    <row r="53" spans="1:28" s="24" customFormat="1" ht="15" customHeight="1">
      <c r="A53" s="22"/>
      <c r="B53" s="4">
        <v>1998</v>
      </c>
      <c r="C53" s="37">
        <v>0</v>
      </c>
      <c r="D53" s="37"/>
      <c r="E53" s="4" t="s">
        <v>23</v>
      </c>
      <c r="F53" s="2">
        <v>2</v>
      </c>
      <c r="G53" s="4" t="s">
        <v>23</v>
      </c>
      <c r="H53" s="2">
        <v>4.5</v>
      </c>
      <c r="I53" s="4" t="s">
        <v>23</v>
      </c>
      <c r="J53" s="2">
        <v>131.5</v>
      </c>
      <c r="K53" s="4" t="s">
        <v>23</v>
      </c>
      <c r="L53" s="2">
        <v>100.6</v>
      </c>
      <c r="M53" s="4" t="s">
        <v>23</v>
      </c>
      <c r="N53" s="2">
        <v>143.1</v>
      </c>
      <c r="O53" s="4" t="s">
        <v>23</v>
      </c>
      <c r="P53" s="2">
        <v>28.4</v>
      </c>
      <c r="Q53" s="4" t="s">
        <v>23</v>
      </c>
      <c r="R53" s="2">
        <v>60.8</v>
      </c>
      <c r="S53" s="4" t="s">
        <v>23</v>
      </c>
      <c r="T53" s="2">
        <v>57.8</v>
      </c>
      <c r="U53" s="4" t="s">
        <v>23</v>
      </c>
      <c r="V53" s="2">
        <v>0</v>
      </c>
      <c r="W53" s="4" t="s">
        <v>23</v>
      </c>
      <c r="X53" s="2">
        <v>3</v>
      </c>
      <c r="Y53" s="4" t="s">
        <v>23</v>
      </c>
      <c r="Z53" s="2">
        <v>18.2</v>
      </c>
      <c r="AA53" s="4" t="s">
        <v>23</v>
      </c>
      <c r="AB53" s="22"/>
    </row>
    <row r="54" spans="1:28" s="24" customFormat="1" ht="15" customHeight="1">
      <c r="A54" s="22"/>
      <c r="B54" s="4">
        <v>1999</v>
      </c>
      <c r="C54" s="37">
        <v>1.5</v>
      </c>
      <c r="D54" s="37"/>
      <c r="E54" s="4" t="s">
        <v>23</v>
      </c>
      <c r="F54" s="2">
        <v>36.5</v>
      </c>
      <c r="G54" s="4" t="s">
        <v>23</v>
      </c>
      <c r="H54" s="2">
        <v>18.2</v>
      </c>
      <c r="I54" s="4" t="s">
        <v>23</v>
      </c>
      <c r="J54" s="2">
        <v>27.8</v>
      </c>
      <c r="K54" s="4" t="s">
        <v>23</v>
      </c>
      <c r="L54" s="2">
        <v>128.30000000000001</v>
      </c>
      <c r="M54" s="4" t="s">
        <v>23</v>
      </c>
      <c r="N54" s="2">
        <v>357.8</v>
      </c>
      <c r="O54" s="4" t="s">
        <v>23</v>
      </c>
      <c r="P54" s="2">
        <v>116.5</v>
      </c>
      <c r="Q54" s="4" t="s">
        <v>23</v>
      </c>
      <c r="R54" s="2">
        <v>288.3</v>
      </c>
      <c r="S54" s="4" t="s">
        <v>23</v>
      </c>
      <c r="T54" s="2">
        <v>402.8</v>
      </c>
      <c r="U54" s="4" t="s">
        <v>23</v>
      </c>
      <c r="V54" s="2">
        <v>24.8</v>
      </c>
      <c r="W54" s="4" t="s">
        <v>23</v>
      </c>
      <c r="X54" s="2">
        <v>5.5</v>
      </c>
      <c r="Y54" s="4" t="s">
        <v>23</v>
      </c>
      <c r="Z54" s="2">
        <v>1.5</v>
      </c>
      <c r="AA54" s="4" t="s">
        <v>23</v>
      </c>
      <c r="AB54" s="22"/>
    </row>
    <row r="55" spans="1:28" s="24" customFormat="1" ht="15" customHeight="1">
      <c r="A55" s="22"/>
      <c r="B55" s="4">
        <v>2000</v>
      </c>
      <c r="C55" s="37">
        <v>0</v>
      </c>
      <c r="D55" s="37"/>
      <c r="E55" s="4" t="s">
        <v>23</v>
      </c>
      <c r="F55" s="2">
        <v>154</v>
      </c>
      <c r="G55" s="4" t="s">
        <v>23</v>
      </c>
      <c r="H55" s="2">
        <v>1.8</v>
      </c>
      <c r="I55" s="4" t="s">
        <v>23</v>
      </c>
      <c r="J55" s="2">
        <v>33</v>
      </c>
      <c r="K55" s="4" t="s">
        <v>23</v>
      </c>
      <c r="L55" s="2">
        <v>127</v>
      </c>
      <c r="M55" s="4" t="s">
        <v>23</v>
      </c>
      <c r="N55" s="2">
        <v>929.2</v>
      </c>
      <c r="O55" s="4" t="s">
        <v>23</v>
      </c>
      <c r="P55" s="2">
        <v>139.4</v>
      </c>
      <c r="Q55" s="4" t="s">
        <v>23</v>
      </c>
      <c r="R55" s="2">
        <v>90.5</v>
      </c>
      <c r="S55" s="4" t="s">
        <v>23</v>
      </c>
      <c r="T55" s="2">
        <v>349.7</v>
      </c>
      <c r="U55" s="4" t="s">
        <v>23</v>
      </c>
      <c r="V55" s="2">
        <v>23.5</v>
      </c>
      <c r="W55" s="4" t="s">
        <v>23</v>
      </c>
      <c r="X55" s="2">
        <v>32.200000000000003</v>
      </c>
      <c r="Y55" s="4" t="s">
        <v>23</v>
      </c>
      <c r="Z55" s="2">
        <v>1.5</v>
      </c>
      <c r="AA55" s="4" t="s">
        <v>23</v>
      </c>
      <c r="AB55" s="22"/>
    </row>
    <row r="56" spans="1:28" s="24" customFormat="1" ht="15" customHeight="1">
      <c r="A56" s="22"/>
      <c r="B56" s="4">
        <v>2001</v>
      </c>
      <c r="C56" s="37">
        <v>123.4</v>
      </c>
      <c r="D56" s="37"/>
      <c r="E56" s="4" t="s">
        <v>23</v>
      </c>
      <c r="F56" s="2">
        <v>0</v>
      </c>
      <c r="G56" s="4" t="s">
        <v>23</v>
      </c>
      <c r="H56" s="2">
        <v>6.1</v>
      </c>
      <c r="I56" s="4" t="s">
        <v>23</v>
      </c>
      <c r="J56" s="2">
        <v>102.9</v>
      </c>
      <c r="K56" s="4" t="s">
        <v>23</v>
      </c>
      <c r="L56" s="2">
        <v>369.8</v>
      </c>
      <c r="M56" s="4" t="s">
        <v>23</v>
      </c>
      <c r="N56" s="2">
        <v>169.9</v>
      </c>
      <c r="O56" s="4" t="s">
        <v>23</v>
      </c>
      <c r="P56" s="2">
        <v>676.5</v>
      </c>
      <c r="Q56" s="4" t="s">
        <v>23</v>
      </c>
      <c r="R56" s="2">
        <v>347</v>
      </c>
      <c r="S56" s="4" t="s">
        <v>23</v>
      </c>
      <c r="T56" s="2">
        <v>28.5</v>
      </c>
      <c r="U56" s="4" t="s">
        <v>23</v>
      </c>
      <c r="V56" s="2">
        <v>22.5</v>
      </c>
      <c r="W56" s="4" t="s">
        <v>23</v>
      </c>
      <c r="X56" s="2">
        <v>23.9</v>
      </c>
      <c r="Y56" s="4" t="s">
        <v>23</v>
      </c>
      <c r="Z56" s="2">
        <v>0</v>
      </c>
      <c r="AA56" s="4" t="s">
        <v>23</v>
      </c>
      <c r="AB56" s="22"/>
    </row>
    <row r="57" spans="1:28" s="24" customFormat="1" ht="15" customHeight="1">
      <c r="A57" s="22"/>
      <c r="B57" s="4">
        <v>2002</v>
      </c>
      <c r="C57" s="37">
        <v>4</v>
      </c>
      <c r="D57" s="37"/>
      <c r="E57" s="4" t="s">
        <v>23</v>
      </c>
      <c r="F57" s="2">
        <v>103</v>
      </c>
      <c r="G57" s="4" t="s">
        <v>23</v>
      </c>
      <c r="H57" s="2">
        <v>204.8</v>
      </c>
      <c r="I57" s="4" t="s">
        <v>23</v>
      </c>
      <c r="J57" s="2">
        <v>67.8</v>
      </c>
      <c r="K57" s="4" t="s">
        <v>23</v>
      </c>
      <c r="L57" s="2">
        <v>372.6</v>
      </c>
      <c r="M57" s="4" t="s">
        <v>23</v>
      </c>
      <c r="N57" s="2">
        <v>327.9</v>
      </c>
      <c r="O57" s="4" t="s">
        <v>23</v>
      </c>
      <c r="P57" s="2">
        <v>368.5</v>
      </c>
      <c r="Q57" s="4" t="s">
        <v>23</v>
      </c>
      <c r="R57" s="2">
        <v>678</v>
      </c>
      <c r="S57" s="4" t="s">
        <v>23</v>
      </c>
      <c r="T57" s="2">
        <v>211</v>
      </c>
      <c r="U57" s="4" t="s">
        <v>23</v>
      </c>
      <c r="V57" s="2">
        <v>197</v>
      </c>
      <c r="W57" s="4" t="s">
        <v>23</v>
      </c>
      <c r="X57" s="2">
        <v>54</v>
      </c>
      <c r="Y57" s="4" t="s">
        <v>23</v>
      </c>
      <c r="Z57" s="2">
        <v>22</v>
      </c>
      <c r="AA57" s="4" t="s">
        <v>23</v>
      </c>
      <c r="AB57" s="22"/>
    </row>
    <row r="58" spans="1:28" s="24" customFormat="1" ht="15" customHeight="1">
      <c r="A58" s="22"/>
      <c r="B58" s="4">
        <v>2003</v>
      </c>
      <c r="C58" s="37">
        <v>59</v>
      </c>
      <c r="D58" s="37"/>
      <c r="E58" s="4" t="s">
        <v>23</v>
      </c>
      <c r="F58" s="2">
        <v>0</v>
      </c>
      <c r="G58" s="4" t="s">
        <v>23</v>
      </c>
      <c r="H58" s="2">
        <v>0</v>
      </c>
      <c r="I58" s="4" t="s">
        <v>23</v>
      </c>
      <c r="J58" s="2">
        <v>20.7</v>
      </c>
      <c r="K58" s="4" t="s">
        <v>23</v>
      </c>
      <c r="L58" s="2">
        <v>109.6</v>
      </c>
      <c r="M58" s="4" t="s">
        <v>23</v>
      </c>
      <c r="N58" s="2">
        <v>313.60000000000002</v>
      </c>
      <c r="O58" s="4" t="s">
        <v>23</v>
      </c>
      <c r="P58" s="2">
        <v>215.3</v>
      </c>
      <c r="Q58" s="4" t="s">
        <v>23</v>
      </c>
      <c r="R58" s="2">
        <v>81</v>
      </c>
      <c r="S58" s="4" t="s">
        <v>23</v>
      </c>
      <c r="T58" s="2">
        <v>136.5</v>
      </c>
      <c r="U58" s="4" t="s">
        <v>23</v>
      </c>
      <c r="V58" s="2">
        <v>88.5</v>
      </c>
      <c r="W58" s="4" t="s">
        <v>23</v>
      </c>
      <c r="X58" s="2">
        <v>109.7</v>
      </c>
      <c r="Y58" s="4" t="s">
        <v>23</v>
      </c>
      <c r="Z58" s="2">
        <v>8</v>
      </c>
      <c r="AA58" s="4" t="s">
        <v>23</v>
      </c>
      <c r="AB58" s="22"/>
    </row>
    <row r="59" spans="1:28" s="24" customFormat="1" ht="15" customHeight="1">
      <c r="A59" s="22"/>
      <c r="B59" s="4">
        <v>2004</v>
      </c>
      <c r="C59" s="37">
        <v>0</v>
      </c>
      <c r="D59" s="37"/>
      <c r="E59" s="4" t="s">
        <v>23</v>
      </c>
      <c r="F59" s="2">
        <v>15.5</v>
      </c>
      <c r="G59" s="4" t="s">
        <v>23</v>
      </c>
      <c r="H59" s="2">
        <v>62.7</v>
      </c>
      <c r="I59" s="4" t="s">
        <v>23</v>
      </c>
      <c r="J59" s="2">
        <v>294.5</v>
      </c>
      <c r="K59" s="4" t="s">
        <v>23</v>
      </c>
      <c r="L59" s="2">
        <v>33.5</v>
      </c>
      <c r="M59" s="4" t="s">
        <v>23</v>
      </c>
      <c r="N59" s="2">
        <v>245.6</v>
      </c>
      <c r="O59" s="4" t="s">
        <v>23</v>
      </c>
      <c r="P59" s="2">
        <v>286.8</v>
      </c>
      <c r="Q59" s="4" t="s">
        <v>23</v>
      </c>
      <c r="R59" s="2">
        <v>97.8</v>
      </c>
      <c r="S59" s="4" t="s">
        <v>23</v>
      </c>
      <c r="T59" s="2">
        <v>206.5</v>
      </c>
      <c r="U59" s="4" t="s">
        <v>23</v>
      </c>
      <c r="V59" s="2">
        <v>153.19999999999999</v>
      </c>
      <c r="W59" s="4" t="s">
        <v>23</v>
      </c>
      <c r="X59" s="2">
        <v>64.5</v>
      </c>
      <c r="Y59" s="4" t="s">
        <v>23</v>
      </c>
      <c r="Z59" s="2">
        <v>42</v>
      </c>
      <c r="AA59" s="4" t="s">
        <v>23</v>
      </c>
      <c r="AB59" s="22"/>
    </row>
    <row r="60" spans="1:28" ht="15" customHeight="1">
      <c r="A60" s="13"/>
      <c r="B60" s="14">
        <v>2005</v>
      </c>
      <c r="C60" s="48">
        <v>2.5</v>
      </c>
      <c r="D60" s="48"/>
      <c r="E60" s="14" t="s">
        <v>23</v>
      </c>
      <c r="F60" s="15">
        <v>0.6</v>
      </c>
      <c r="G60" s="14" t="s">
        <v>23</v>
      </c>
      <c r="H60" s="15">
        <v>30.8</v>
      </c>
      <c r="I60" s="14" t="s">
        <v>23</v>
      </c>
      <c r="J60" s="15">
        <v>3.5</v>
      </c>
      <c r="K60" s="14" t="s">
        <v>23</v>
      </c>
      <c r="L60" s="15">
        <v>453.8</v>
      </c>
      <c r="M60" s="14" t="s">
        <v>23</v>
      </c>
      <c r="N60" s="15">
        <v>549.5</v>
      </c>
      <c r="O60" s="14" t="s">
        <v>23</v>
      </c>
      <c r="P60" s="15">
        <v>287.7</v>
      </c>
      <c r="Q60" s="14" t="s">
        <v>23</v>
      </c>
      <c r="R60" s="15">
        <v>521.29999999999995</v>
      </c>
      <c r="S60" s="14" t="s">
        <v>23</v>
      </c>
      <c r="T60" s="15">
        <v>60</v>
      </c>
      <c r="U60" s="14" t="s">
        <v>23</v>
      </c>
      <c r="V60" s="15">
        <v>36</v>
      </c>
      <c r="W60" s="14" t="s">
        <v>23</v>
      </c>
      <c r="X60" s="15">
        <v>89.9</v>
      </c>
      <c r="Y60" s="14" t="s">
        <v>23</v>
      </c>
      <c r="Z60" s="15">
        <v>52.4</v>
      </c>
      <c r="AA60" s="14" t="s">
        <v>23</v>
      </c>
      <c r="AB60" s="13"/>
    </row>
    <row r="61" spans="1:28" ht="15" customHeight="1">
      <c r="A61" s="13"/>
      <c r="B61" s="14">
        <v>2006</v>
      </c>
      <c r="C61" s="48">
        <v>25</v>
      </c>
      <c r="D61" s="48"/>
      <c r="E61" s="14" t="s">
        <v>23</v>
      </c>
      <c r="F61" s="15">
        <v>13.5</v>
      </c>
      <c r="G61" s="14" t="s">
        <v>23</v>
      </c>
      <c r="H61" s="15">
        <v>0</v>
      </c>
      <c r="I61" s="14" t="s">
        <v>23</v>
      </c>
      <c r="J61" s="15">
        <v>82.5</v>
      </c>
      <c r="K61" s="14" t="s">
        <v>23</v>
      </c>
      <c r="L61" s="15">
        <v>141.5</v>
      </c>
      <c r="M61" s="14" t="s">
        <v>23</v>
      </c>
      <c r="N61" s="15">
        <v>492</v>
      </c>
      <c r="O61" s="14" t="s">
        <v>23</v>
      </c>
      <c r="P61" s="15">
        <v>482.9</v>
      </c>
      <c r="Q61" s="14" t="s">
        <v>23</v>
      </c>
      <c r="R61" s="15">
        <v>370.1</v>
      </c>
      <c r="S61" s="14" t="s">
        <v>23</v>
      </c>
      <c r="T61" s="15">
        <v>130.19999999999999</v>
      </c>
      <c r="U61" s="14" t="s">
        <v>23</v>
      </c>
      <c r="V61" s="15">
        <v>178.5</v>
      </c>
      <c r="W61" s="14" t="s">
        <v>23</v>
      </c>
      <c r="X61" s="15">
        <v>3</v>
      </c>
      <c r="Y61" s="14" t="s">
        <v>23</v>
      </c>
      <c r="Z61" s="15">
        <v>31</v>
      </c>
      <c r="AA61" s="14" t="s">
        <v>23</v>
      </c>
      <c r="AB61" s="13"/>
    </row>
    <row r="62" spans="1:28" ht="15" customHeight="1">
      <c r="A62" s="13"/>
      <c r="B62" s="14">
        <v>2007</v>
      </c>
      <c r="C62" s="48">
        <v>37</v>
      </c>
      <c r="D62" s="48"/>
      <c r="E62" s="14" t="s">
        <v>23</v>
      </c>
      <c r="F62" s="15">
        <v>60</v>
      </c>
      <c r="G62" s="14" t="s">
        <v>23</v>
      </c>
      <c r="H62" s="15">
        <v>32</v>
      </c>
      <c r="I62" s="14" t="s">
        <v>23</v>
      </c>
      <c r="J62" s="15">
        <v>52.5</v>
      </c>
      <c r="K62" s="14" t="s">
        <v>23</v>
      </c>
      <c r="L62" s="15">
        <v>30</v>
      </c>
      <c r="M62" s="14" t="s">
        <v>23</v>
      </c>
      <c r="N62" s="15">
        <v>163.5</v>
      </c>
      <c r="O62" s="14" t="s">
        <v>23</v>
      </c>
      <c r="P62" s="15">
        <v>331.5</v>
      </c>
      <c r="Q62" s="14" t="s">
        <v>23</v>
      </c>
      <c r="R62" s="15">
        <v>188.1</v>
      </c>
      <c r="S62" s="14" t="s">
        <v>23</v>
      </c>
      <c r="T62" s="15">
        <v>44</v>
      </c>
      <c r="U62" s="14" t="s">
        <v>23</v>
      </c>
      <c r="V62" s="15">
        <v>21.5</v>
      </c>
      <c r="W62" s="14" t="s">
        <v>23</v>
      </c>
      <c r="X62" s="15">
        <v>4.5</v>
      </c>
      <c r="Y62" s="14" t="s">
        <v>23</v>
      </c>
      <c r="Z62" s="15">
        <v>20.5</v>
      </c>
      <c r="AA62" s="14" t="s">
        <v>23</v>
      </c>
      <c r="AB62" s="13"/>
    </row>
    <row r="63" spans="1:28" ht="15" customHeight="1">
      <c r="A63" s="13"/>
      <c r="B63" s="14">
        <v>2008</v>
      </c>
      <c r="C63" s="48">
        <v>5.6</v>
      </c>
      <c r="D63" s="48"/>
      <c r="E63" s="14" t="s">
        <v>23</v>
      </c>
      <c r="F63" s="15">
        <v>0</v>
      </c>
      <c r="G63" s="14" t="s">
        <v>23</v>
      </c>
      <c r="H63" s="15">
        <v>4</v>
      </c>
      <c r="I63" s="14" t="s">
        <v>23</v>
      </c>
      <c r="J63" s="15">
        <v>107</v>
      </c>
      <c r="K63" s="14" t="s">
        <v>23</v>
      </c>
      <c r="L63" s="15">
        <v>576.5</v>
      </c>
      <c r="M63" s="14" t="s">
        <v>23</v>
      </c>
      <c r="N63" s="15">
        <v>191.4</v>
      </c>
      <c r="O63" s="14" t="s">
        <v>23</v>
      </c>
      <c r="P63" s="15">
        <v>343.6</v>
      </c>
      <c r="Q63" s="14" t="s">
        <v>23</v>
      </c>
      <c r="R63" s="15">
        <v>304.39999999999998</v>
      </c>
      <c r="S63" s="14" t="s">
        <v>23</v>
      </c>
      <c r="T63" s="15">
        <v>95.5</v>
      </c>
      <c r="U63" s="14" t="s">
        <v>23</v>
      </c>
      <c r="V63" s="15">
        <v>16.3</v>
      </c>
      <c r="W63" s="14" t="s">
        <v>23</v>
      </c>
      <c r="X63" s="15">
        <v>7.5</v>
      </c>
      <c r="Y63" s="14" t="s">
        <v>23</v>
      </c>
      <c r="Z63" s="15">
        <v>2</v>
      </c>
      <c r="AA63" s="14" t="s">
        <v>23</v>
      </c>
      <c r="AB63" s="13"/>
    </row>
    <row r="64" spans="1:28" ht="15" customHeight="1">
      <c r="A64" s="13"/>
      <c r="B64" s="14">
        <v>2009</v>
      </c>
      <c r="C64" s="48">
        <v>0</v>
      </c>
      <c r="D64" s="48"/>
      <c r="E64" s="14" t="s">
        <v>23</v>
      </c>
      <c r="F64" s="15">
        <v>0.3</v>
      </c>
      <c r="G64" s="14" t="s">
        <v>23</v>
      </c>
      <c r="H64" s="15">
        <v>0</v>
      </c>
      <c r="I64" s="14" t="s">
        <v>23</v>
      </c>
      <c r="J64" s="15">
        <v>3</v>
      </c>
      <c r="K64" s="14" t="s">
        <v>23</v>
      </c>
      <c r="L64" s="15">
        <v>316.10000000000002</v>
      </c>
      <c r="M64" s="14" t="s">
        <v>23</v>
      </c>
      <c r="N64" s="15">
        <v>326</v>
      </c>
      <c r="O64" s="14" t="s">
        <v>23</v>
      </c>
      <c r="P64" s="15">
        <v>201.6</v>
      </c>
      <c r="Q64" s="14" t="s">
        <v>23</v>
      </c>
      <c r="R64" s="15">
        <v>306.3</v>
      </c>
      <c r="S64" s="14" t="s">
        <v>23</v>
      </c>
      <c r="T64" s="15">
        <v>86.2</v>
      </c>
      <c r="U64" s="14" t="s">
        <v>23</v>
      </c>
      <c r="V64" s="15">
        <v>156.4</v>
      </c>
      <c r="W64" s="14" t="s">
        <v>23</v>
      </c>
      <c r="X64" s="15">
        <v>73.400000000000006</v>
      </c>
      <c r="Y64" s="14" t="s">
        <v>23</v>
      </c>
      <c r="Z64" s="15">
        <v>0</v>
      </c>
      <c r="AA64" s="14" t="s">
        <v>23</v>
      </c>
      <c r="AB64" s="13"/>
    </row>
    <row r="65" spans="1:28" ht="15" customHeight="1">
      <c r="A65" s="13"/>
      <c r="B65" s="14">
        <v>2010</v>
      </c>
      <c r="C65" s="48">
        <v>13</v>
      </c>
      <c r="D65" s="48"/>
      <c r="E65" s="14" t="s">
        <v>23</v>
      </c>
      <c r="F65" s="15">
        <v>11.5</v>
      </c>
      <c r="G65" s="14" t="s">
        <v>23</v>
      </c>
      <c r="H65" s="15">
        <v>0.5</v>
      </c>
      <c r="I65" s="14" t="s">
        <v>23</v>
      </c>
      <c r="J65" s="15">
        <v>3.9</v>
      </c>
      <c r="K65" s="14" t="s">
        <v>23</v>
      </c>
      <c r="L65" s="15">
        <v>98.2</v>
      </c>
      <c r="M65" s="14" t="s">
        <v>23</v>
      </c>
      <c r="N65" s="15">
        <v>329.2</v>
      </c>
      <c r="O65" s="14" t="s">
        <v>23</v>
      </c>
      <c r="P65" s="15">
        <v>276</v>
      </c>
      <c r="Q65" s="14" t="s">
        <v>23</v>
      </c>
      <c r="R65" s="15">
        <v>129.69999999999999</v>
      </c>
      <c r="S65" s="14" t="s">
        <v>23</v>
      </c>
      <c r="T65" s="15">
        <v>9.8000000000000007</v>
      </c>
      <c r="U65" s="14" t="s">
        <v>23</v>
      </c>
      <c r="V65" s="15">
        <v>59.3</v>
      </c>
      <c r="W65" s="14" t="s">
        <v>23</v>
      </c>
      <c r="X65" s="15">
        <v>55.2</v>
      </c>
      <c r="Y65" s="14" t="s">
        <v>23</v>
      </c>
      <c r="Z65" s="15">
        <v>34.6</v>
      </c>
      <c r="AA65" s="14" t="s">
        <v>23</v>
      </c>
      <c r="AB65" s="13"/>
    </row>
    <row r="66" spans="1:28" ht="15" customHeight="1">
      <c r="A66" s="13"/>
      <c r="B66" s="14">
        <v>2011</v>
      </c>
      <c r="C66" s="48">
        <v>39</v>
      </c>
      <c r="D66" s="48"/>
      <c r="E66" s="14" t="s">
        <v>23</v>
      </c>
      <c r="F66" s="15">
        <v>0.1</v>
      </c>
      <c r="G66" s="14" t="s">
        <v>23</v>
      </c>
      <c r="H66" s="15">
        <v>38.700000000000003</v>
      </c>
      <c r="I66" s="14" t="s">
        <v>23</v>
      </c>
      <c r="J66" s="15">
        <v>184.1</v>
      </c>
      <c r="K66" s="14" t="s">
        <v>23</v>
      </c>
      <c r="L66" s="15">
        <v>99.5</v>
      </c>
      <c r="M66" s="14" t="s">
        <v>23</v>
      </c>
      <c r="N66" s="15">
        <v>264.2</v>
      </c>
      <c r="O66" s="14" t="s">
        <v>23</v>
      </c>
      <c r="P66" s="15">
        <v>271.89999999999998</v>
      </c>
      <c r="Q66" s="14" t="s">
        <v>23</v>
      </c>
      <c r="R66" s="15">
        <v>480.6</v>
      </c>
      <c r="S66" s="14" t="s">
        <v>23</v>
      </c>
      <c r="T66" s="15">
        <v>74.7</v>
      </c>
      <c r="U66" s="14" t="s">
        <v>23</v>
      </c>
      <c r="V66" s="15">
        <v>13.8</v>
      </c>
      <c r="W66" s="14" t="s">
        <v>23</v>
      </c>
      <c r="X66" s="15">
        <v>35.4</v>
      </c>
      <c r="Y66" s="14" t="s">
        <v>23</v>
      </c>
      <c r="Z66" s="15">
        <v>0</v>
      </c>
      <c r="AA66" s="14" t="s">
        <v>23</v>
      </c>
      <c r="AB66" s="13"/>
    </row>
    <row r="67" spans="1:28" ht="15" customHeight="1">
      <c r="A67" s="13"/>
      <c r="B67" s="14">
        <v>2012</v>
      </c>
      <c r="C67" s="48">
        <v>0</v>
      </c>
      <c r="D67" s="48"/>
      <c r="E67" s="14" t="s">
        <v>23</v>
      </c>
      <c r="F67" s="15">
        <v>28.7</v>
      </c>
      <c r="G67" s="14" t="s">
        <v>23</v>
      </c>
      <c r="H67" s="15">
        <v>0</v>
      </c>
      <c r="I67" s="14" t="s">
        <v>23</v>
      </c>
      <c r="J67" s="15">
        <v>11</v>
      </c>
      <c r="K67" s="14" t="s">
        <v>23</v>
      </c>
      <c r="L67" s="15">
        <v>213.6</v>
      </c>
      <c r="M67" s="14" t="s">
        <v>23</v>
      </c>
      <c r="N67" s="15">
        <v>319.10000000000002</v>
      </c>
      <c r="O67" s="14" t="s">
        <v>23</v>
      </c>
      <c r="P67" s="15">
        <v>38</v>
      </c>
      <c r="Q67" s="14" t="s">
        <v>23</v>
      </c>
      <c r="R67" s="15">
        <v>188.5</v>
      </c>
      <c r="S67" s="14" t="s">
        <v>23</v>
      </c>
      <c r="T67" s="15">
        <v>8</v>
      </c>
      <c r="U67" s="14" t="s">
        <v>23</v>
      </c>
      <c r="V67" s="15">
        <v>125.5</v>
      </c>
      <c r="W67" s="14" t="s">
        <v>23</v>
      </c>
      <c r="X67" s="15">
        <v>14.5</v>
      </c>
      <c r="Y67" s="14" t="s">
        <v>23</v>
      </c>
      <c r="Z67" s="15">
        <v>177</v>
      </c>
      <c r="AA67" s="14" t="s">
        <v>23</v>
      </c>
      <c r="AB67" s="13"/>
    </row>
    <row r="68" spans="1:28" ht="15" customHeight="1">
      <c r="A68" s="13"/>
      <c r="B68" s="14">
        <v>2013</v>
      </c>
      <c r="C68" s="48">
        <v>0</v>
      </c>
      <c r="D68" s="48"/>
      <c r="E68" s="14" t="s">
        <v>23</v>
      </c>
      <c r="F68" s="15">
        <v>30</v>
      </c>
      <c r="G68" s="14" t="s">
        <v>23</v>
      </c>
      <c r="H68" s="15">
        <v>1</v>
      </c>
      <c r="I68" s="14" t="s">
        <v>23</v>
      </c>
      <c r="J68" s="15">
        <v>1</v>
      </c>
      <c r="K68" s="14" t="s">
        <v>23</v>
      </c>
      <c r="L68" s="15">
        <v>115.2</v>
      </c>
      <c r="M68" s="14" t="s">
        <v>23</v>
      </c>
      <c r="N68" s="15">
        <v>95.7</v>
      </c>
      <c r="O68" s="14" t="s">
        <v>23</v>
      </c>
      <c r="P68" s="15">
        <v>276.5</v>
      </c>
      <c r="Q68" s="14" t="s">
        <v>23</v>
      </c>
      <c r="R68" s="15">
        <v>173</v>
      </c>
      <c r="S68" s="14" t="s">
        <v>23</v>
      </c>
      <c r="T68" s="15">
        <v>148.5</v>
      </c>
      <c r="U68" s="14" t="s">
        <v>23</v>
      </c>
      <c r="V68" s="15">
        <v>83.5</v>
      </c>
      <c r="W68" s="14" t="s">
        <v>23</v>
      </c>
      <c r="X68" s="15">
        <v>2.5</v>
      </c>
      <c r="Y68" s="14" t="s">
        <v>23</v>
      </c>
      <c r="Z68" s="15">
        <v>0</v>
      </c>
      <c r="AA68" s="14" t="s">
        <v>23</v>
      </c>
      <c r="AB68" s="13"/>
    </row>
    <row r="69" spans="1:28" ht="15" customHeight="1">
      <c r="A69" s="13"/>
      <c r="B69" s="14">
        <v>2014</v>
      </c>
      <c r="C69" s="48">
        <v>22</v>
      </c>
      <c r="D69" s="48"/>
      <c r="E69" s="14" t="s">
        <v>23</v>
      </c>
      <c r="F69" s="15">
        <v>0.5</v>
      </c>
      <c r="G69" s="14" t="s">
        <v>23</v>
      </c>
      <c r="H69" s="15">
        <v>48</v>
      </c>
      <c r="I69" s="14" t="s">
        <v>23</v>
      </c>
      <c r="J69" s="15">
        <v>51</v>
      </c>
      <c r="K69" s="14" t="s">
        <v>23</v>
      </c>
      <c r="L69" s="15">
        <v>208</v>
      </c>
      <c r="M69" s="14" t="s">
        <v>23</v>
      </c>
      <c r="N69" s="15">
        <v>368.5</v>
      </c>
      <c r="O69" s="14" t="s">
        <v>23</v>
      </c>
      <c r="P69" s="15">
        <v>306</v>
      </c>
      <c r="Q69" s="14" t="s">
        <v>23</v>
      </c>
      <c r="R69" s="15">
        <v>256.5</v>
      </c>
      <c r="S69" s="14" t="s">
        <v>23</v>
      </c>
      <c r="T69" s="15">
        <v>208.5</v>
      </c>
      <c r="U69" s="14" t="s">
        <v>23</v>
      </c>
      <c r="V69" s="15">
        <v>9</v>
      </c>
      <c r="W69" s="14" t="s">
        <v>23</v>
      </c>
      <c r="X69" s="15">
        <v>15</v>
      </c>
      <c r="Y69" s="14" t="s">
        <v>23</v>
      </c>
      <c r="Z69" s="15">
        <v>24</v>
      </c>
      <c r="AA69" s="14" t="s">
        <v>23</v>
      </c>
      <c r="AB69" s="13"/>
    </row>
    <row r="70" spans="1:28" ht="15" customHeight="1">
      <c r="A70" s="13"/>
      <c r="B70" s="4">
        <v>2015</v>
      </c>
      <c r="C70" s="37">
        <v>0</v>
      </c>
      <c r="D70" s="37"/>
      <c r="E70" s="4" t="s">
        <v>23</v>
      </c>
      <c r="F70" s="2">
        <v>2</v>
      </c>
      <c r="G70" s="4" t="s">
        <v>23</v>
      </c>
      <c r="H70" s="2">
        <v>17</v>
      </c>
      <c r="I70" s="4" t="s">
        <v>23</v>
      </c>
      <c r="J70" s="2">
        <v>38.1</v>
      </c>
      <c r="K70" s="4" t="s">
        <v>23</v>
      </c>
      <c r="L70" s="2">
        <v>89.5</v>
      </c>
      <c r="M70" s="4" t="s">
        <v>23</v>
      </c>
      <c r="N70" s="2">
        <v>142</v>
      </c>
      <c r="O70" s="4" t="s">
        <v>23</v>
      </c>
      <c r="P70" s="2">
        <v>337.5</v>
      </c>
      <c r="Q70" s="4" t="s">
        <v>23</v>
      </c>
      <c r="R70" s="2">
        <v>420.5</v>
      </c>
      <c r="S70" s="4" t="s">
        <v>23</v>
      </c>
      <c r="T70" s="2">
        <v>169.5</v>
      </c>
      <c r="U70" s="4" t="s">
        <v>23</v>
      </c>
      <c r="V70" s="2" t="s">
        <v>23</v>
      </c>
      <c r="W70" s="14"/>
      <c r="X70" s="15"/>
      <c r="Y70" s="14"/>
      <c r="Z70" s="15"/>
      <c r="AA70" s="14"/>
      <c r="AB70" s="13"/>
    </row>
    <row r="71" spans="1:28" ht="49.9" customHeight="1">
      <c r="A71" s="13"/>
      <c r="B71" s="56" t="s">
        <v>39</v>
      </c>
      <c r="C71" s="56"/>
      <c r="D71" s="56"/>
      <c r="E71" s="56"/>
      <c r="F71" s="56"/>
      <c r="G71" s="56"/>
      <c r="H71" s="56" t="s">
        <v>40</v>
      </c>
      <c r="I71" s="56"/>
      <c r="J71" s="56"/>
      <c r="K71" s="56"/>
      <c r="L71" s="56"/>
      <c r="M71" s="5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</sheetData>
  <mergeCells count="92">
    <mergeCell ref="C63:D63"/>
    <mergeCell ref="C54:D54"/>
    <mergeCell ref="C55:D55"/>
    <mergeCell ref="C56:D56"/>
    <mergeCell ref="C57:D57"/>
    <mergeCell ref="C58:D58"/>
    <mergeCell ref="B71:G71"/>
    <mergeCell ref="H71:M71"/>
    <mergeCell ref="C64:D64"/>
    <mergeCell ref="C65:D65"/>
    <mergeCell ref="C66:D66"/>
    <mergeCell ref="C67:D67"/>
    <mergeCell ref="C68:D68"/>
    <mergeCell ref="C69:D69"/>
    <mergeCell ref="C70:D70"/>
    <mergeCell ref="C61:D61"/>
    <mergeCell ref="C62:D62"/>
    <mergeCell ref="C50:D50"/>
    <mergeCell ref="C51:D51"/>
    <mergeCell ref="C52:D52"/>
    <mergeCell ref="C53:D53"/>
    <mergeCell ref="C59:D59"/>
    <mergeCell ref="R9:U9"/>
    <mergeCell ref="V9:Y9"/>
    <mergeCell ref="B10:C10"/>
    <mergeCell ref="C11:D11"/>
    <mergeCell ref="C60:D60"/>
    <mergeCell ref="C40:D40"/>
    <mergeCell ref="C41:D41"/>
    <mergeCell ref="C42:D42"/>
    <mergeCell ref="C43:D43"/>
    <mergeCell ref="C44:D44"/>
    <mergeCell ref="C45:D45"/>
    <mergeCell ref="C46:D4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9:D4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2:D22"/>
    <mergeCell ref="C23:D23"/>
    <mergeCell ref="C24:D24"/>
    <mergeCell ref="C47:D47"/>
    <mergeCell ref="C48:D48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26:D26"/>
    <mergeCell ref="C27:D27"/>
    <mergeCell ref="C28:D28"/>
    <mergeCell ref="C29:D29"/>
    <mergeCell ref="C25:D25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topLeftCell="B1" workbookViewId="0">
      <selection activeCell="K23" sqref="K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42440.440416527781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292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291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280</v>
      </c>
      <c r="S7" s="47"/>
      <c r="T7" s="47"/>
      <c r="U7" s="47"/>
      <c r="V7" s="52" t="s">
        <v>12</v>
      </c>
      <c r="W7" s="52"/>
      <c r="X7" s="52"/>
      <c r="Y7" s="52"/>
      <c r="Z7" s="54">
        <v>6055015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290</v>
      </c>
      <c r="S8" s="47"/>
      <c r="T8" s="47"/>
      <c r="U8" s="47"/>
      <c r="V8" s="52" t="s">
        <v>17</v>
      </c>
      <c r="W8" s="52"/>
      <c r="X8" s="52"/>
      <c r="Y8" s="52"/>
      <c r="Z8" s="54">
        <v>282440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289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1959</v>
      </c>
      <c r="C12" s="37">
        <v>25</v>
      </c>
      <c r="D12" s="37"/>
      <c r="E12" s="4" t="s">
        <v>23</v>
      </c>
      <c r="F12" s="2">
        <v>7</v>
      </c>
      <c r="G12" s="4" t="s">
        <v>23</v>
      </c>
      <c r="H12" s="2">
        <v>117</v>
      </c>
      <c r="I12" s="4" t="s">
        <v>23</v>
      </c>
      <c r="J12" s="2">
        <v>255</v>
      </c>
      <c r="K12" s="4" t="s">
        <v>23</v>
      </c>
      <c r="L12" s="2">
        <v>186</v>
      </c>
      <c r="M12" s="4" t="s">
        <v>23</v>
      </c>
      <c r="N12" s="2">
        <v>238</v>
      </c>
      <c r="O12" s="4" t="s">
        <v>23</v>
      </c>
      <c r="P12" s="2">
        <v>234</v>
      </c>
      <c r="Q12" s="4" t="s">
        <v>23</v>
      </c>
      <c r="R12" s="2">
        <v>130.5</v>
      </c>
      <c r="S12" s="4" t="s">
        <v>23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22"/>
    </row>
    <row r="13" spans="1:28" s="24" customFormat="1" ht="15" customHeight="1">
      <c r="A13" s="22"/>
      <c r="B13" s="4">
        <v>1960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/>
      <c r="M13" s="4" t="s">
        <v>23</v>
      </c>
      <c r="N13" s="2"/>
      <c r="O13" s="4" t="s">
        <v>23</v>
      </c>
      <c r="P13" s="2"/>
      <c r="Q13" s="4" t="s">
        <v>23</v>
      </c>
      <c r="R13" s="2"/>
      <c r="S13" s="4" t="s">
        <v>23</v>
      </c>
      <c r="T13" s="2">
        <v>6</v>
      </c>
      <c r="U13" s="4" t="s">
        <v>23</v>
      </c>
      <c r="V13" s="2">
        <v>26</v>
      </c>
      <c r="W13" s="4" t="s">
        <v>23</v>
      </c>
      <c r="X13" s="2">
        <v>5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1961</v>
      </c>
      <c r="C14" s="37">
        <v>9</v>
      </c>
      <c r="D14" s="37"/>
      <c r="E14" s="4" t="s">
        <v>23</v>
      </c>
      <c r="F14" s="2">
        <v>0</v>
      </c>
      <c r="G14" s="4" t="s">
        <v>23</v>
      </c>
      <c r="H14" s="2">
        <v>28</v>
      </c>
      <c r="I14" s="4" t="s">
        <v>23</v>
      </c>
      <c r="J14" s="2">
        <v>4</v>
      </c>
      <c r="K14" s="4" t="s">
        <v>23</v>
      </c>
      <c r="L14" s="2">
        <v>61</v>
      </c>
      <c r="M14" s="4" t="s">
        <v>23</v>
      </c>
      <c r="N14" s="2">
        <v>199</v>
      </c>
      <c r="O14" s="4" t="s">
        <v>23</v>
      </c>
      <c r="P14" s="2">
        <v>51</v>
      </c>
      <c r="Q14" s="4" t="s">
        <v>23</v>
      </c>
      <c r="R14" s="2">
        <v>196</v>
      </c>
      <c r="S14" s="4" t="s">
        <v>23</v>
      </c>
      <c r="T14" s="2">
        <v>282</v>
      </c>
      <c r="U14" s="4" t="s">
        <v>23</v>
      </c>
      <c r="V14" s="2">
        <v>30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1962</v>
      </c>
      <c r="C15" s="37">
        <v>1.5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34</v>
      </c>
      <c r="K15" s="4" t="s">
        <v>23</v>
      </c>
      <c r="L15" s="2">
        <v>42</v>
      </c>
      <c r="M15" s="4" t="s">
        <v>23</v>
      </c>
      <c r="N15" s="2">
        <v>255</v>
      </c>
      <c r="O15" s="4" t="s">
        <v>23</v>
      </c>
      <c r="P15" s="2">
        <v>36</v>
      </c>
      <c r="Q15" s="4" t="s">
        <v>23</v>
      </c>
      <c r="R15" s="2">
        <v>93</v>
      </c>
      <c r="S15" s="4" t="s">
        <v>23</v>
      </c>
      <c r="T15" s="2">
        <v>29</v>
      </c>
      <c r="U15" s="4" t="s">
        <v>23</v>
      </c>
      <c r="V15" s="2">
        <v>77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1963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20</v>
      </c>
      <c r="I16" s="4" t="s">
        <v>23</v>
      </c>
      <c r="J16" s="2">
        <v>24</v>
      </c>
      <c r="K16" s="4" t="s">
        <v>23</v>
      </c>
      <c r="L16" s="2">
        <v>99</v>
      </c>
      <c r="M16" s="4" t="s">
        <v>23</v>
      </c>
      <c r="N16" s="2">
        <v>125</v>
      </c>
      <c r="O16" s="4" t="s">
        <v>23</v>
      </c>
      <c r="P16" s="2">
        <v>221</v>
      </c>
      <c r="Q16" s="4" t="s">
        <v>23</v>
      </c>
      <c r="R16" s="2">
        <v>265</v>
      </c>
      <c r="S16" s="4" t="s">
        <v>23</v>
      </c>
      <c r="T16" s="2">
        <v>180</v>
      </c>
      <c r="U16" s="4" t="s">
        <v>23</v>
      </c>
      <c r="V16" s="2">
        <v>55</v>
      </c>
      <c r="W16" s="4" t="s">
        <v>23</v>
      </c>
      <c r="X16" s="2">
        <v>81</v>
      </c>
      <c r="Y16" s="4" t="s">
        <v>23</v>
      </c>
      <c r="Z16" s="2">
        <v>6</v>
      </c>
      <c r="AA16" s="4" t="s">
        <v>23</v>
      </c>
      <c r="AB16" s="22"/>
    </row>
    <row r="17" spans="1:28" s="24" customFormat="1" ht="15" customHeight="1">
      <c r="A17" s="22"/>
      <c r="B17" s="4">
        <v>1964</v>
      </c>
      <c r="C17" s="37">
        <v>33</v>
      </c>
      <c r="D17" s="37"/>
      <c r="E17" s="4" t="s">
        <v>23</v>
      </c>
      <c r="F17" s="2">
        <v>0</v>
      </c>
      <c r="G17" s="4" t="s">
        <v>23</v>
      </c>
      <c r="H17" s="2">
        <v>11</v>
      </c>
      <c r="I17" s="4" t="s">
        <v>23</v>
      </c>
      <c r="J17" s="2">
        <v>0</v>
      </c>
      <c r="K17" s="4" t="s">
        <v>23</v>
      </c>
      <c r="L17" s="2">
        <v>24.5</v>
      </c>
      <c r="M17" s="4" t="s">
        <v>23</v>
      </c>
      <c r="N17" s="2">
        <v>125</v>
      </c>
      <c r="O17" s="4" t="s">
        <v>23</v>
      </c>
      <c r="P17" s="2">
        <v>103</v>
      </c>
      <c r="Q17" s="4" t="s">
        <v>23</v>
      </c>
      <c r="R17" s="2">
        <v>170</v>
      </c>
      <c r="S17" s="4" t="s">
        <v>23</v>
      </c>
      <c r="T17" s="2">
        <v>10</v>
      </c>
      <c r="U17" s="4" t="s">
        <v>23</v>
      </c>
      <c r="V17" s="2">
        <v>3</v>
      </c>
      <c r="W17" s="4" t="s">
        <v>23</v>
      </c>
      <c r="X17" s="2">
        <v>23</v>
      </c>
      <c r="Y17" s="4" t="s">
        <v>23</v>
      </c>
      <c r="Z17" s="2">
        <v>105</v>
      </c>
      <c r="AA17" s="4" t="s">
        <v>23</v>
      </c>
      <c r="AB17" s="22"/>
    </row>
    <row r="18" spans="1:28" s="24" customFormat="1" ht="15" customHeight="1">
      <c r="A18" s="22"/>
      <c r="B18" s="4">
        <v>1965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192</v>
      </c>
      <c r="K18" s="4" t="s">
        <v>23</v>
      </c>
      <c r="L18" s="2">
        <v>162</v>
      </c>
      <c r="M18" s="4" t="s">
        <v>23</v>
      </c>
      <c r="N18" s="2">
        <v>116</v>
      </c>
      <c r="O18" s="4" t="s">
        <v>23</v>
      </c>
      <c r="P18" s="2">
        <v>547</v>
      </c>
      <c r="Q18" s="4" t="s">
        <v>23</v>
      </c>
      <c r="R18" s="2">
        <v>340.5</v>
      </c>
      <c r="S18" s="4" t="s">
        <v>23</v>
      </c>
      <c r="T18" s="2">
        <v>45</v>
      </c>
      <c r="U18" s="4" t="s">
        <v>23</v>
      </c>
      <c r="V18" s="2">
        <v>0</v>
      </c>
      <c r="W18" s="4" t="s">
        <v>23</v>
      </c>
      <c r="X18" s="2">
        <v>50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1966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61</v>
      </c>
      <c r="K19" s="4" t="s">
        <v>23</v>
      </c>
      <c r="L19" s="2">
        <v>27</v>
      </c>
      <c r="M19" s="4" t="s">
        <v>23</v>
      </c>
      <c r="N19" s="2">
        <v>508</v>
      </c>
      <c r="O19" s="4" t="s">
        <v>23</v>
      </c>
      <c r="P19" s="2">
        <v>241</v>
      </c>
      <c r="Q19" s="4" t="s">
        <v>23</v>
      </c>
      <c r="R19" s="2">
        <v>144</v>
      </c>
      <c r="S19" s="4" t="s">
        <v>23</v>
      </c>
      <c r="T19" s="2">
        <v>3</v>
      </c>
      <c r="U19" s="4" t="s">
        <v>23</v>
      </c>
      <c r="V19" s="2">
        <v>32</v>
      </c>
      <c r="W19" s="4" t="s">
        <v>23</v>
      </c>
      <c r="X19" s="2">
        <v>9</v>
      </c>
      <c r="Y19" s="4" t="s">
        <v>23</v>
      </c>
      <c r="Z19" s="2">
        <v>39</v>
      </c>
      <c r="AA19" s="4" t="s">
        <v>23</v>
      </c>
      <c r="AB19" s="22"/>
    </row>
    <row r="20" spans="1:28" s="24" customFormat="1" ht="15" customHeight="1">
      <c r="A20" s="22"/>
      <c r="B20" s="4">
        <v>1967</v>
      </c>
      <c r="C20" s="37">
        <v>30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0</v>
      </c>
      <c r="K20" s="4" t="s">
        <v>23</v>
      </c>
      <c r="L20" s="2">
        <v>238</v>
      </c>
      <c r="M20" s="4" t="s">
        <v>23</v>
      </c>
      <c r="N20" s="2">
        <v>120</v>
      </c>
      <c r="O20" s="4" t="s">
        <v>23</v>
      </c>
      <c r="P20" s="2">
        <v>108</v>
      </c>
      <c r="Q20" s="4" t="s">
        <v>23</v>
      </c>
      <c r="R20" s="2">
        <v>50</v>
      </c>
      <c r="S20" s="4" t="s">
        <v>23</v>
      </c>
      <c r="T20" s="2">
        <v>66</v>
      </c>
      <c r="U20" s="4" t="s">
        <v>23</v>
      </c>
      <c r="V20" s="2">
        <v>58</v>
      </c>
      <c r="W20" s="4" t="s">
        <v>23</v>
      </c>
      <c r="X20" s="2">
        <v>49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1968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18</v>
      </c>
      <c r="I21" s="4" t="s">
        <v>23</v>
      </c>
      <c r="J21" s="2">
        <v>45</v>
      </c>
      <c r="K21" s="4" t="s">
        <v>23</v>
      </c>
      <c r="L21" s="2">
        <v>6</v>
      </c>
      <c r="M21" s="4" t="s">
        <v>23</v>
      </c>
      <c r="N21" s="2">
        <v>61</v>
      </c>
      <c r="O21" s="4" t="s">
        <v>23</v>
      </c>
      <c r="P21" s="2">
        <v>40</v>
      </c>
      <c r="Q21" s="4" t="s">
        <v>23</v>
      </c>
      <c r="R21" s="2">
        <v>59.5</v>
      </c>
      <c r="S21" s="4" t="s">
        <v>23</v>
      </c>
      <c r="T21" s="2">
        <v>74.5</v>
      </c>
      <c r="U21" s="4" t="s">
        <v>23</v>
      </c>
      <c r="V21" s="2">
        <v>69</v>
      </c>
      <c r="W21" s="4" t="s">
        <v>23</v>
      </c>
      <c r="X21" s="2">
        <v>35</v>
      </c>
      <c r="Y21" s="4" t="s">
        <v>23</v>
      </c>
      <c r="Z21" s="2">
        <v>77</v>
      </c>
      <c r="AA21" s="4" t="s">
        <v>23</v>
      </c>
      <c r="AB21" s="22"/>
    </row>
    <row r="22" spans="1:28" s="24" customFormat="1" ht="15" customHeight="1">
      <c r="A22" s="22"/>
      <c r="B22" s="4">
        <v>1969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3</v>
      </c>
      <c r="I22" s="4" t="s">
        <v>23</v>
      </c>
      <c r="J22" s="2">
        <v>51</v>
      </c>
      <c r="K22" s="4" t="s">
        <v>23</v>
      </c>
      <c r="L22" s="2">
        <v>192</v>
      </c>
      <c r="M22" s="4" t="s">
        <v>23</v>
      </c>
      <c r="N22" s="2">
        <v>145</v>
      </c>
      <c r="O22" s="4" t="s">
        <v>23</v>
      </c>
      <c r="P22" s="2">
        <v>138.5</v>
      </c>
      <c r="Q22" s="4" t="s">
        <v>23</v>
      </c>
      <c r="R22" s="2">
        <v>123.5</v>
      </c>
      <c r="S22" s="4" t="s">
        <v>23</v>
      </c>
      <c r="T22" s="2">
        <v>41</v>
      </c>
      <c r="U22" s="4" t="s">
        <v>23</v>
      </c>
      <c r="V22" s="2">
        <v>50</v>
      </c>
      <c r="W22" s="4" t="s">
        <v>23</v>
      </c>
      <c r="X22" s="2">
        <v>14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1970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17</v>
      </c>
      <c r="I23" s="4" t="s">
        <v>23</v>
      </c>
      <c r="J23" s="2">
        <v>0</v>
      </c>
      <c r="K23" s="4" t="s">
        <v>23</v>
      </c>
      <c r="L23" s="2">
        <v>132</v>
      </c>
      <c r="M23" s="4" t="s">
        <v>23</v>
      </c>
      <c r="N23" s="2">
        <v>254</v>
      </c>
      <c r="O23" s="4" t="s">
        <v>23</v>
      </c>
      <c r="P23" s="2">
        <v>275</v>
      </c>
      <c r="Q23" s="4" t="s">
        <v>23</v>
      </c>
      <c r="R23" s="2">
        <v>86</v>
      </c>
      <c r="S23" s="4" t="s">
        <v>23</v>
      </c>
      <c r="T23" s="2">
        <v>69</v>
      </c>
      <c r="U23" s="4" t="s">
        <v>23</v>
      </c>
      <c r="V23" s="2">
        <v>55</v>
      </c>
      <c r="W23" s="4" t="s">
        <v>23</v>
      </c>
      <c r="X23" s="2">
        <v>0</v>
      </c>
      <c r="Y23" s="4" t="s">
        <v>23</v>
      </c>
      <c r="Z23" s="2">
        <v>28</v>
      </c>
      <c r="AA23" s="4" t="s">
        <v>23</v>
      </c>
      <c r="AB23" s="22"/>
    </row>
    <row r="24" spans="1:28" s="24" customFormat="1" ht="15" customHeight="1">
      <c r="A24" s="22"/>
      <c r="B24" s="4">
        <v>1971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14</v>
      </c>
      <c r="K24" s="4" t="s">
        <v>23</v>
      </c>
      <c r="L24" s="2">
        <v>214</v>
      </c>
      <c r="M24" s="4" t="s">
        <v>23</v>
      </c>
      <c r="N24" s="2">
        <v>261</v>
      </c>
      <c r="O24" s="4" t="s">
        <v>23</v>
      </c>
      <c r="P24" s="2">
        <v>123</v>
      </c>
      <c r="Q24" s="4" t="s">
        <v>23</v>
      </c>
      <c r="R24" s="2">
        <v>80</v>
      </c>
      <c r="S24" s="4" t="s">
        <v>23</v>
      </c>
      <c r="T24" s="2">
        <v>43</v>
      </c>
      <c r="U24" s="4" t="s">
        <v>23</v>
      </c>
      <c r="V24" s="2">
        <v>39</v>
      </c>
      <c r="W24" s="4" t="s">
        <v>23</v>
      </c>
      <c r="X24" s="2">
        <v>0</v>
      </c>
      <c r="Y24" s="4" t="s">
        <v>23</v>
      </c>
      <c r="Z24" s="2">
        <v>44</v>
      </c>
      <c r="AA24" s="4" t="s">
        <v>23</v>
      </c>
      <c r="AB24" s="22"/>
    </row>
    <row r="25" spans="1:28" s="24" customFormat="1" ht="15" customHeight="1">
      <c r="A25" s="22"/>
      <c r="B25" s="4">
        <v>1972</v>
      </c>
      <c r="C25" s="37">
        <v>14</v>
      </c>
      <c r="D25" s="37"/>
      <c r="E25" s="4" t="s">
        <v>23</v>
      </c>
      <c r="F25" s="2">
        <v>0</v>
      </c>
      <c r="G25" s="4" t="s">
        <v>23</v>
      </c>
      <c r="H25" s="2">
        <v>89</v>
      </c>
      <c r="I25" s="4" t="s">
        <v>23</v>
      </c>
      <c r="J25" s="2">
        <v>29</v>
      </c>
      <c r="K25" s="4" t="s">
        <v>23</v>
      </c>
      <c r="L25" s="2">
        <v>526.5</v>
      </c>
      <c r="M25" s="4" t="s">
        <v>23</v>
      </c>
      <c r="N25" s="2">
        <v>64</v>
      </c>
      <c r="O25" s="4" t="s">
        <v>23</v>
      </c>
      <c r="P25" s="2">
        <v>194</v>
      </c>
      <c r="Q25" s="4" t="s">
        <v>23</v>
      </c>
      <c r="R25" s="2">
        <v>333</v>
      </c>
      <c r="S25" s="4" t="s">
        <v>23</v>
      </c>
      <c r="T25" s="2">
        <v>150</v>
      </c>
      <c r="U25" s="4" t="s">
        <v>23</v>
      </c>
      <c r="V25" s="2">
        <v>126</v>
      </c>
      <c r="W25" s="4" t="s">
        <v>23</v>
      </c>
      <c r="X25" s="2">
        <v>50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1973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15</v>
      </c>
      <c r="K26" s="4" t="s">
        <v>23</v>
      </c>
      <c r="L26" s="2">
        <v>247</v>
      </c>
      <c r="M26" s="4" t="s">
        <v>23</v>
      </c>
      <c r="N26" s="2">
        <v>113</v>
      </c>
      <c r="O26" s="4" t="s">
        <v>23</v>
      </c>
      <c r="P26" s="2">
        <v>273</v>
      </c>
      <c r="Q26" s="4" t="s">
        <v>23</v>
      </c>
      <c r="R26" s="2">
        <v>26</v>
      </c>
      <c r="S26" s="4" t="s">
        <v>23</v>
      </c>
      <c r="T26" s="2">
        <v>27</v>
      </c>
      <c r="U26" s="4" t="s">
        <v>23</v>
      </c>
      <c r="V26" s="2">
        <v>106.5</v>
      </c>
      <c r="W26" s="4" t="s">
        <v>23</v>
      </c>
      <c r="X26" s="2">
        <v>0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1974</v>
      </c>
      <c r="C27" s="37">
        <v>14</v>
      </c>
      <c r="D27" s="37"/>
      <c r="E27" s="4" t="s">
        <v>23</v>
      </c>
      <c r="F27" s="2">
        <v>0</v>
      </c>
      <c r="G27" s="4" t="s">
        <v>23</v>
      </c>
      <c r="H27" s="2">
        <v>6</v>
      </c>
      <c r="I27" s="4" t="s">
        <v>23</v>
      </c>
      <c r="J27" s="2">
        <v>0</v>
      </c>
      <c r="K27" s="4" t="s">
        <v>23</v>
      </c>
      <c r="L27" s="2">
        <v>371</v>
      </c>
      <c r="M27" s="4" t="s">
        <v>23</v>
      </c>
      <c r="N27" s="2">
        <v>494</v>
      </c>
      <c r="O27" s="4" t="s">
        <v>23</v>
      </c>
      <c r="P27" s="2">
        <v>74</v>
      </c>
      <c r="Q27" s="4" t="s">
        <v>23</v>
      </c>
      <c r="R27" s="2">
        <v>37</v>
      </c>
      <c r="S27" s="4" t="s">
        <v>23</v>
      </c>
      <c r="T27" s="2">
        <v>53</v>
      </c>
      <c r="U27" s="4" t="s">
        <v>23</v>
      </c>
      <c r="V27" s="2">
        <v>39</v>
      </c>
      <c r="W27" s="4" t="s">
        <v>23</v>
      </c>
      <c r="X27" s="2">
        <v>33</v>
      </c>
      <c r="Y27" s="4" t="s">
        <v>23</v>
      </c>
      <c r="Z27" s="2">
        <v>39</v>
      </c>
      <c r="AA27" s="4" t="s">
        <v>23</v>
      </c>
      <c r="AB27" s="22"/>
    </row>
    <row r="28" spans="1:28" s="24" customFormat="1" ht="15" customHeight="1">
      <c r="A28" s="22"/>
      <c r="B28" s="4">
        <v>1975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118</v>
      </c>
      <c r="K28" s="4" t="s">
        <v>23</v>
      </c>
      <c r="L28" s="2">
        <v>190</v>
      </c>
      <c r="M28" s="4" t="s">
        <v>23</v>
      </c>
      <c r="N28" s="2">
        <v>281</v>
      </c>
      <c r="O28" s="4" t="s">
        <v>23</v>
      </c>
      <c r="P28" s="2">
        <v>430</v>
      </c>
      <c r="Q28" s="4" t="s">
        <v>23</v>
      </c>
      <c r="R28" s="2">
        <v>98</v>
      </c>
      <c r="S28" s="4" t="s">
        <v>23</v>
      </c>
      <c r="T28" s="2">
        <v>25</v>
      </c>
      <c r="U28" s="4" t="s">
        <v>23</v>
      </c>
      <c r="V28" s="2">
        <v>24</v>
      </c>
      <c r="W28" s="4" t="s">
        <v>23</v>
      </c>
      <c r="X28" s="2">
        <v>26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1976</v>
      </c>
      <c r="C29" s="37">
        <v>23</v>
      </c>
      <c r="D29" s="37"/>
      <c r="E29" s="4" t="s">
        <v>23</v>
      </c>
      <c r="F29" s="2">
        <v>5</v>
      </c>
      <c r="G29" s="4" t="s">
        <v>23</v>
      </c>
      <c r="H29" s="2">
        <v>3</v>
      </c>
      <c r="I29" s="4" t="s">
        <v>23</v>
      </c>
      <c r="J29" s="2">
        <v>0</v>
      </c>
      <c r="K29" s="4" t="s">
        <v>23</v>
      </c>
      <c r="L29" s="2">
        <v>78</v>
      </c>
      <c r="M29" s="4" t="s">
        <v>23</v>
      </c>
      <c r="N29" s="2">
        <v>189</v>
      </c>
      <c r="O29" s="4" t="s">
        <v>23</v>
      </c>
      <c r="P29" s="2">
        <v>60</v>
      </c>
      <c r="Q29" s="4" t="s">
        <v>23</v>
      </c>
      <c r="R29" s="2">
        <v>53</v>
      </c>
      <c r="S29" s="4" t="s">
        <v>23</v>
      </c>
      <c r="T29" s="2">
        <v>136</v>
      </c>
      <c r="U29" s="4" t="s">
        <v>23</v>
      </c>
      <c r="V29" s="2">
        <v>211</v>
      </c>
      <c r="W29" s="4" t="s">
        <v>23</v>
      </c>
      <c r="X29" s="2">
        <v>51</v>
      </c>
      <c r="Y29" s="4" t="s">
        <v>23</v>
      </c>
      <c r="Z29" s="2">
        <v>15</v>
      </c>
      <c r="AA29" s="4" t="s">
        <v>23</v>
      </c>
      <c r="AB29" s="22"/>
    </row>
    <row r="30" spans="1:28" s="24" customFormat="1" ht="15" customHeight="1">
      <c r="A30" s="22"/>
      <c r="B30" s="4">
        <v>1977</v>
      </c>
      <c r="C30" s="37">
        <v>18</v>
      </c>
      <c r="D30" s="37"/>
      <c r="E30" s="4" t="s">
        <v>23</v>
      </c>
      <c r="F30" s="2">
        <v>0</v>
      </c>
      <c r="G30" s="4" t="s">
        <v>23</v>
      </c>
      <c r="H30" s="2">
        <v>12</v>
      </c>
      <c r="I30" s="4" t="s">
        <v>23</v>
      </c>
      <c r="J30" s="2">
        <v>38</v>
      </c>
      <c r="K30" s="4" t="s">
        <v>23</v>
      </c>
      <c r="L30" s="2"/>
      <c r="M30" s="4" t="s">
        <v>23</v>
      </c>
      <c r="N30" s="2"/>
      <c r="O30" s="4" t="s">
        <v>23</v>
      </c>
      <c r="P30" s="2"/>
      <c r="Q30" s="4" t="s">
        <v>23</v>
      </c>
      <c r="R30" s="2">
        <v>117</v>
      </c>
      <c r="S30" s="4" t="s">
        <v>23</v>
      </c>
      <c r="T30" s="2">
        <v>30</v>
      </c>
      <c r="U30" s="4" t="s">
        <v>23</v>
      </c>
      <c r="V30" s="2">
        <v>127</v>
      </c>
      <c r="W30" s="4" t="s">
        <v>23</v>
      </c>
      <c r="X30" s="2">
        <v>104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1978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3</v>
      </c>
      <c r="K31" s="4" t="s">
        <v>23</v>
      </c>
      <c r="L31" s="2">
        <v>77</v>
      </c>
      <c r="M31" s="4" t="s">
        <v>23</v>
      </c>
      <c r="N31" s="2">
        <v>217</v>
      </c>
      <c r="O31" s="4" t="s">
        <v>23</v>
      </c>
      <c r="P31" s="2">
        <v>549</v>
      </c>
      <c r="Q31" s="4" t="s">
        <v>23</v>
      </c>
      <c r="R31" s="2"/>
      <c r="S31" s="4" t="s">
        <v>23</v>
      </c>
      <c r="T31" s="2">
        <v>9</v>
      </c>
      <c r="U31" s="4" t="s">
        <v>23</v>
      </c>
      <c r="V31" s="2">
        <v>83.5</v>
      </c>
      <c r="W31" s="4" t="s">
        <v>23</v>
      </c>
      <c r="X31" s="2">
        <v>144</v>
      </c>
      <c r="Y31" s="4" t="s">
        <v>23</v>
      </c>
      <c r="Z31" s="2"/>
      <c r="AA31" s="4" t="s">
        <v>23</v>
      </c>
      <c r="AB31" s="22"/>
    </row>
    <row r="32" spans="1:28" s="24" customFormat="1" ht="15" customHeight="1">
      <c r="A32" s="22"/>
      <c r="B32" s="4">
        <v>1979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29</v>
      </c>
      <c r="K32" s="4" t="s">
        <v>23</v>
      </c>
      <c r="L32" s="2">
        <v>119</v>
      </c>
      <c r="M32" s="4" t="s">
        <v>23</v>
      </c>
      <c r="N32" s="2">
        <v>29.5</v>
      </c>
      <c r="O32" s="4" t="s">
        <v>23</v>
      </c>
      <c r="P32" s="2">
        <v>315</v>
      </c>
      <c r="Q32" s="4" t="s">
        <v>23</v>
      </c>
      <c r="R32" s="2">
        <v>288.5</v>
      </c>
      <c r="S32" s="4" t="s">
        <v>23</v>
      </c>
      <c r="T32" s="2">
        <v>121.5</v>
      </c>
      <c r="U32" s="4" t="s">
        <v>23</v>
      </c>
      <c r="V32" s="2">
        <v>8</v>
      </c>
      <c r="W32" s="4" t="s">
        <v>23</v>
      </c>
      <c r="X32" s="2">
        <v>83</v>
      </c>
      <c r="Y32" s="4" t="s">
        <v>23</v>
      </c>
      <c r="Z32" s="2">
        <v>89</v>
      </c>
      <c r="AA32" s="4" t="s">
        <v>23</v>
      </c>
      <c r="AB32" s="22"/>
    </row>
    <row r="33" spans="1:28" s="24" customFormat="1" ht="15" customHeight="1">
      <c r="A33" s="22"/>
      <c r="B33" s="4">
        <v>1980</v>
      </c>
      <c r="C33" s="37">
        <v>0</v>
      </c>
      <c r="D33" s="37"/>
      <c r="E33" s="4" t="s">
        <v>23</v>
      </c>
      <c r="F33" s="2">
        <v>34</v>
      </c>
      <c r="G33" s="4" t="s">
        <v>23</v>
      </c>
      <c r="H33" s="2">
        <v>32.5</v>
      </c>
      <c r="I33" s="4" t="s">
        <v>23</v>
      </c>
      <c r="J33" s="2">
        <v>336.5</v>
      </c>
      <c r="K33" s="4" t="s">
        <v>23</v>
      </c>
      <c r="L33" s="2">
        <v>249</v>
      </c>
      <c r="M33" s="4" t="s">
        <v>23</v>
      </c>
      <c r="N33" s="2">
        <v>338.5</v>
      </c>
      <c r="O33" s="4" t="s">
        <v>23</v>
      </c>
      <c r="P33" s="2">
        <v>253</v>
      </c>
      <c r="Q33" s="4" t="s">
        <v>23</v>
      </c>
      <c r="R33" s="2">
        <v>93.5</v>
      </c>
      <c r="S33" s="4" t="s">
        <v>23</v>
      </c>
      <c r="T33" s="2">
        <v>65.5</v>
      </c>
      <c r="U33" s="4" t="s">
        <v>23</v>
      </c>
      <c r="V33" s="2">
        <v>0</v>
      </c>
      <c r="W33" s="4" t="s">
        <v>23</v>
      </c>
      <c r="X33" s="2">
        <v>43.5</v>
      </c>
      <c r="Y33" s="4" t="s">
        <v>23</v>
      </c>
      <c r="Z33" s="2">
        <v>83.5</v>
      </c>
      <c r="AA33" s="4" t="s">
        <v>23</v>
      </c>
      <c r="AB33" s="22"/>
    </row>
    <row r="34" spans="1:28" s="24" customFormat="1" ht="15" customHeight="1">
      <c r="A34" s="22"/>
      <c r="B34" s="4">
        <v>1981</v>
      </c>
      <c r="C34" s="37">
        <v>2</v>
      </c>
      <c r="D34" s="37"/>
      <c r="E34" s="4" t="s">
        <v>23</v>
      </c>
      <c r="F34" s="2">
        <v>2.5</v>
      </c>
      <c r="G34" s="4" t="s">
        <v>23</v>
      </c>
      <c r="H34" s="2">
        <v>20.5</v>
      </c>
      <c r="I34" s="4" t="s">
        <v>23</v>
      </c>
      <c r="J34" s="2">
        <v>79.5</v>
      </c>
      <c r="K34" s="4" t="s">
        <v>23</v>
      </c>
      <c r="L34" s="2">
        <v>618.5</v>
      </c>
      <c r="M34" s="4" t="s">
        <v>23</v>
      </c>
      <c r="N34" s="2">
        <v>80</v>
      </c>
      <c r="O34" s="4" t="s">
        <v>23</v>
      </c>
      <c r="P34" s="2">
        <v>119</v>
      </c>
      <c r="Q34" s="4" t="s">
        <v>23</v>
      </c>
      <c r="R34" s="2">
        <v>128.5</v>
      </c>
      <c r="S34" s="4" t="s">
        <v>23</v>
      </c>
      <c r="T34" s="2">
        <v>81.5</v>
      </c>
      <c r="U34" s="4" t="s">
        <v>23</v>
      </c>
      <c r="V34" s="2">
        <v>26.5</v>
      </c>
      <c r="W34" s="4" t="s">
        <v>23</v>
      </c>
      <c r="X34" s="2">
        <v>17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1982</v>
      </c>
      <c r="C35" s="37">
        <v>17</v>
      </c>
      <c r="D35" s="37"/>
      <c r="E35" s="4" t="s">
        <v>23</v>
      </c>
      <c r="F35" s="2">
        <v>1.5</v>
      </c>
      <c r="G35" s="4" t="s">
        <v>23</v>
      </c>
      <c r="H35" s="2">
        <v>17.5</v>
      </c>
      <c r="I35" s="4" t="s">
        <v>23</v>
      </c>
      <c r="J35" s="2">
        <v>29.5</v>
      </c>
      <c r="K35" s="4" t="s">
        <v>23</v>
      </c>
      <c r="L35" s="2">
        <v>343</v>
      </c>
      <c r="M35" s="4" t="s">
        <v>23</v>
      </c>
      <c r="N35" s="2">
        <v>424.5</v>
      </c>
      <c r="O35" s="4" t="s">
        <v>23</v>
      </c>
      <c r="P35" s="2">
        <v>293.5</v>
      </c>
      <c r="Q35" s="4" t="s">
        <v>23</v>
      </c>
      <c r="R35" s="2">
        <v>161</v>
      </c>
      <c r="S35" s="4" t="s">
        <v>23</v>
      </c>
      <c r="T35" s="2">
        <v>272.5</v>
      </c>
      <c r="U35" s="4" t="s">
        <v>23</v>
      </c>
      <c r="V35" s="2">
        <v>106.5</v>
      </c>
      <c r="W35" s="4" t="s">
        <v>23</v>
      </c>
      <c r="X35" s="2">
        <v>17.5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1983</v>
      </c>
      <c r="C36" s="37">
        <v>8</v>
      </c>
      <c r="D36" s="37"/>
      <c r="E36" s="4" t="s">
        <v>23</v>
      </c>
      <c r="F36" s="2">
        <v>10</v>
      </c>
      <c r="G36" s="4" t="s">
        <v>23</v>
      </c>
      <c r="H36" s="2">
        <v>0</v>
      </c>
      <c r="I36" s="4" t="s">
        <v>23</v>
      </c>
      <c r="J36" s="2">
        <v>35.5</v>
      </c>
      <c r="K36" s="4" t="s">
        <v>23</v>
      </c>
      <c r="L36" s="2">
        <v>119</v>
      </c>
      <c r="M36" s="4" t="s">
        <v>23</v>
      </c>
      <c r="N36" s="2">
        <v>211</v>
      </c>
      <c r="O36" s="4" t="s">
        <v>23</v>
      </c>
      <c r="P36" s="2">
        <v>230.5</v>
      </c>
      <c r="Q36" s="4" t="s">
        <v>23</v>
      </c>
      <c r="R36" s="2">
        <v>117.5</v>
      </c>
      <c r="S36" s="4" t="s">
        <v>23</v>
      </c>
      <c r="T36" s="2">
        <v>54</v>
      </c>
      <c r="U36" s="4" t="s">
        <v>23</v>
      </c>
      <c r="V36" s="2">
        <v>6.5</v>
      </c>
      <c r="W36" s="4" t="s">
        <v>23</v>
      </c>
      <c r="X36" s="2">
        <v>0</v>
      </c>
      <c r="Y36" s="4" t="s">
        <v>23</v>
      </c>
      <c r="Z36" s="2">
        <v>3.5</v>
      </c>
      <c r="AA36" s="4" t="s">
        <v>23</v>
      </c>
      <c r="AB36" s="22"/>
    </row>
    <row r="37" spans="1:28" s="24" customFormat="1" ht="15" customHeight="1">
      <c r="A37" s="22"/>
      <c r="B37" s="4">
        <v>1984</v>
      </c>
      <c r="C37" s="37">
        <v>0</v>
      </c>
      <c r="D37" s="37"/>
      <c r="E37" s="4" t="s">
        <v>23</v>
      </c>
      <c r="F37" s="2">
        <v>15</v>
      </c>
      <c r="G37" s="4" t="s">
        <v>23</v>
      </c>
      <c r="H37" s="2">
        <v>8</v>
      </c>
      <c r="I37" s="4" t="s">
        <v>23</v>
      </c>
      <c r="J37" s="2">
        <v>34</v>
      </c>
      <c r="K37" s="4" t="s">
        <v>23</v>
      </c>
      <c r="L37" s="2">
        <v>346.5</v>
      </c>
      <c r="M37" s="4" t="s">
        <v>23</v>
      </c>
      <c r="N37" s="2">
        <v>199.5</v>
      </c>
      <c r="O37" s="4" t="s">
        <v>23</v>
      </c>
      <c r="P37" s="2">
        <v>503.5</v>
      </c>
      <c r="Q37" s="4" t="s">
        <v>23</v>
      </c>
      <c r="R37" s="2">
        <v>109.5</v>
      </c>
      <c r="S37" s="4" t="s">
        <v>23</v>
      </c>
      <c r="T37" s="2">
        <v>118.5</v>
      </c>
      <c r="U37" s="4" t="s">
        <v>23</v>
      </c>
      <c r="V37" s="2">
        <v>140</v>
      </c>
      <c r="W37" s="4" t="s">
        <v>23</v>
      </c>
      <c r="X37" s="2">
        <v>15.5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1985</v>
      </c>
      <c r="C38" s="37">
        <v>7</v>
      </c>
      <c r="D38" s="37"/>
      <c r="E38" s="4" t="s">
        <v>23</v>
      </c>
      <c r="F38" s="2">
        <v>0</v>
      </c>
      <c r="G38" s="4" t="s">
        <v>23</v>
      </c>
      <c r="H38" s="2">
        <v>30</v>
      </c>
      <c r="I38" s="4" t="s">
        <v>23</v>
      </c>
      <c r="J38" s="2">
        <v>74</v>
      </c>
      <c r="K38" s="4" t="s">
        <v>23</v>
      </c>
      <c r="L38" s="2">
        <v>169</v>
      </c>
      <c r="M38" s="4" t="s">
        <v>23</v>
      </c>
      <c r="N38" s="2">
        <v>61</v>
      </c>
      <c r="O38" s="4" t="s">
        <v>23</v>
      </c>
      <c r="P38" s="2">
        <v>243</v>
      </c>
      <c r="Q38" s="4" t="s">
        <v>23</v>
      </c>
      <c r="R38" s="2">
        <v>18</v>
      </c>
      <c r="S38" s="4" t="s">
        <v>23</v>
      </c>
      <c r="T38" s="2">
        <v>80</v>
      </c>
      <c r="U38" s="4" t="s">
        <v>23</v>
      </c>
      <c r="V38" s="2">
        <v>138.5</v>
      </c>
      <c r="W38" s="4" t="s">
        <v>23</v>
      </c>
      <c r="X38" s="2">
        <v>30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1986</v>
      </c>
      <c r="C39" s="37">
        <v>0.5</v>
      </c>
      <c r="D39" s="37"/>
      <c r="E39" s="4" t="s">
        <v>23</v>
      </c>
      <c r="F39" s="2">
        <v>0</v>
      </c>
      <c r="G39" s="4" t="s">
        <v>23</v>
      </c>
      <c r="H39" s="2">
        <v>27</v>
      </c>
      <c r="I39" s="4" t="s">
        <v>23</v>
      </c>
      <c r="J39" s="2">
        <v>130</v>
      </c>
      <c r="K39" s="4" t="s">
        <v>23</v>
      </c>
      <c r="L39" s="2">
        <v>363.5</v>
      </c>
      <c r="M39" s="4" t="s">
        <v>23</v>
      </c>
      <c r="N39" s="2">
        <v>306</v>
      </c>
      <c r="O39" s="4" t="s">
        <v>23</v>
      </c>
      <c r="P39" s="2">
        <v>101.7</v>
      </c>
      <c r="Q39" s="4" t="s">
        <v>23</v>
      </c>
      <c r="R39" s="2">
        <v>187.6</v>
      </c>
      <c r="S39" s="4" t="s">
        <v>23</v>
      </c>
      <c r="T39" s="2">
        <v>38</v>
      </c>
      <c r="U39" s="4" t="s">
        <v>23</v>
      </c>
      <c r="V39" s="2">
        <v>35.5</v>
      </c>
      <c r="W39" s="4" t="s">
        <v>23</v>
      </c>
      <c r="X39" s="2">
        <v>119.2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1987</v>
      </c>
      <c r="C40" s="37">
        <v>0</v>
      </c>
      <c r="D40" s="37"/>
      <c r="E40" s="4" t="s">
        <v>23</v>
      </c>
      <c r="F40" s="2">
        <v>2.5</v>
      </c>
      <c r="G40" s="4" t="s">
        <v>23</v>
      </c>
      <c r="H40" s="2">
        <v>58.5</v>
      </c>
      <c r="I40" s="4" t="s">
        <v>23</v>
      </c>
      <c r="J40" s="2">
        <v>7</v>
      </c>
      <c r="K40" s="4" t="s">
        <v>23</v>
      </c>
      <c r="L40" s="2">
        <v>93.2</v>
      </c>
      <c r="M40" s="4" t="s">
        <v>23</v>
      </c>
      <c r="N40" s="2">
        <v>84</v>
      </c>
      <c r="O40" s="4" t="s">
        <v>23</v>
      </c>
      <c r="P40" s="2">
        <v>516.70000000000005</v>
      </c>
      <c r="Q40" s="4" t="s">
        <v>23</v>
      </c>
      <c r="R40" s="2">
        <v>184.5</v>
      </c>
      <c r="S40" s="4" t="s">
        <v>23</v>
      </c>
      <c r="T40" s="2">
        <v>126.5</v>
      </c>
      <c r="U40" s="4" t="s">
        <v>23</v>
      </c>
      <c r="V40" s="2">
        <v>70</v>
      </c>
      <c r="W40" s="4" t="s">
        <v>23</v>
      </c>
      <c r="X40" s="2">
        <v>0</v>
      </c>
      <c r="Y40" s="4" t="s">
        <v>23</v>
      </c>
      <c r="Z40" s="2">
        <v>0</v>
      </c>
      <c r="AA40" s="4" t="s">
        <v>23</v>
      </c>
      <c r="AB40" s="22"/>
    </row>
    <row r="41" spans="1:28" s="24" customFormat="1" ht="15" customHeight="1">
      <c r="A41" s="22"/>
      <c r="B41" s="4">
        <v>1988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39</v>
      </c>
      <c r="I41" s="4" t="s">
        <v>23</v>
      </c>
      <c r="J41" s="2">
        <v>34.5</v>
      </c>
      <c r="K41" s="4" t="s">
        <v>23</v>
      </c>
      <c r="L41" s="2">
        <v>66</v>
      </c>
      <c r="M41" s="4" t="s">
        <v>23</v>
      </c>
      <c r="N41" s="2">
        <v>316</v>
      </c>
      <c r="O41" s="4" t="s">
        <v>23</v>
      </c>
      <c r="P41" s="2">
        <v>146.5</v>
      </c>
      <c r="Q41" s="4" t="s">
        <v>23</v>
      </c>
      <c r="R41" s="2">
        <v>200</v>
      </c>
      <c r="S41" s="4" t="s">
        <v>23</v>
      </c>
      <c r="T41" s="2">
        <v>59.5</v>
      </c>
      <c r="U41" s="4" t="s">
        <v>23</v>
      </c>
      <c r="V41" s="2">
        <v>59</v>
      </c>
      <c r="W41" s="4" t="s">
        <v>23</v>
      </c>
      <c r="X41" s="2">
        <v>8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1989</v>
      </c>
      <c r="C42" s="37">
        <v>4</v>
      </c>
      <c r="D42" s="37"/>
      <c r="E42" s="4" t="s">
        <v>23</v>
      </c>
      <c r="F42" s="2">
        <v>0</v>
      </c>
      <c r="G42" s="4" t="s">
        <v>23</v>
      </c>
      <c r="H42" s="2">
        <v>8.5</v>
      </c>
      <c r="I42" s="4" t="s">
        <v>23</v>
      </c>
      <c r="J42" s="2">
        <v>0</v>
      </c>
      <c r="K42" s="4" t="s">
        <v>23</v>
      </c>
      <c r="L42" s="2">
        <v>52.5</v>
      </c>
      <c r="M42" s="4" t="s">
        <v>23</v>
      </c>
      <c r="N42" s="2">
        <v>156</v>
      </c>
      <c r="O42" s="4" t="s">
        <v>23</v>
      </c>
      <c r="P42" s="2">
        <v>187</v>
      </c>
      <c r="Q42" s="4" t="s">
        <v>23</v>
      </c>
      <c r="R42" s="2">
        <v>161.1</v>
      </c>
      <c r="S42" s="4" t="s">
        <v>23</v>
      </c>
      <c r="T42" s="2">
        <v>34.5</v>
      </c>
      <c r="U42" s="4" t="s">
        <v>23</v>
      </c>
      <c r="V42" s="2">
        <v>28.9</v>
      </c>
      <c r="W42" s="4" t="s">
        <v>23</v>
      </c>
      <c r="X42" s="2">
        <v>2</v>
      </c>
      <c r="Y42" s="4" t="s">
        <v>23</v>
      </c>
      <c r="Z42" s="2">
        <v>36</v>
      </c>
      <c r="AA42" s="4" t="s">
        <v>23</v>
      </c>
      <c r="AB42" s="22"/>
    </row>
    <row r="43" spans="1:28" s="24" customFormat="1" ht="15" customHeight="1">
      <c r="A43" s="22"/>
      <c r="B43" s="4">
        <v>1990</v>
      </c>
      <c r="C43" s="37">
        <v>8.1</v>
      </c>
      <c r="D43" s="37"/>
      <c r="E43" s="4" t="s">
        <v>23</v>
      </c>
      <c r="F43" s="2">
        <v>11.9</v>
      </c>
      <c r="G43" s="4" t="s">
        <v>23</v>
      </c>
      <c r="H43" s="2">
        <v>98.2</v>
      </c>
      <c r="I43" s="4" t="s">
        <v>23</v>
      </c>
      <c r="J43" s="2">
        <v>40.6</v>
      </c>
      <c r="K43" s="4" t="s">
        <v>23</v>
      </c>
      <c r="L43" s="2">
        <v>80.2</v>
      </c>
      <c r="M43" s="4" t="s">
        <v>23</v>
      </c>
      <c r="N43" s="2">
        <v>66.7</v>
      </c>
      <c r="O43" s="4" t="s">
        <v>23</v>
      </c>
      <c r="P43" s="2">
        <v>99.8</v>
      </c>
      <c r="Q43" s="4" t="s">
        <v>23</v>
      </c>
      <c r="R43" s="2">
        <v>48.4</v>
      </c>
      <c r="S43" s="4" t="s">
        <v>23</v>
      </c>
      <c r="T43" s="2">
        <v>209.6</v>
      </c>
      <c r="U43" s="4" t="s">
        <v>23</v>
      </c>
      <c r="V43" s="2">
        <v>52.6</v>
      </c>
      <c r="W43" s="4" t="s">
        <v>23</v>
      </c>
      <c r="X43" s="2">
        <v>37.799999999999997</v>
      </c>
      <c r="Y43" s="4" t="s">
        <v>23</v>
      </c>
      <c r="Z43" s="2">
        <v>0.6</v>
      </c>
      <c r="AA43" s="4" t="s">
        <v>23</v>
      </c>
      <c r="AB43" s="22"/>
    </row>
    <row r="44" spans="1:28" s="24" customFormat="1" ht="15" customHeight="1">
      <c r="A44" s="22"/>
      <c r="B44" s="4">
        <v>1991</v>
      </c>
      <c r="C44" s="37">
        <v>2.5</v>
      </c>
      <c r="D44" s="37"/>
      <c r="E44" s="4" t="s">
        <v>23</v>
      </c>
      <c r="F44" s="2">
        <v>0</v>
      </c>
      <c r="G44" s="4" t="s">
        <v>23</v>
      </c>
      <c r="H44" s="2">
        <v>0.1</v>
      </c>
      <c r="I44" s="4" t="s">
        <v>23</v>
      </c>
      <c r="J44" s="2">
        <v>66.3</v>
      </c>
      <c r="K44" s="4" t="s">
        <v>23</v>
      </c>
      <c r="L44" s="2">
        <v>343.5</v>
      </c>
      <c r="M44" s="4" t="s">
        <v>23</v>
      </c>
      <c r="N44" s="2">
        <v>227.1</v>
      </c>
      <c r="O44" s="4" t="s">
        <v>23</v>
      </c>
      <c r="P44" s="2">
        <v>240.5</v>
      </c>
      <c r="Q44" s="4" t="s">
        <v>23</v>
      </c>
      <c r="R44" s="2">
        <v>39</v>
      </c>
      <c r="S44" s="4" t="s">
        <v>23</v>
      </c>
      <c r="T44" s="2">
        <v>88.1</v>
      </c>
      <c r="U44" s="4" t="s">
        <v>23</v>
      </c>
      <c r="V44" s="2">
        <v>54.9</v>
      </c>
      <c r="W44" s="4" t="s">
        <v>23</v>
      </c>
      <c r="X44" s="2">
        <v>22</v>
      </c>
      <c r="Y44" s="4" t="s">
        <v>23</v>
      </c>
      <c r="Z44" s="2">
        <v>79.8</v>
      </c>
      <c r="AA44" s="4" t="s">
        <v>23</v>
      </c>
      <c r="AB44" s="22"/>
    </row>
    <row r="45" spans="1:28" s="24" customFormat="1" ht="15" customHeight="1">
      <c r="A45" s="22"/>
      <c r="B45" s="4">
        <v>1992</v>
      </c>
      <c r="C45" s="37">
        <v>0</v>
      </c>
      <c r="D45" s="37"/>
      <c r="E45" s="4" t="s">
        <v>23</v>
      </c>
      <c r="F45" s="2">
        <v>3</v>
      </c>
      <c r="G45" s="4" t="s">
        <v>23</v>
      </c>
      <c r="H45" s="2">
        <v>80</v>
      </c>
      <c r="I45" s="4" t="s">
        <v>23</v>
      </c>
      <c r="J45" s="2">
        <v>132.6</v>
      </c>
      <c r="K45" s="4" t="s">
        <v>23</v>
      </c>
      <c r="L45" s="2">
        <v>364.6</v>
      </c>
      <c r="M45" s="4" t="s">
        <v>23</v>
      </c>
      <c r="N45" s="2">
        <v>364.6</v>
      </c>
      <c r="O45" s="4" t="s">
        <v>23</v>
      </c>
      <c r="P45" s="2">
        <v>0</v>
      </c>
      <c r="Q45" s="4" t="s">
        <v>23</v>
      </c>
      <c r="R45" s="2">
        <v>115.2</v>
      </c>
      <c r="S45" s="4" t="s">
        <v>23</v>
      </c>
      <c r="T45" s="2">
        <v>18.8</v>
      </c>
      <c r="U45" s="4" t="s">
        <v>23</v>
      </c>
      <c r="V45" s="2">
        <v>20.100000000000001</v>
      </c>
      <c r="W45" s="4" t="s">
        <v>23</v>
      </c>
      <c r="X45" s="2">
        <v>15</v>
      </c>
      <c r="Y45" s="4" t="s">
        <v>23</v>
      </c>
      <c r="Z45" s="2">
        <v>2.5</v>
      </c>
      <c r="AA45" s="4" t="s">
        <v>23</v>
      </c>
      <c r="AB45" s="22"/>
    </row>
    <row r="46" spans="1:28" s="24" customFormat="1" ht="15" customHeight="1">
      <c r="A46" s="22"/>
      <c r="B46" s="4">
        <v>1993</v>
      </c>
      <c r="C46" s="37">
        <v>4</v>
      </c>
      <c r="D46" s="37"/>
      <c r="E46" s="4" t="s">
        <v>23</v>
      </c>
      <c r="F46" s="2">
        <v>0.2</v>
      </c>
      <c r="G46" s="4" t="s">
        <v>23</v>
      </c>
      <c r="H46" s="2">
        <v>0</v>
      </c>
      <c r="I46" s="4" t="s">
        <v>23</v>
      </c>
      <c r="J46" s="2">
        <v>91.2</v>
      </c>
      <c r="K46" s="4" t="s">
        <v>23</v>
      </c>
      <c r="L46" s="2">
        <v>226.5</v>
      </c>
      <c r="M46" s="4" t="s">
        <v>23</v>
      </c>
      <c r="N46" s="2">
        <v>231.9</v>
      </c>
      <c r="O46" s="4" t="s">
        <v>23</v>
      </c>
      <c r="P46" s="2">
        <v>108.5</v>
      </c>
      <c r="Q46" s="4" t="s">
        <v>23</v>
      </c>
      <c r="R46" s="2">
        <v>77.8</v>
      </c>
      <c r="S46" s="4" t="s">
        <v>23</v>
      </c>
      <c r="T46" s="2">
        <v>26.2</v>
      </c>
      <c r="U46" s="4" t="s">
        <v>23</v>
      </c>
      <c r="V46" s="2">
        <v>46.5</v>
      </c>
      <c r="W46" s="4" t="s">
        <v>23</v>
      </c>
      <c r="X46" s="2">
        <v>39</v>
      </c>
      <c r="Y46" s="4" t="s">
        <v>23</v>
      </c>
      <c r="Z46" s="2">
        <v>38.200000000000003</v>
      </c>
      <c r="AA46" s="4" t="s">
        <v>23</v>
      </c>
      <c r="AB46" s="22"/>
    </row>
    <row r="47" spans="1:28" s="24" customFormat="1" ht="15" customHeight="1">
      <c r="A47" s="22"/>
      <c r="B47" s="4">
        <v>1994</v>
      </c>
      <c r="C47" s="37">
        <v>2.2000000000000002</v>
      </c>
      <c r="D47" s="37"/>
      <c r="E47" s="4" t="s">
        <v>23</v>
      </c>
      <c r="F47" s="2">
        <v>0</v>
      </c>
      <c r="G47" s="4" t="s">
        <v>23</v>
      </c>
      <c r="H47" s="2">
        <v>3.5</v>
      </c>
      <c r="I47" s="4" t="s">
        <v>23</v>
      </c>
      <c r="J47" s="2">
        <v>150.5</v>
      </c>
      <c r="K47" s="4" t="s">
        <v>23</v>
      </c>
      <c r="L47" s="2">
        <v>73</v>
      </c>
      <c r="M47" s="4" t="s">
        <v>23</v>
      </c>
      <c r="N47" s="2">
        <v>225.2</v>
      </c>
      <c r="O47" s="4" t="s">
        <v>23</v>
      </c>
      <c r="P47" s="2">
        <v>814.5</v>
      </c>
      <c r="Q47" s="4" t="s">
        <v>23</v>
      </c>
      <c r="R47" s="2">
        <v>30</v>
      </c>
      <c r="S47" s="4" t="s">
        <v>23</v>
      </c>
      <c r="T47" s="2">
        <v>90.5</v>
      </c>
      <c r="U47" s="4" t="s">
        <v>23</v>
      </c>
      <c r="V47" s="2">
        <v>45.5</v>
      </c>
      <c r="W47" s="4" t="s">
        <v>23</v>
      </c>
      <c r="X47" s="2">
        <v>7.5</v>
      </c>
      <c r="Y47" s="4" t="s">
        <v>23</v>
      </c>
      <c r="Z47" s="2">
        <v>31.7</v>
      </c>
      <c r="AA47" s="4" t="s">
        <v>23</v>
      </c>
      <c r="AB47" s="22"/>
    </row>
    <row r="48" spans="1:28" s="24" customFormat="1" ht="15" customHeight="1">
      <c r="A48" s="22"/>
      <c r="B48" s="4">
        <v>1995</v>
      </c>
      <c r="C48" s="37">
        <v>0</v>
      </c>
      <c r="D48" s="37"/>
      <c r="E48" s="4" t="s">
        <v>23</v>
      </c>
      <c r="F48" s="2">
        <v>1</v>
      </c>
      <c r="G48" s="4" t="s">
        <v>23</v>
      </c>
      <c r="H48" s="2">
        <v>0</v>
      </c>
      <c r="I48" s="4" t="s">
        <v>23</v>
      </c>
      <c r="J48" s="2">
        <v>122.7</v>
      </c>
      <c r="K48" s="4" t="s">
        <v>23</v>
      </c>
      <c r="L48" s="2">
        <v>50</v>
      </c>
      <c r="M48" s="4" t="s">
        <v>23</v>
      </c>
      <c r="N48" s="2">
        <v>221.5</v>
      </c>
      <c r="O48" s="4" t="s">
        <v>23</v>
      </c>
      <c r="P48" s="2">
        <v>339</v>
      </c>
      <c r="Q48" s="4" t="s">
        <v>23</v>
      </c>
      <c r="R48" s="2">
        <v>119</v>
      </c>
      <c r="S48" s="4" t="s">
        <v>23</v>
      </c>
      <c r="T48" s="2">
        <v>25.5</v>
      </c>
      <c r="U48" s="4" t="s">
        <v>23</v>
      </c>
      <c r="V48" s="2">
        <v>49.6</v>
      </c>
      <c r="W48" s="4" t="s">
        <v>23</v>
      </c>
      <c r="X48" s="2">
        <v>1</v>
      </c>
      <c r="Y48" s="4" t="s">
        <v>23</v>
      </c>
      <c r="Z48" s="2">
        <v>0</v>
      </c>
      <c r="AA48" s="4" t="s">
        <v>23</v>
      </c>
      <c r="AB48" s="22"/>
    </row>
    <row r="49" spans="1:28" s="24" customFormat="1" ht="15" customHeight="1">
      <c r="A49" s="22"/>
      <c r="B49" s="4">
        <v>1996</v>
      </c>
      <c r="C49" s="37">
        <v>1</v>
      </c>
      <c r="D49" s="37"/>
      <c r="E49" s="4" t="s">
        <v>23</v>
      </c>
      <c r="F49" s="2">
        <v>13</v>
      </c>
      <c r="G49" s="4" t="s">
        <v>23</v>
      </c>
      <c r="H49" s="2">
        <v>13.6</v>
      </c>
      <c r="I49" s="4" t="s">
        <v>23</v>
      </c>
      <c r="J49" s="2">
        <v>46.6</v>
      </c>
      <c r="K49" s="4" t="s">
        <v>23</v>
      </c>
      <c r="L49" s="2">
        <v>70</v>
      </c>
      <c r="M49" s="4" t="s">
        <v>23</v>
      </c>
      <c r="N49" s="2">
        <v>86.7</v>
      </c>
      <c r="O49" s="4" t="s">
        <v>23</v>
      </c>
      <c r="P49" s="2">
        <v>62</v>
      </c>
      <c r="Q49" s="4" t="s">
        <v>23</v>
      </c>
      <c r="R49" s="2">
        <v>151</v>
      </c>
      <c r="S49" s="4" t="s">
        <v>23</v>
      </c>
      <c r="T49" s="2">
        <v>5.5</v>
      </c>
      <c r="U49" s="4" t="s">
        <v>23</v>
      </c>
      <c r="V49" s="2">
        <v>8.5</v>
      </c>
      <c r="W49" s="4" t="s">
        <v>23</v>
      </c>
      <c r="X49" s="2">
        <v>33.1</v>
      </c>
      <c r="Y49" s="4" t="s">
        <v>23</v>
      </c>
      <c r="Z49" s="2">
        <v>7.1</v>
      </c>
      <c r="AA49" s="4" t="s">
        <v>23</v>
      </c>
      <c r="AB49" s="22"/>
    </row>
    <row r="50" spans="1:28" s="24" customFormat="1" ht="15" customHeight="1">
      <c r="A50" s="22"/>
      <c r="B50" s="4">
        <v>1997</v>
      </c>
      <c r="C50" s="37">
        <v>1</v>
      </c>
      <c r="D50" s="37"/>
      <c r="E50" s="4" t="s">
        <v>23</v>
      </c>
      <c r="F50" s="2">
        <v>17</v>
      </c>
      <c r="G50" s="4" t="s">
        <v>23</v>
      </c>
      <c r="H50" s="2">
        <v>0.5</v>
      </c>
      <c r="I50" s="4" t="s">
        <v>23</v>
      </c>
      <c r="J50" s="2">
        <v>138.6</v>
      </c>
      <c r="K50" s="4" t="s">
        <v>23</v>
      </c>
      <c r="L50" s="2">
        <v>115.5</v>
      </c>
      <c r="M50" s="4" t="s">
        <v>23</v>
      </c>
      <c r="N50" s="2">
        <v>425</v>
      </c>
      <c r="O50" s="4" t="s">
        <v>23</v>
      </c>
      <c r="P50" s="2">
        <v>121.5</v>
      </c>
      <c r="Q50" s="4" t="s">
        <v>23</v>
      </c>
      <c r="R50" s="2">
        <v>111.8</v>
      </c>
      <c r="S50" s="4" t="s">
        <v>23</v>
      </c>
      <c r="T50" s="2">
        <v>172.5</v>
      </c>
      <c r="U50" s="4" t="s">
        <v>23</v>
      </c>
      <c r="V50" s="2">
        <v>213</v>
      </c>
      <c r="W50" s="4" t="s">
        <v>23</v>
      </c>
      <c r="X50" s="2">
        <v>34.5</v>
      </c>
      <c r="Y50" s="4" t="s">
        <v>23</v>
      </c>
      <c r="Z50" s="2">
        <v>5.6</v>
      </c>
      <c r="AA50" s="4" t="s">
        <v>23</v>
      </c>
      <c r="AB50" s="22"/>
    </row>
    <row r="51" spans="1:28" s="24" customFormat="1" ht="15" customHeight="1">
      <c r="A51" s="22"/>
      <c r="B51" s="4">
        <v>1998</v>
      </c>
      <c r="C51" s="37">
        <v>0</v>
      </c>
      <c r="D51" s="37"/>
      <c r="E51" s="4" t="s">
        <v>23</v>
      </c>
      <c r="F51" s="2">
        <v>0.1</v>
      </c>
      <c r="G51" s="4" t="s">
        <v>23</v>
      </c>
      <c r="H51" s="2">
        <v>3</v>
      </c>
      <c r="I51" s="4" t="s">
        <v>23</v>
      </c>
      <c r="J51" s="2">
        <v>67.5</v>
      </c>
      <c r="K51" s="4" t="s">
        <v>23</v>
      </c>
      <c r="L51" s="2">
        <v>73</v>
      </c>
      <c r="M51" s="4" t="s">
        <v>23</v>
      </c>
      <c r="N51" s="2">
        <v>66.5</v>
      </c>
      <c r="O51" s="4" t="s">
        <v>23</v>
      </c>
      <c r="P51" s="2">
        <v>17</v>
      </c>
      <c r="Q51" s="4" t="s">
        <v>23</v>
      </c>
      <c r="R51" s="2">
        <v>40.5</v>
      </c>
      <c r="S51" s="4" t="s">
        <v>23</v>
      </c>
      <c r="T51" s="2">
        <v>52.5</v>
      </c>
      <c r="U51" s="4" t="s">
        <v>23</v>
      </c>
      <c r="V51" s="2">
        <v>0</v>
      </c>
      <c r="W51" s="4" t="s">
        <v>23</v>
      </c>
      <c r="X51" s="2">
        <v>0</v>
      </c>
      <c r="Y51" s="4" t="s">
        <v>23</v>
      </c>
      <c r="Z51" s="2">
        <v>12.5</v>
      </c>
      <c r="AA51" s="4" t="s">
        <v>23</v>
      </c>
      <c r="AB51" s="22"/>
    </row>
    <row r="52" spans="1:28" s="24" customFormat="1" ht="15" customHeight="1">
      <c r="A52" s="22"/>
      <c r="B52" s="4">
        <v>1999</v>
      </c>
      <c r="C52" s="37">
        <v>1</v>
      </c>
      <c r="D52" s="37"/>
      <c r="E52" s="4" t="s">
        <v>23</v>
      </c>
      <c r="F52" s="2">
        <v>17</v>
      </c>
      <c r="G52" s="4" t="s">
        <v>23</v>
      </c>
      <c r="H52" s="2">
        <v>16</v>
      </c>
      <c r="I52" s="4" t="s">
        <v>23</v>
      </c>
      <c r="J52" s="2">
        <v>31.5</v>
      </c>
      <c r="K52" s="4" t="s">
        <v>23</v>
      </c>
      <c r="L52" s="2">
        <v>91</v>
      </c>
      <c r="M52" s="4" t="s">
        <v>23</v>
      </c>
      <c r="N52" s="2">
        <v>248</v>
      </c>
      <c r="O52" s="4" t="s">
        <v>23</v>
      </c>
      <c r="P52" s="2">
        <v>80.5</v>
      </c>
      <c r="Q52" s="4" t="s">
        <v>23</v>
      </c>
      <c r="R52" s="2">
        <v>141.4</v>
      </c>
      <c r="S52" s="4" t="s">
        <v>23</v>
      </c>
      <c r="T52" s="2">
        <v>266.5</v>
      </c>
      <c r="U52" s="4" t="s">
        <v>23</v>
      </c>
      <c r="V52" s="2">
        <v>14</v>
      </c>
      <c r="W52" s="4" t="s">
        <v>23</v>
      </c>
      <c r="X52" s="2">
        <v>0.5</v>
      </c>
      <c r="Y52" s="4" t="s">
        <v>23</v>
      </c>
      <c r="Z52" s="2">
        <v>0</v>
      </c>
      <c r="AA52" s="4" t="s">
        <v>23</v>
      </c>
      <c r="AB52" s="22"/>
    </row>
    <row r="53" spans="1:28" s="24" customFormat="1" ht="15" customHeight="1">
      <c r="A53" s="22"/>
      <c r="B53" s="4">
        <v>2000</v>
      </c>
      <c r="C53" s="37">
        <v>0</v>
      </c>
      <c r="D53" s="37"/>
      <c r="E53" s="4" t="s">
        <v>23</v>
      </c>
      <c r="F53" s="2">
        <v>55</v>
      </c>
      <c r="G53" s="4" t="s">
        <v>23</v>
      </c>
      <c r="H53" s="2">
        <v>0</v>
      </c>
      <c r="I53" s="4" t="s">
        <v>23</v>
      </c>
      <c r="J53" s="2">
        <v>11</v>
      </c>
      <c r="K53" s="4" t="s">
        <v>23</v>
      </c>
      <c r="L53" s="2">
        <v>64</v>
      </c>
      <c r="M53" s="4" t="s">
        <v>23</v>
      </c>
      <c r="N53" s="2">
        <v>552.29999999999995</v>
      </c>
      <c r="O53" s="4" t="s">
        <v>23</v>
      </c>
      <c r="P53" s="2">
        <v>32.6</v>
      </c>
      <c r="Q53" s="4" t="s">
        <v>23</v>
      </c>
      <c r="R53" s="2">
        <v>35.6</v>
      </c>
      <c r="S53" s="4" t="s">
        <v>23</v>
      </c>
      <c r="T53" s="2">
        <v>203.3</v>
      </c>
      <c r="U53" s="4" t="s">
        <v>23</v>
      </c>
      <c r="V53" s="2">
        <v>1</v>
      </c>
      <c r="W53" s="4" t="s">
        <v>23</v>
      </c>
      <c r="X53" s="2">
        <v>12</v>
      </c>
      <c r="Y53" s="4" t="s">
        <v>23</v>
      </c>
      <c r="Z53" s="2">
        <v>0</v>
      </c>
      <c r="AA53" s="4" t="s">
        <v>23</v>
      </c>
      <c r="AB53" s="22"/>
    </row>
    <row r="54" spans="1:28" s="24" customFormat="1" ht="15" customHeight="1">
      <c r="A54" s="22"/>
      <c r="B54" s="4">
        <v>2001</v>
      </c>
      <c r="C54" s="37">
        <v>61.5</v>
      </c>
      <c r="D54" s="37"/>
      <c r="E54" s="4" t="s">
        <v>23</v>
      </c>
      <c r="F54" s="2">
        <v>0</v>
      </c>
      <c r="G54" s="4" t="s">
        <v>23</v>
      </c>
      <c r="H54" s="2">
        <v>2</v>
      </c>
      <c r="I54" s="4" t="s">
        <v>23</v>
      </c>
      <c r="J54" s="2">
        <v>72</v>
      </c>
      <c r="K54" s="4" t="s">
        <v>23</v>
      </c>
      <c r="L54" s="2">
        <v>279</v>
      </c>
      <c r="M54" s="4" t="s">
        <v>23</v>
      </c>
      <c r="N54" s="2">
        <v>138</v>
      </c>
      <c r="O54" s="4" t="s">
        <v>23</v>
      </c>
      <c r="P54" s="2">
        <v>398</v>
      </c>
      <c r="Q54" s="4" t="s">
        <v>38</v>
      </c>
      <c r="R54" s="2">
        <v>209.5</v>
      </c>
      <c r="S54" s="4" t="s">
        <v>23</v>
      </c>
      <c r="T54" s="2">
        <v>13</v>
      </c>
      <c r="U54" s="4" t="s">
        <v>23</v>
      </c>
      <c r="V54" s="2">
        <v>12</v>
      </c>
      <c r="W54" s="4" t="s">
        <v>23</v>
      </c>
      <c r="X54" s="2">
        <v>16.5</v>
      </c>
      <c r="Y54" s="4" t="s">
        <v>23</v>
      </c>
      <c r="Z54" s="2">
        <v>0</v>
      </c>
      <c r="AA54" s="4" t="s">
        <v>23</v>
      </c>
      <c r="AB54" s="22"/>
    </row>
    <row r="55" spans="1:28" s="24" customFormat="1" ht="15" customHeight="1">
      <c r="A55" s="22"/>
      <c r="B55" s="4">
        <v>2002</v>
      </c>
      <c r="C55" s="37">
        <v>13.5</v>
      </c>
      <c r="D55" s="37"/>
      <c r="E55" s="4" t="s">
        <v>23</v>
      </c>
      <c r="F55" s="2">
        <v>57</v>
      </c>
      <c r="G55" s="4" t="s">
        <v>23</v>
      </c>
      <c r="H55" s="2">
        <v>154</v>
      </c>
      <c r="I55" s="4" t="s">
        <v>23</v>
      </c>
      <c r="J55" s="2">
        <v>39.5</v>
      </c>
      <c r="K55" s="4" t="s">
        <v>23</v>
      </c>
      <c r="L55" s="2">
        <v>282</v>
      </c>
      <c r="M55" s="4" t="s">
        <v>23</v>
      </c>
      <c r="N55" s="2">
        <v>198</v>
      </c>
      <c r="O55" s="4" t="s">
        <v>23</v>
      </c>
      <c r="P55" s="2">
        <v>198</v>
      </c>
      <c r="Q55" s="4" t="s">
        <v>38</v>
      </c>
      <c r="R55" s="2">
        <v>343</v>
      </c>
      <c r="S55" s="4" t="s">
        <v>23</v>
      </c>
      <c r="T55" s="2">
        <v>161</v>
      </c>
      <c r="U55" s="4" t="s">
        <v>23</v>
      </c>
      <c r="V55" s="2">
        <v>119.5</v>
      </c>
      <c r="W55" s="4" t="s">
        <v>23</v>
      </c>
      <c r="X55" s="2">
        <v>21</v>
      </c>
      <c r="Y55" s="4" t="s">
        <v>23</v>
      </c>
      <c r="Z55" s="2">
        <v>2</v>
      </c>
      <c r="AA55" s="4" t="s">
        <v>23</v>
      </c>
      <c r="AB55" s="22"/>
    </row>
    <row r="56" spans="1:28" s="24" customFormat="1" ht="15" customHeight="1">
      <c r="A56" s="22"/>
      <c r="B56" s="4">
        <v>2003</v>
      </c>
      <c r="C56" s="37">
        <v>52</v>
      </c>
      <c r="D56" s="37"/>
      <c r="E56" s="4" t="s">
        <v>23</v>
      </c>
      <c r="F56" s="2">
        <v>0</v>
      </c>
      <c r="G56" s="4" t="s">
        <v>23</v>
      </c>
      <c r="H56" s="2">
        <v>0</v>
      </c>
      <c r="I56" s="4" t="s">
        <v>23</v>
      </c>
      <c r="J56" s="2">
        <v>20</v>
      </c>
      <c r="K56" s="4" t="s">
        <v>23</v>
      </c>
      <c r="L56" s="2">
        <v>78</v>
      </c>
      <c r="M56" s="4" t="s">
        <v>23</v>
      </c>
      <c r="N56" s="2">
        <v>175.5</v>
      </c>
      <c r="O56" s="4" t="s">
        <v>23</v>
      </c>
      <c r="P56" s="2">
        <v>98</v>
      </c>
      <c r="Q56" s="4" t="s">
        <v>38</v>
      </c>
      <c r="R56" s="2">
        <v>75</v>
      </c>
      <c r="S56" s="4" t="s">
        <v>23</v>
      </c>
      <c r="T56" s="2">
        <v>76</v>
      </c>
      <c r="U56" s="4" t="s">
        <v>23</v>
      </c>
      <c r="V56" s="2">
        <v>45</v>
      </c>
      <c r="W56" s="4" t="s">
        <v>23</v>
      </c>
      <c r="X56" s="2">
        <v>69</v>
      </c>
      <c r="Y56" s="4" t="s">
        <v>23</v>
      </c>
      <c r="Z56" s="2">
        <v>10</v>
      </c>
      <c r="AA56" s="4" t="s">
        <v>23</v>
      </c>
      <c r="AB56" s="22"/>
    </row>
    <row r="57" spans="1:28" s="24" customFormat="1" ht="15" customHeight="1">
      <c r="A57" s="22"/>
      <c r="B57" s="4">
        <v>2004</v>
      </c>
      <c r="C57" s="37">
        <v>0</v>
      </c>
      <c r="D57" s="37"/>
      <c r="E57" s="4" t="s">
        <v>23</v>
      </c>
      <c r="F57" s="2">
        <v>6</v>
      </c>
      <c r="G57" s="4" t="s">
        <v>23</v>
      </c>
      <c r="H57" s="2">
        <v>26</v>
      </c>
      <c r="I57" s="4" t="s">
        <v>23</v>
      </c>
      <c r="J57" s="2">
        <v>189</v>
      </c>
      <c r="K57" s="4" t="s">
        <v>23</v>
      </c>
      <c r="L57" s="2">
        <v>24</v>
      </c>
      <c r="M57" s="4" t="s">
        <v>23</v>
      </c>
      <c r="N57" s="2">
        <v>150</v>
      </c>
      <c r="O57" s="4" t="s">
        <v>23</v>
      </c>
      <c r="P57" s="2">
        <v>304</v>
      </c>
      <c r="Q57" s="4" t="s">
        <v>23</v>
      </c>
      <c r="R57" s="2">
        <v>61</v>
      </c>
      <c r="S57" s="4" t="s">
        <v>23</v>
      </c>
      <c r="T57" s="2">
        <v>104</v>
      </c>
      <c r="U57" s="4" t="s">
        <v>23</v>
      </c>
      <c r="V57" s="2">
        <v>75</v>
      </c>
      <c r="W57" s="4" t="s">
        <v>23</v>
      </c>
      <c r="X57" s="2">
        <v>38</v>
      </c>
      <c r="Y57" s="4" t="s">
        <v>23</v>
      </c>
      <c r="Z57" s="2">
        <v>39.5</v>
      </c>
      <c r="AA57" s="4" t="s">
        <v>23</v>
      </c>
      <c r="AB57" s="22"/>
    </row>
    <row r="58" spans="1:28" ht="15" customHeight="1">
      <c r="A58" s="13"/>
      <c r="B58" s="14">
        <v>2005</v>
      </c>
      <c r="C58" s="48">
        <v>0</v>
      </c>
      <c r="D58" s="48"/>
      <c r="E58" s="14" t="s">
        <v>23</v>
      </c>
      <c r="F58" s="15">
        <v>0</v>
      </c>
      <c r="G58" s="14" t="s">
        <v>23</v>
      </c>
      <c r="H58" s="15">
        <v>28</v>
      </c>
      <c r="I58" s="14" t="s">
        <v>23</v>
      </c>
      <c r="J58" s="15">
        <v>2</v>
      </c>
      <c r="K58" s="14" t="s">
        <v>23</v>
      </c>
      <c r="L58" s="15">
        <v>283</v>
      </c>
      <c r="M58" s="14" t="s">
        <v>23</v>
      </c>
      <c r="N58" s="15">
        <v>416</v>
      </c>
      <c r="O58" s="14" t="s">
        <v>23</v>
      </c>
      <c r="P58" s="15">
        <v>148</v>
      </c>
      <c r="Q58" s="14" t="s">
        <v>23</v>
      </c>
      <c r="R58" s="15">
        <v>267</v>
      </c>
      <c r="S58" s="14" t="s">
        <v>38</v>
      </c>
      <c r="T58" s="15">
        <v>37</v>
      </c>
      <c r="U58" s="14" t="s">
        <v>23</v>
      </c>
      <c r="V58" s="15">
        <v>12</v>
      </c>
      <c r="W58" s="14" t="s">
        <v>23</v>
      </c>
      <c r="X58" s="15">
        <v>52</v>
      </c>
      <c r="Y58" s="14" t="s">
        <v>23</v>
      </c>
      <c r="Z58" s="15">
        <v>45</v>
      </c>
      <c r="AA58" s="14" t="s">
        <v>23</v>
      </c>
      <c r="AB58" s="13"/>
    </row>
    <row r="59" spans="1:28" ht="15" customHeight="1">
      <c r="A59" s="13"/>
      <c r="B59" s="14">
        <v>2006</v>
      </c>
      <c r="C59" s="48">
        <v>7.5</v>
      </c>
      <c r="D59" s="48"/>
      <c r="E59" s="14" t="s">
        <v>23</v>
      </c>
      <c r="F59" s="15">
        <v>8.5</v>
      </c>
      <c r="G59" s="14" t="s">
        <v>23</v>
      </c>
      <c r="H59" s="15">
        <v>0</v>
      </c>
      <c r="I59" s="14" t="s">
        <v>23</v>
      </c>
      <c r="J59" s="15">
        <v>43.5</v>
      </c>
      <c r="K59" s="14" t="s">
        <v>23</v>
      </c>
      <c r="L59" s="15">
        <v>76</v>
      </c>
      <c r="M59" s="14" t="s">
        <v>23</v>
      </c>
      <c r="N59" s="15">
        <v>330</v>
      </c>
      <c r="O59" s="14" t="s">
        <v>23</v>
      </c>
      <c r="P59" s="15">
        <v>265.5</v>
      </c>
      <c r="Q59" s="14" t="s">
        <v>23</v>
      </c>
      <c r="R59" s="15">
        <v>208</v>
      </c>
      <c r="S59" s="14" t="s">
        <v>23</v>
      </c>
      <c r="T59" s="15">
        <v>64</v>
      </c>
      <c r="U59" s="14" t="s">
        <v>23</v>
      </c>
      <c r="V59" s="15">
        <v>113</v>
      </c>
      <c r="W59" s="14" t="s">
        <v>23</v>
      </c>
      <c r="X59" s="15">
        <v>2.5</v>
      </c>
      <c r="Y59" s="14" t="s">
        <v>23</v>
      </c>
      <c r="Z59" s="15">
        <v>21</v>
      </c>
      <c r="AA59" s="14" t="s">
        <v>23</v>
      </c>
      <c r="AB59" s="13"/>
    </row>
    <row r="60" spans="1:28" ht="15" customHeight="1">
      <c r="A60" s="13"/>
      <c r="B60" s="14">
        <v>2007</v>
      </c>
      <c r="C60" s="48">
        <v>18</v>
      </c>
      <c r="D60" s="48"/>
      <c r="E60" s="14" t="s">
        <v>23</v>
      </c>
      <c r="F60" s="15">
        <v>59</v>
      </c>
      <c r="G60" s="14" t="s">
        <v>23</v>
      </c>
      <c r="H60" s="15">
        <v>18</v>
      </c>
      <c r="I60" s="14" t="s">
        <v>23</v>
      </c>
      <c r="J60" s="15">
        <v>39.5</v>
      </c>
      <c r="K60" s="14" t="s">
        <v>23</v>
      </c>
      <c r="L60" s="15">
        <v>16</v>
      </c>
      <c r="M60" s="14" t="s">
        <v>23</v>
      </c>
      <c r="N60" s="15">
        <v>96.5</v>
      </c>
      <c r="O60" s="14" t="s">
        <v>23</v>
      </c>
      <c r="P60" s="15">
        <v>202</v>
      </c>
      <c r="Q60" s="14" t="s">
        <v>23</v>
      </c>
      <c r="R60" s="15">
        <v>111</v>
      </c>
      <c r="S60" s="14" t="s">
        <v>23</v>
      </c>
      <c r="T60" s="15">
        <v>21.5</v>
      </c>
      <c r="U60" s="14" t="s">
        <v>23</v>
      </c>
      <c r="V60" s="15">
        <v>23</v>
      </c>
      <c r="W60" s="14" t="s">
        <v>23</v>
      </c>
      <c r="X60" s="15">
        <v>0</v>
      </c>
      <c r="Y60" s="14" t="s">
        <v>23</v>
      </c>
      <c r="Z60" s="15">
        <v>4.5</v>
      </c>
      <c r="AA60" s="14" t="s">
        <v>23</v>
      </c>
      <c r="AB60" s="13"/>
    </row>
    <row r="61" spans="1:28" ht="15" customHeight="1">
      <c r="A61" s="13"/>
      <c r="B61" s="14">
        <v>2008</v>
      </c>
      <c r="C61" s="48">
        <v>0</v>
      </c>
      <c r="D61" s="48"/>
      <c r="E61" s="14" t="s">
        <v>23</v>
      </c>
      <c r="F61" s="15">
        <v>0</v>
      </c>
      <c r="G61" s="14" t="s">
        <v>23</v>
      </c>
      <c r="H61" s="15">
        <v>7</v>
      </c>
      <c r="I61" s="14" t="s">
        <v>23</v>
      </c>
      <c r="J61" s="15">
        <v>75</v>
      </c>
      <c r="K61" s="14" t="s">
        <v>23</v>
      </c>
      <c r="L61" s="15">
        <v>328</v>
      </c>
      <c r="M61" s="14" t="s">
        <v>23</v>
      </c>
      <c r="N61" s="15">
        <v>153</v>
      </c>
      <c r="O61" s="14" t="s">
        <v>23</v>
      </c>
      <c r="P61" s="15">
        <v>247</v>
      </c>
      <c r="Q61" s="14" t="s">
        <v>23</v>
      </c>
      <c r="R61" s="15">
        <v>153.5</v>
      </c>
      <c r="S61" s="14" t="s">
        <v>23</v>
      </c>
      <c r="T61" s="15">
        <v>52</v>
      </c>
      <c r="U61" s="14" t="s">
        <v>23</v>
      </c>
      <c r="V61" s="15">
        <v>2.5</v>
      </c>
      <c r="W61" s="14" t="s">
        <v>23</v>
      </c>
      <c r="X61" s="15">
        <v>0</v>
      </c>
      <c r="Y61" s="14" t="s">
        <v>23</v>
      </c>
      <c r="Z61" s="15">
        <v>1</v>
      </c>
      <c r="AA61" s="14" t="s">
        <v>23</v>
      </c>
      <c r="AB61" s="13"/>
    </row>
    <row r="62" spans="1:28" ht="15" customHeight="1">
      <c r="A62" s="13"/>
      <c r="B62" s="14">
        <v>2009</v>
      </c>
      <c r="C62" s="48">
        <v>0</v>
      </c>
      <c r="D62" s="48"/>
      <c r="E62" s="14" t="s">
        <v>23</v>
      </c>
      <c r="F62" s="15">
        <v>0</v>
      </c>
      <c r="G62" s="14" t="s">
        <v>23</v>
      </c>
      <c r="H62" s="15">
        <v>0</v>
      </c>
      <c r="I62" s="14" t="s">
        <v>23</v>
      </c>
      <c r="J62" s="15">
        <v>2</v>
      </c>
      <c r="K62" s="14" t="s">
        <v>23</v>
      </c>
      <c r="L62" s="15">
        <v>201</v>
      </c>
      <c r="M62" s="14" t="s">
        <v>23</v>
      </c>
      <c r="N62" s="15">
        <v>236</v>
      </c>
      <c r="O62" s="14" t="s">
        <v>23</v>
      </c>
      <c r="P62" s="15">
        <v>129</v>
      </c>
      <c r="Q62" s="14" t="s">
        <v>23</v>
      </c>
      <c r="R62" s="15">
        <v>209</v>
      </c>
      <c r="S62" s="14" t="s">
        <v>23</v>
      </c>
      <c r="T62" s="15">
        <v>71.5</v>
      </c>
      <c r="U62" s="14" t="s">
        <v>23</v>
      </c>
      <c r="V62" s="15">
        <v>85.5</v>
      </c>
      <c r="W62" s="14" t="s">
        <v>23</v>
      </c>
      <c r="X62" s="15">
        <v>52.5</v>
      </c>
      <c r="Y62" s="14" t="s">
        <v>23</v>
      </c>
      <c r="Z62" s="15">
        <v>0</v>
      </c>
      <c r="AA62" s="14" t="s">
        <v>23</v>
      </c>
      <c r="AB62" s="13"/>
    </row>
    <row r="63" spans="1:28" ht="15" customHeight="1">
      <c r="A63" s="13"/>
      <c r="B63" s="14">
        <v>2010</v>
      </c>
      <c r="C63" s="48">
        <v>8</v>
      </c>
      <c r="D63" s="48"/>
      <c r="E63" s="14" t="s">
        <v>23</v>
      </c>
      <c r="F63" s="15">
        <v>6</v>
      </c>
      <c r="G63" s="14" t="s">
        <v>23</v>
      </c>
      <c r="H63" s="15">
        <v>0</v>
      </c>
      <c r="I63" s="14" t="s">
        <v>23</v>
      </c>
      <c r="J63" s="15">
        <v>4.5</v>
      </c>
      <c r="K63" s="14" t="s">
        <v>23</v>
      </c>
      <c r="L63" s="15">
        <v>63.5</v>
      </c>
      <c r="M63" s="14" t="s">
        <v>23</v>
      </c>
      <c r="N63" s="15">
        <v>192.8</v>
      </c>
      <c r="O63" s="14" t="s">
        <v>23</v>
      </c>
      <c r="P63" s="15">
        <v>182.5</v>
      </c>
      <c r="Q63" s="14" t="s">
        <v>23</v>
      </c>
      <c r="R63" s="15">
        <v>71</v>
      </c>
      <c r="S63" s="14" t="s">
        <v>23</v>
      </c>
      <c r="T63" s="15">
        <v>21.5</v>
      </c>
      <c r="U63" s="14" t="s">
        <v>23</v>
      </c>
      <c r="V63" s="15">
        <v>51</v>
      </c>
      <c r="W63" s="14" t="s">
        <v>23</v>
      </c>
      <c r="X63" s="15">
        <v>31</v>
      </c>
      <c r="Y63" s="14" t="s">
        <v>23</v>
      </c>
      <c r="Z63" s="15">
        <v>17</v>
      </c>
      <c r="AA63" s="14" t="s">
        <v>23</v>
      </c>
      <c r="AB63" s="13"/>
    </row>
    <row r="64" spans="1:28" ht="15" customHeight="1">
      <c r="A64" s="13"/>
      <c r="B64" s="14">
        <v>2011</v>
      </c>
      <c r="C64" s="48">
        <v>17</v>
      </c>
      <c r="D64" s="48"/>
      <c r="E64" s="14" t="s">
        <v>23</v>
      </c>
      <c r="F64" s="15">
        <v>0</v>
      </c>
      <c r="G64" s="14" t="s">
        <v>23</v>
      </c>
      <c r="H64" s="15">
        <v>22.3</v>
      </c>
      <c r="I64" s="14" t="s">
        <v>23</v>
      </c>
      <c r="J64" s="15">
        <v>107.3</v>
      </c>
      <c r="K64" s="14" t="s">
        <v>23</v>
      </c>
      <c r="L64" s="15">
        <v>69.599999999999994</v>
      </c>
      <c r="M64" s="14" t="s">
        <v>23</v>
      </c>
      <c r="N64" s="15">
        <v>142.4</v>
      </c>
      <c r="O64" s="14" t="s">
        <v>23</v>
      </c>
      <c r="P64" s="15">
        <v>141.19999999999999</v>
      </c>
      <c r="Q64" s="14" t="s">
        <v>23</v>
      </c>
      <c r="R64" s="15">
        <v>256</v>
      </c>
      <c r="S64" s="14" t="s">
        <v>23</v>
      </c>
      <c r="T64" s="15">
        <v>18.100000000000001</v>
      </c>
      <c r="U64" s="14" t="s">
        <v>23</v>
      </c>
      <c r="V64" s="15">
        <v>1.4</v>
      </c>
      <c r="W64" s="14" t="s">
        <v>23</v>
      </c>
      <c r="X64" s="15">
        <v>19</v>
      </c>
      <c r="Y64" s="14" t="s">
        <v>23</v>
      </c>
      <c r="Z64" s="15">
        <v>0</v>
      </c>
      <c r="AA64" s="14" t="s">
        <v>23</v>
      </c>
      <c r="AB64" s="13"/>
    </row>
    <row r="65" spans="1:28" ht="15" customHeight="1">
      <c r="A65" s="13"/>
      <c r="B65" s="14">
        <v>2012</v>
      </c>
      <c r="C65" s="48">
        <v>0</v>
      </c>
      <c r="D65" s="48"/>
      <c r="E65" s="14" t="s">
        <v>23</v>
      </c>
      <c r="F65" s="15">
        <v>13.5</v>
      </c>
      <c r="G65" s="14" t="s">
        <v>23</v>
      </c>
      <c r="H65" s="15">
        <v>0</v>
      </c>
      <c r="I65" s="14" t="s">
        <v>23</v>
      </c>
      <c r="J65" s="15">
        <v>0.3</v>
      </c>
      <c r="K65" s="14" t="s">
        <v>23</v>
      </c>
      <c r="L65" s="15">
        <v>133.6</v>
      </c>
      <c r="M65" s="14" t="s">
        <v>23</v>
      </c>
      <c r="N65" s="15">
        <v>209.4</v>
      </c>
      <c r="O65" s="14" t="s">
        <v>23</v>
      </c>
      <c r="P65" s="15">
        <v>24.7</v>
      </c>
      <c r="Q65" s="14" t="s">
        <v>23</v>
      </c>
      <c r="R65" s="15">
        <v>90.3</v>
      </c>
      <c r="S65" s="14" t="s">
        <v>23</v>
      </c>
      <c r="T65" s="15">
        <v>1.1000000000000001</v>
      </c>
      <c r="U65" s="14" t="s">
        <v>23</v>
      </c>
      <c r="V65" s="15">
        <v>99.8</v>
      </c>
      <c r="W65" s="14" t="s">
        <v>23</v>
      </c>
      <c r="X65" s="15">
        <v>0.7</v>
      </c>
      <c r="Y65" s="14" t="s">
        <v>23</v>
      </c>
      <c r="Z65" s="15">
        <v>101</v>
      </c>
      <c r="AA65" s="14" t="s">
        <v>23</v>
      </c>
      <c r="AB65" s="13"/>
    </row>
    <row r="66" spans="1:28" ht="15" customHeight="1">
      <c r="A66" s="13"/>
      <c r="B66" s="14">
        <v>2013</v>
      </c>
      <c r="C66" s="48">
        <v>0</v>
      </c>
      <c r="D66" s="48"/>
      <c r="E66" s="14" t="s">
        <v>23</v>
      </c>
      <c r="F66" s="15">
        <v>29</v>
      </c>
      <c r="G66" s="14" t="s">
        <v>23</v>
      </c>
      <c r="H66" s="15">
        <v>0.3</v>
      </c>
      <c r="I66" s="14" t="s">
        <v>23</v>
      </c>
      <c r="J66" s="15">
        <v>0</v>
      </c>
      <c r="K66" s="14" t="s">
        <v>23</v>
      </c>
      <c r="L66" s="15">
        <v>177.2</v>
      </c>
      <c r="M66" s="14" t="s">
        <v>23</v>
      </c>
      <c r="N66" s="15">
        <v>104.7</v>
      </c>
      <c r="O66" s="14" t="s">
        <v>23</v>
      </c>
      <c r="P66" s="15">
        <v>188.6</v>
      </c>
      <c r="Q66" s="14" t="s">
        <v>23</v>
      </c>
      <c r="R66" s="15">
        <v>77</v>
      </c>
      <c r="S66" s="14" t="s">
        <v>23</v>
      </c>
      <c r="T66" s="15">
        <v>54</v>
      </c>
      <c r="U66" s="14" t="s">
        <v>23</v>
      </c>
      <c r="V66" s="15">
        <v>25.4</v>
      </c>
      <c r="W66" s="14" t="s">
        <v>23</v>
      </c>
      <c r="X66" s="15">
        <v>0.1</v>
      </c>
      <c r="Y66" s="14" t="s">
        <v>23</v>
      </c>
      <c r="Z66" s="15">
        <v>0</v>
      </c>
      <c r="AA66" s="14" t="s">
        <v>23</v>
      </c>
      <c r="AB66" s="13"/>
    </row>
    <row r="67" spans="1:28" ht="15" customHeight="1">
      <c r="A67" s="13"/>
      <c r="B67" s="14">
        <v>2014</v>
      </c>
      <c r="C67" s="48">
        <v>0.5</v>
      </c>
      <c r="D67" s="48"/>
      <c r="E67" s="14" t="s">
        <v>23</v>
      </c>
      <c r="F67" s="15">
        <v>0</v>
      </c>
      <c r="G67" s="14" t="s">
        <v>23</v>
      </c>
      <c r="H67" s="15">
        <v>39</v>
      </c>
      <c r="I67" s="14" t="s">
        <v>23</v>
      </c>
      <c r="J67" s="15">
        <v>22.7</v>
      </c>
      <c r="K67" s="14" t="s">
        <v>23</v>
      </c>
      <c r="L67" s="15">
        <v>136.9</v>
      </c>
      <c r="M67" s="14" t="s">
        <v>23</v>
      </c>
      <c r="N67" s="15">
        <v>238.5</v>
      </c>
      <c r="O67" s="14" t="s">
        <v>23</v>
      </c>
      <c r="P67" s="15">
        <v>196</v>
      </c>
      <c r="Q67" s="14" t="s">
        <v>23</v>
      </c>
      <c r="R67" s="15">
        <v>158.5</v>
      </c>
      <c r="S67" s="14" t="s">
        <v>23</v>
      </c>
      <c r="T67" s="15">
        <v>113.2</v>
      </c>
      <c r="U67" s="14" t="s">
        <v>23</v>
      </c>
      <c r="V67" s="15">
        <v>1.4</v>
      </c>
      <c r="W67" s="14" t="s">
        <v>23</v>
      </c>
      <c r="X67" s="15">
        <v>15.1</v>
      </c>
      <c r="Y67" s="14" t="s">
        <v>23</v>
      </c>
      <c r="Z67" s="15">
        <v>14.5</v>
      </c>
      <c r="AA67" s="14" t="s">
        <v>23</v>
      </c>
      <c r="AB67" s="13"/>
    </row>
    <row r="68" spans="1:28" ht="15" customHeight="1">
      <c r="A68" s="13"/>
      <c r="B68" s="4">
        <v>2015</v>
      </c>
      <c r="C68" s="37">
        <v>0</v>
      </c>
      <c r="D68" s="37"/>
      <c r="E68" s="4" t="s">
        <v>23</v>
      </c>
      <c r="F68" s="2">
        <v>0</v>
      </c>
      <c r="G68" s="4" t="s">
        <v>23</v>
      </c>
      <c r="H68" s="2">
        <v>13.5</v>
      </c>
      <c r="I68" s="4" t="s">
        <v>23</v>
      </c>
      <c r="J68" s="2">
        <v>28.6</v>
      </c>
      <c r="K68" s="4" t="s">
        <v>23</v>
      </c>
      <c r="L68" s="2">
        <v>55.1</v>
      </c>
      <c r="M68" s="4" t="s">
        <v>23</v>
      </c>
      <c r="N68" s="2">
        <v>44.7</v>
      </c>
      <c r="O68" s="4" t="s">
        <v>23</v>
      </c>
      <c r="P68" s="2">
        <v>276.89999999999998</v>
      </c>
      <c r="Q68" s="4" t="s">
        <v>23</v>
      </c>
      <c r="R68" s="2">
        <v>241.1</v>
      </c>
      <c r="S68" s="4" t="s">
        <v>23</v>
      </c>
      <c r="T68" s="2">
        <v>133.69999999999999</v>
      </c>
      <c r="U68" s="4" t="s">
        <v>23</v>
      </c>
      <c r="V68" s="2" t="s">
        <v>23</v>
      </c>
      <c r="W68" s="14"/>
      <c r="X68" s="15"/>
      <c r="Y68" s="14"/>
      <c r="Z68" s="15"/>
      <c r="AA68" s="14"/>
      <c r="AB68" s="13"/>
    </row>
    <row r="69" spans="1:28" ht="49.9" customHeight="1">
      <c r="A69" s="13"/>
      <c r="B69" s="56" t="s">
        <v>39</v>
      </c>
      <c r="C69" s="56"/>
      <c r="D69" s="56"/>
      <c r="E69" s="56"/>
      <c r="F69" s="56"/>
      <c r="G69" s="56"/>
      <c r="H69" s="56" t="s">
        <v>40</v>
      </c>
      <c r="I69" s="56"/>
      <c r="J69" s="56"/>
      <c r="K69" s="56"/>
      <c r="L69" s="56"/>
      <c r="M69" s="56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90">
    <mergeCell ref="C61:D61"/>
    <mergeCell ref="C52:D52"/>
    <mergeCell ref="C53:D53"/>
    <mergeCell ref="C54:D54"/>
    <mergeCell ref="C55:D55"/>
    <mergeCell ref="C56:D56"/>
    <mergeCell ref="B69:G69"/>
    <mergeCell ref="H69:M69"/>
    <mergeCell ref="C62:D62"/>
    <mergeCell ref="C63:D63"/>
    <mergeCell ref="C64:D64"/>
    <mergeCell ref="C65:D65"/>
    <mergeCell ref="C66:D66"/>
    <mergeCell ref="C67:D67"/>
    <mergeCell ref="C68:D68"/>
    <mergeCell ref="C59:D59"/>
    <mergeCell ref="C60:D60"/>
    <mergeCell ref="C48:D48"/>
    <mergeCell ref="C49:D49"/>
    <mergeCell ref="C50:D50"/>
    <mergeCell ref="C51:D51"/>
    <mergeCell ref="C57:D57"/>
    <mergeCell ref="R9:U9"/>
    <mergeCell ref="V9:Y9"/>
    <mergeCell ref="B10:C10"/>
    <mergeCell ref="C11:D11"/>
    <mergeCell ref="C58:D58"/>
    <mergeCell ref="C38:D38"/>
    <mergeCell ref="C39:D39"/>
    <mergeCell ref="C40:D40"/>
    <mergeCell ref="C41:D41"/>
    <mergeCell ref="C42:D42"/>
    <mergeCell ref="C43:D43"/>
    <mergeCell ref="C44:D44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5:D45"/>
    <mergeCell ref="C46:D46"/>
    <mergeCell ref="C47:D4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7:D17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B1" workbookViewId="0">
      <selection activeCell="Q28" sqref="Q28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42440.440416979167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297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296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195</v>
      </c>
      <c r="S7" s="47"/>
      <c r="T7" s="47"/>
      <c r="U7" s="47"/>
      <c r="V7" s="52" t="s">
        <v>12</v>
      </c>
      <c r="W7" s="52"/>
      <c r="X7" s="52"/>
      <c r="Y7" s="52"/>
      <c r="Z7" s="54">
        <v>6126706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295</v>
      </c>
      <c r="S8" s="47"/>
      <c r="T8" s="47"/>
      <c r="U8" s="47"/>
      <c r="V8" s="52" t="s">
        <v>17</v>
      </c>
      <c r="W8" s="52"/>
      <c r="X8" s="52"/>
      <c r="Y8" s="52"/>
      <c r="Z8" s="54">
        <v>295877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294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293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31.5</v>
      </c>
      <c r="U12" s="4" t="s">
        <v>23</v>
      </c>
      <c r="V12" s="2">
        <v>35</v>
      </c>
      <c r="W12" s="4" t="s">
        <v>23</v>
      </c>
      <c r="X12" s="2">
        <v>0</v>
      </c>
      <c r="Y12" s="4" t="s">
        <v>23</v>
      </c>
      <c r="Z12" s="2">
        <v>49.5</v>
      </c>
      <c r="AA12" s="4" t="s">
        <v>23</v>
      </c>
      <c r="AB12" s="22"/>
    </row>
    <row r="13" spans="1:28" s="24" customFormat="1" ht="15" customHeight="1">
      <c r="A13" s="22"/>
      <c r="B13" s="4">
        <v>1972</v>
      </c>
      <c r="C13" s="37">
        <v>7.5</v>
      </c>
      <c r="D13" s="37"/>
      <c r="E13" s="4" t="s">
        <v>23</v>
      </c>
      <c r="F13" s="2">
        <v>0</v>
      </c>
      <c r="G13" s="4" t="s">
        <v>23</v>
      </c>
      <c r="H13" s="2">
        <v>82</v>
      </c>
      <c r="I13" s="4" t="s">
        <v>23</v>
      </c>
      <c r="J13" s="2">
        <v>8.5</v>
      </c>
      <c r="K13" s="4" t="s">
        <v>23</v>
      </c>
      <c r="L13" s="2">
        <v>593.5</v>
      </c>
      <c r="M13" s="4" t="s">
        <v>23</v>
      </c>
      <c r="N13" s="2">
        <v>229.5</v>
      </c>
      <c r="O13" s="4" t="s">
        <v>23</v>
      </c>
      <c r="P13" s="2">
        <v>141.5</v>
      </c>
      <c r="Q13" s="4" t="s">
        <v>23</v>
      </c>
      <c r="R13" s="2">
        <v>326</v>
      </c>
      <c r="S13" s="4" t="s">
        <v>23</v>
      </c>
      <c r="T13" s="2">
        <v>127.5</v>
      </c>
      <c r="U13" s="4" t="s">
        <v>23</v>
      </c>
      <c r="V13" s="2">
        <v>55</v>
      </c>
      <c r="W13" s="4" t="s">
        <v>23</v>
      </c>
      <c r="X13" s="2">
        <v>20.5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</v>
      </c>
      <c r="K14" s="4" t="s">
        <v>23</v>
      </c>
      <c r="L14" s="2">
        <v>206.5</v>
      </c>
      <c r="M14" s="4" t="s">
        <v>23</v>
      </c>
      <c r="N14" s="2">
        <v>83.5</v>
      </c>
      <c r="O14" s="4" t="s">
        <v>23</v>
      </c>
      <c r="P14" s="2">
        <v>150.5</v>
      </c>
      <c r="Q14" s="4" t="s">
        <v>23</v>
      </c>
      <c r="R14" s="2">
        <v>14.5</v>
      </c>
      <c r="S14" s="4" t="s">
        <v>23</v>
      </c>
      <c r="T14" s="2">
        <v>0</v>
      </c>
      <c r="U14" s="4" t="s">
        <v>23</v>
      </c>
      <c r="V14" s="2">
        <v>122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1974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70.5</v>
      </c>
      <c r="M15" s="4" t="s">
        <v>38</v>
      </c>
      <c r="N15" s="2">
        <v>492</v>
      </c>
      <c r="O15" s="4" t="s">
        <v>23</v>
      </c>
      <c r="P15" s="2">
        <v>279</v>
      </c>
      <c r="Q15" s="4" t="s">
        <v>23</v>
      </c>
      <c r="R15" s="2">
        <v>18</v>
      </c>
      <c r="S15" s="4" t="s">
        <v>23</v>
      </c>
      <c r="T15" s="2">
        <v>36.5</v>
      </c>
      <c r="U15" s="4" t="s">
        <v>23</v>
      </c>
      <c r="V15" s="2">
        <v>4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1975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51.5</v>
      </c>
      <c r="K16" s="4" t="s">
        <v>23</v>
      </c>
      <c r="L16" s="2">
        <v>116</v>
      </c>
      <c r="M16" s="4" t="s">
        <v>23</v>
      </c>
      <c r="N16" s="2">
        <v>101</v>
      </c>
      <c r="O16" s="4" t="s">
        <v>23</v>
      </c>
      <c r="P16" s="2">
        <v>290</v>
      </c>
      <c r="Q16" s="4" t="s">
        <v>23</v>
      </c>
      <c r="R16" s="2">
        <v>97</v>
      </c>
      <c r="S16" s="4" t="s">
        <v>23</v>
      </c>
      <c r="T16" s="2">
        <v>4</v>
      </c>
      <c r="U16" s="4" t="s">
        <v>23</v>
      </c>
      <c r="V16" s="2">
        <v>11.5</v>
      </c>
      <c r="W16" s="4" t="s">
        <v>23</v>
      </c>
      <c r="X16" s="2">
        <v>36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1976</v>
      </c>
      <c r="C17" s="37">
        <v>3</v>
      </c>
      <c r="D17" s="37"/>
      <c r="E17" s="4" t="s">
        <v>23</v>
      </c>
      <c r="F17" s="2">
        <v>0</v>
      </c>
      <c r="G17" s="4" t="s">
        <v>23</v>
      </c>
      <c r="H17" s="2">
        <v>2</v>
      </c>
      <c r="I17" s="4" t="s">
        <v>23</v>
      </c>
      <c r="J17" s="2">
        <v>0</v>
      </c>
      <c r="K17" s="4" t="s">
        <v>23</v>
      </c>
      <c r="L17" s="2">
        <v>40</v>
      </c>
      <c r="M17" s="4" t="s">
        <v>23</v>
      </c>
      <c r="N17" s="2">
        <v>133</v>
      </c>
      <c r="O17" s="4" t="s">
        <v>23</v>
      </c>
      <c r="P17" s="2">
        <v>18</v>
      </c>
      <c r="Q17" s="4" t="s">
        <v>23</v>
      </c>
      <c r="R17" s="2">
        <v>27</v>
      </c>
      <c r="S17" s="4" t="s">
        <v>23</v>
      </c>
      <c r="T17" s="2">
        <v>83</v>
      </c>
      <c r="U17" s="4" t="s">
        <v>23</v>
      </c>
      <c r="V17" s="2">
        <v>151</v>
      </c>
      <c r="W17" s="4" t="s">
        <v>23</v>
      </c>
      <c r="X17" s="2">
        <v>43.5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1977</v>
      </c>
      <c r="C18" s="37">
        <v>16</v>
      </c>
      <c r="D18" s="37"/>
      <c r="E18" s="4" t="s">
        <v>23</v>
      </c>
      <c r="F18" s="2">
        <v>0</v>
      </c>
      <c r="G18" s="4" t="s">
        <v>23</v>
      </c>
      <c r="H18" s="2">
        <v>1</v>
      </c>
      <c r="I18" s="4" t="s">
        <v>23</v>
      </c>
      <c r="J18" s="2">
        <v>30</v>
      </c>
      <c r="K18" s="4" t="s">
        <v>23</v>
      </c>
      <c r="L18" s="2">
        <v>130.5</v>
      </c>
      <c r="M18" s="4" t="s">
        <v>23</v>
      </c>
      <c r="N18" s="2">
        <v>184</v>
      </c>
      <c r="O18" s="4" t="s">
        <v>23</v>
      </c>
      <c r="P18" s="2">
        <v>366</v>
      </c>
      <c r="Q18" s="4" t="s">
        <v>23</v>
      </c>
      <c r="R18" s="2">
        <v>90</v>
      </c>
      <c r="S18" s="4" t="s">
        <v>23</v>
      </c>
      <c r="T18" s="2">
        <v>18.5</v>
      </c>
      <c r="U18" s="4" t="s">
        <v>23</v>
      </c>
      <c r="V18" s="2">
        <v>77</v>
      </c>
      <c r="W18" s="4" t="s">
        <v>23</v>
      </c>
      <c r="X18" s="2">
        <v>55.5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1978</v>
      </c>
      <c r="C19" s="37">
        <v>16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0</v>
      </c>
      <c r="K19" s="4" t="s">
        <v>23</v>
      </c>
      <c r="L19" s="2">
        <v>44</v>
      </c>
      <c r="M19" s="4" t="s">
        <v>23</v>
      </c>
      <c r="N19" s="2">
        <v>150</v>
      </c>
      <c r="O19" s="4" t="s">
        <v>38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22"/>
    </row>
    <row r="20" spans="1:28" s="24" customFormat="1" ht="15" customHeight="1">
      <c r="A20" s="22"/>
      <c r="B20" s="4">
        <v>1979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26</v>
      </c>
      <c r="K20" s="4" t="s">
        <v>23</v>
      </c>
      <c r="L20" s="2">
        <v>102</v>
      </c>
      <c r="M20" s="4" t="s">
        <v>23</v>
      </c>
      <c r="N20" s="2">
        <v>7</v>
      </c>
      <c r="O20" s="4" t="s">
        <v>23</v>
      </c>
      <c r="P20" s="2">
        <v>230</v>
      </c>
      <c r="Q20" s="4" t="s">
        <v>23</v>
      </c>
      <c r="R20" s="2">
        <v>213</v>
      </c>
      <c r="S20" s="4" t="s">
        <v>23</v>
      </c>
      <c r="T20" s="2"/>
      <c r="U20" s="4" t="s">
        <v>23</v>
      </c>
      <c r="V20" s="2">
        <v>0</v>
      </c>
      <c r="W20" s="4" t="s">
        <v>23</v>
      </c>
      <c r="X20" s="2"/>
      <c r="Y20" s="4" t="s">
        <v>23</v>
      </c>
      <c r="Z20" s="2"/>
      <c r="AA20" s="4" t="s">
        <v>23</v>
      </c>
      <c r="AB20" s="22"/>
    </row>
    <row r="21" spans="1:28" s="24" customFormat="1" ht="15" customHeight="1">
      <c r="A21" s="22"/>
      <c r="B21" s="4">
        <v>1980</v>
      </c>
      <c r="C21" s="37">
        <v>0</v>
      </c>
      <c r="D21" s="37"/>
      <c r="E21" s="4" t="s">
        <v>23</v>
      </c>
      <c r="F21" s="2">
        <v>3</v>
      </c>
      <c r="G21" s="4" t="s">
        <v>23</v>
      </c>
      <c r="H21" s="2">
        <v>20</v>
      </c>
      <c r="I21" s="4" t="s">
        <v>23</v>
      </c>
      <c r="J21" s="2">
        <v>197.5</v>
      </c>
      <c r="K21" s="4" t="s">
        <v>23</v>
      </c>
      <c r="L21" s="2">
        <v>179</v>
      </c>
      <c r="M21" s="4" t="s">
        <v>23</v>
      </c>
      <c r="N21" s="2">
        <v>176</v>
      </c>
      <c r="O21" s="4" t="s">
        <v>23</v>
      </c>
      <c r="P21" s="2">
        <v>160</v>
      </c>
      <c r="Q21" s="4" t="s">
        <v>23</v>
      </c>
      <c r="R21" s="2">
        <v>25</v>
      </c>
      <c r="S21" s="4" t="s">
        <v>23</v>
      </c>
      <c r="T21" s="2">
        <v>67</v>
      </c>
      <c r="U21" s="4" t="s">
        <v>23</v>
      </c>
      <c r="V21" s="2">
        <v>0</v>
      </c>
      <c r="W21" s="4" t="s">
        <v>23</v>
      </c>
      <c r="X21" s="2">
        <v>12</v>
      </c>
      <c r="Y21" s="4" t="s">
        <v>23</v>
      </c>
      <c r="Z21" s="2">
        <v>7</v>
      </c>
      <c r="AA21" s="4" t="s">
        <v>23</v>
      </c>
      <c r="AB21" s="22"/>
    </row>
    <row r="22" spans="1:28" s="24" customFormat="1" ht="15" customHeight="1">
      <c r="A22" s="22"/>
      <c r="B22" s="4">
        <v>1981</v>
      </c>
      <c r="C22" s="37">
        <v>1</v>
      </c>
      <c r="D22" s="37"/>
      <c r="E22" s="4" t="s">
        <v>23</v>
      </c>
      <c r="F22" s="2">
        <v>0</v>
      </c>
      <c r="G22" s="4" t="s">
        <v>23</v>
      </c>
      <c r="H22" s="2">
        <v>2</v>
      </c>
      <c r="I22" s="4" t="s">
        <v>23</v>
      </c>
      <c r="J22" s="2">
        <v>52</v>
      </c>
      <c r="K22" s="4" t="s">
        <v>23</v>
      </c>
      <c r="L22" s="2">
        <v>196</v>
      </c>
      <c r="M22" s="4" t="s">
        <v>23</v>
      </c>
      <c r="N22" s="2">
        <v>63</v>
      </c>
      <c r="O22" s="4" t="s">
        <v>23</v>
      </c>
      <c r="P22" s="2">
        <v>50</v>
      </c>
      <c r="Q22" s="4" t="s">
        <v>23</v>
      </c>
      <c r="R22" s="2">
        <v>93</v>
      </c>
      <c r="S22" s="4" t="s">
        <v>23</v>
      </c>
      <c r="T22" s="2">
        <v>30</v>
      </c>
      <c r="U22" s="4" t="s">
        <v>23</v>
      </c>
      <c r="V22" s="2">
        <v>23</v>
      </c>
      <c r="W22" s="4" t="s">
        <v>23</v>
      </c>
      <c r="X22" s="2">
        <v>1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1982</v>
      </c>
      <c r="C23" s="37">
        <v>1</v>
      </c>
      <c r="D23" s="37"/>
      <c r="E23" s="4" t="s">
        <v>23</v>
      </c>
      <c r="F23" s="2">
        <v>0</v>
      </c>
      <c r="G23" s="4" t="s">
        <v>23</v>
      </c>
      <c r="H23" s="2">
        <v>9</v>
      </c>
      <c r="I23" s="4" t="s">
        <v>23</v>
      </c>
      <c r="J23" s="2">
        <v>16</v>
      </c>
      <c r="K23" s="4" t="s">
        <v>23</v>
      </c>
      <c r="L23" s="2">
        <v>134</v>
      </c>
      <c r="M23" s="4" t="s">
        <v>23</v>
      </c>
      <c r="N23" s="2">
        <v>384</v>
      </c>
      <c r="O23" s="4" t="s">
        <v>23</v>
      </c>
      <c r="P23" s="2">
        <v>209</v>
      </c>
      <c r="Q23" s="4" t="s">
        <v>23</v>
      </c>
      <c r="R23" s="2">
        <v>97</v>
      </c>
      <c r="S23" s="4" t="s">
        <v>23</v>
      </c>
      <c r="T23" s="2">
        <v>156</v>
      </c>
      <c r="U23" s="4" t="s">
        <v>23</v>
      </c>
      <c r="V23" s="2">
        <v>33</v>
      </c>
      <c r="W23" s="4" t="s">
        <v>23</v>
      </c>
      <c r="X23" s="2">
        <v>1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1983</v>
      </c>
      <c r="C24" s="37">
        <v>7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16.5</v>
      </c>
      <c r="K24" s="4" t="s">
        <v>23</v>
      </c>
      <c r="L24" s="2">
        <v>52.5</v>
      </c>
      <c r="M24" s="4" t="s">
        <v>23</v>
      </c>
      <c r="N24" s="2">
        <v>150</v>
      </c>
      <c r="O24" s="4" t="s">
        <v>23</v>
      </c>
      <c r="P24" s="2">
        <v>123.5</v>
      </c>
      <c r="Q24" s="4" t="s">
        <v>23</v>
      </c>
      <c r="R24" s="2">
        <v>120</v>
      </c>
      <c r="S24" s="4" t="s">
        <v>23</v>
      </c>
      <c r="T24" s="2">
        <v>24.7</v>
      </c>
      <c r="U24" s="4" t="s">
        <v>23</v>
      </c>
      <c r="V24" s="2">
        <v>0</v>
      </c>
      <c r="W24" s="4" t="s">
        <v>23</v>
      </c>
      <c r="X24" s="2">
        <v>0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1984</v>
      </c>
      <c r="C25" s="37">
        <v>0</v>
      </c>
      <c r="D25" s="37"/>
      <c r="E25" s="4" t="s">
        <v>23</v>
      </c>
      <c r="F25" s="2">
        <v>0.5</v>
      </c>
      <c r="G25" s="4" t="s">
        <v>23</v>
      </c>
      <c r="H25" s="2">
        <v>3</v>
      </c>
      <c r="I25" s="4" t="s">
        <v>23</v>
      </c>
      <c r="J25" s="2">
        <v>24.5</v>
      </c>
      <c r="K25" s="4" t="s">
        <v>23</v>
      </c>
      <c r="L25" s="2">
        <v>190.5</v>
      </c>
      <c r="M25" s="4" t="s">
        <v>23</v>
      </c>
      <c r="N25" s="2">
        <v>144</v>
      </c>
      <c r="O25" s="4" t="s">
        <v>23</v>
      </c>
      <c r="P25" s="2">
        <v>393</v>
      </c>
      <c r="Q25" s="4" t="s">
        <v>23</v>
      </c>
      <c r="R25" s="2">
        <v>107.5</v>
      </c>
      <c r="S25" s="4" t="s">
        <v>23</v>
      </c>
      <c r="T25" s="2">
        <v>60</v>
      </c>
      <c r="U25" s="4" t="s">
        <v>23</v>
      </c>
      <c r="V25" s="2">
        <v>47</v>
      </c>
      <c r="W25" s="4" t="s">
        <v>23</v>
      </c>
      <c r="X25" s="2">
        <v>6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32</v>
      </c>
      <c r="I26" s="4" t="s">
        <v>23</v>
      </c>
      <c r="J26" s="2">
        <v>20</v>
      </c>
      <c r="K26" s="4" t="s">
        <v>23</v>
      </c>
      <c r="L26" s="2">
        <v>128.5</v>
      </c>
      <c r="M26" s="4" t="s">
        <v>23</v>
      </c>
      <c r="N26" s="2">
        <v>31.5</v>
      </c>
      <c r="O26" s="4" t="s">
        <v>23</v>
      </c>
      <c r="P26" s="2">
        <v>132.5</v>
      </c>
      <c r="Q26" s="4" t="s">
        <v>23</v>
      </c>
      <c r="R26" s="2">
        <v>6</v>
      </c>
      <c r="S26" s="4" t="s">
        <v>23</v>
      </c>
      <c r="T26" s="2">
        <v>56</v>
      </c>
      <c r="U26" s="4" t="s">
        <v>23</v>
      </c>
      <c r="V26" s="2">
        <v>69.5</v>
      </c>
      <c r="W26" s="4" t="s">
        <v>23</v>
      </c>
      <c r="X26" s="2">
        <v>0</v>
      </c>
      <c r="Y26" s="4" t="s">
        <v>23</v>
      </c>
      <c r="Z26" s="2">
        <v>0</v>
      </c>
      <c r="AA26" s="23"/>
      <c r="AB26" s="22"/>
    </row>
    <row r="27" spans="1:28" s="24" customFormat="1" ht="15" customHeight="1">
      <c r="A27" s="22"/>
      <c r="B27" s="4">
        <v>1986</v>
      </c>
      <c r="C27" s="37">
        <v>0</v>
      </c>
      <c r="D27" s="37"/>
      <c r="E27" s="4" t="s">
        <v>23</v>
      </c>
      <c r="F27" s="2">
        <v>0.7</v>
      </c>
      <c r="G27" s="4" t="s">
        <v>23</v>
      </c>
      <c r="H27" s="2">
        <v>20</v>
      </c>
      <c r="I27" s="4" t="s">
        <v>23</v>
      </c>
      <c r="J27" s="2">
        <v>84.5</v>
      </c>
      <c r="K27" s="4" t="s">
        <v>23</v>
      </c>
      <c r="L27" s="2">
        <v>225</v>
      </c>
      <c r="M27" s="4" t="s">
        <v>23</v>
      </c>
      <c r="N27" s="2">
        <v>216.5</v>
      </c>
      <c r="O27" s="4" t="s">
        <v>23</v>
      </c>
      <c r="P27" s="2">
        <v>49</v>
      </c>
      <c r="Q27" s="4" t="s">
        <v>23</v>
      </c>
      <c r="R27" s="2">
        <v>123.5</v>
      </c>
      <c r="S27" s="4" t="s">
        <v>23</v>
      </c>
      <c r="T27" s="2">
        <v>15</v>
      </c>
      <c r="U27" s="4" t="s">
        <v>23</v>
      </c>
      <c r="V27" s="2">
        <v>12</v>
      </c>
      <c r="W27" s="4" t="s">
        <v>23</v>
      </c>
      <c r="X27" s="2">
        <v>95.5</v>
      </c>
      <c r="Y27" s="4" t="s">
        <v>23</v>
      </c>
      <c r="Z27" s="2">
        <v>0</v>
      </c>
      <c r="AA27" s="23"/>
      <c r="AB27" s="22"/>
    </row>
    <row r="28" spans="1:28" s="24" customFormat="1" ht="15" customHeight="1">
      <c r="A28" s="22"/>
      <c r="B28" s="4">
        <v>1987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13</v>
      </c>
      <c r="I28" s="4" t="s">
        <v>23</v>
      </c>
      <c r="J28" s="2">
        <v>20</v>
      </c>
      <c r="K28" s="4" t="s">
        <v>38</v>
      </c>
      <c r="L28" s="2">
        <v>84.5</v>
      </c>
      <c r="M28" s="4" t="s">
        <v>23</v>
      </c>
      <c r="N28" s="2">
        <v>37.5</v>
      </c>
      <c r="O28" s="4" t="s">
        <v>23</v>
      </c>
      <c r="P28" s="2">
        <v>411.5</v>
      </c>
      <c r="Q28" s="4" t="s">
        <v>23</v>
      </c>
      <c r="R28" s="2">
        <v>164</v>
      </c>
      <c r="S28" s="4" t="s">
        <v>23</v>
      </c>
      <c r="T28" s="2">
        <v>79</v>
      </c>
      <c r="U28" s="4" t="s">
        <v>23</v>
      </c>
      <c r="V28" s="2">
        <v>33</v>
      </c>
      <c r="W28" s="4" t="s">
        <v>23</v>
      </c>
      <c r="X28" s="2">
        <v>0</v>
      </c>
      <c r="Y28" s="4" t="s">
        <v>23</v>
      </c>
      <c r="Z28" s="2">
        <v>0</v>
      </c>
      <c r="AA28" s="23"/>
      <c r="AB28" s="22"/>
    </row>
    <row r="29" spans="1:28" s="24" customFormat="1" ht="15" customHeight="1">
      <c r="A29" s="22"/>
      <c r="B29" s="4">
        <v>1988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32.5</v>
      </c>
      <c r="I29" s="4" t="s">
        <v>23</v>
      </c>
      <c r="J29" s="2">
        <v>8</v>
      </c>
      <c r="K29" s="4" t="s">
        <v>23</v>
      </c>
      <c r="L29" s="2">
        <v>20</v>
      </c>
      <c r="M29" s="4" t="s">
        <v>23</v>
      </c>
      <c r="N29" s="2">
        <v>106.8</v>
      </c>
      <c r="O29" s="4" t="s">
        <v>23</v>
      </c>
      <c r="P29" s="2">
        <v>81.5</v>
      </c>
      <c r="Q29" s="4" t="s">
        <v>23</v>
      </c>
      <c r="R29" s="2">
        <v>107.1</v>
      </c>
      <c r="S29" s="4" t="s">
        <v>23</v>
      </c>
      <c r="T29" s="2">
        <v>25.6</v>
      </c>
      <c r="U29" s="4" t="s">
        <v>23</v>
      </c>
      <c r="V29" s="2">
        <v>7.8</v>
      </c>
      <c r="W29" s="4" t="s">
        <v>23</v>
      </c>
      <c r="X29" s="2">
        <v>8.6</v>
      </c>
      <c r="Y29" s="4" t="s">
        <v>23</v>
      </c>
      <c r="Z29" s="2">
        <v>0</v>
      </c>
      <c r="AA29" s="23"/>
      <c r="AB29" s="22"/>
    </row>
    <row r="30" spans="1:28" s="24" customFormat="1" ht="15" customHeight="1">
      <c r="A30" s="22"/>
      <c r="B30" s="4">
        <v>1989</v>
      </c>
      <c r="C30" s="37">
        <v>2.5</v>
      </c>
      <c r="D30" s="37"/>
      <c r="E30" s="4" t="s">
        <v>23</v>
      </c>
      <c r="F30" s="2">
        <v>0</v>
      </c>
      <c r="G30" s="4" t="s">
        <v>23</v>
      </c>
      <c r="H30" s="2">
        <v>2.2000000000000002</v>
      </c>
      <c r="I30" s="4" t="s">
        <v>23</v>
      </c>
      <c r="J30" s="2">
        <v>1.8</v>
      </c>
      <c r="K30" s="4" t="s">
        <v>23</v>
      </c>
      <c r="L30" s="2">
        <v>31.2</v>
      </c>
      <c r="M30" s="4" t="s">
        <v>23</v>
      </c>
      <c r="N30" s="2">
        <v>74.2</v>
      </c>
      <c r="O30" s="4" t="s">
        <v>23</v>
      </c>
      <c r="P30" s="2">
        <v>128.5</v>
      </c>
      <c r="Q30" s="4" t="s">
        <v>23</v>
      </c>
      <c r="R30" s="2">
        <v>124.6</v>
      </c>
      <c r="S30" s="4" t="s">
        <v>23</v>
      </c>
      <c r="T30" s="2">
        <v>29.7</v>
      </c>
      <c r="U30" s="4" t="s">
        <v>23</v>
      </c>
      <c r="V30" s="2">
        <v>12.6</v>
      </c>
      <c r="W30" s="4" t="s">
        <v>23</v>
      </c>
      <c r="X30" s="2">
        <v>9.6</v>
      </c>
      <c r="Y30" s="4" t="s">
        <v>23</v>
      </c>
      <c r="Z30" s="2">
        <v>16.600000000000001</v>
      </c>
      <c r="AA30" s="23"/>
      <c r="AB30" s="22"/>
    </row>
    <row r="31" spans="1:28" s="24" customFormat="1" ht="15" customHeight="1">
      <c r="A31" s="22"/>
      <c r="B31" s="4">
        <v>1990</v>
      </c>
      <c r="C31" s="37">
        <v>1.9</v>
      </c>
      <c r="D31" s="37"/>
      <c r="E31" s="4" t="s">
        <v>23</v>
      </c>
      <c r="F31" s="2">
        <v>0</v>
      </c>
      <c r="G31" s="4" t="s">
        <v>23</v>
      </c>
      <c r="H31" s="2">
        <v>43.7</v>
      </c>
      <c r="I31" s="4" t="s">
        <v>23</v>
      </c>
      <c r="J31" s="2">
        <v>36</v>
      </c>
      <c r="K31" s="4" t="s">
        <v>23</v>
      </c>
      <c r="L31" s="2">
        <v>27.1</v>
      </c>
      <c r="M31" s="4" t="s">
        <v>23</v>
      </c>
      <c r="N31" s="2">
        <v>34.700000000000003</v>
      </c>
      <c r="O31" s="4" t="s">
        <v>23</v>
      </c>
      <c r="P31" s="2">
        <v>88.7</v>
      </c>
      <c r="Q31" s="4" t="s">
        <v>23</v>
      </c>
      <c r="R31" s="2">
        <v>44</v>
      </c>
      <c r="S31" s="4" t="s">
        <v>23</v>
      </c>
      <c r="T31" s="2">
        <v>94.6</v>
      </c>
      <c r="U31" s="4" t="s">
        <v>23</v>
      </c>
      <c r="V31" s="2">
        <v>31.5</v>
      </c>
      <c r="W31" s="4" t="s">
        <v>23</v>
      </c>
      <c r="X31" s="2">
        <v>10.6</v>
      </c>
      <c r="Y31" s="4" t="s">
        <v>23</v>
      </c>
      <c r="Z31" s="2">
        <v>0</v>
      </c>
      <c r="AA31" s="23"/>
      <c r="AB31" s="22"/>
    </row>
    <row r="32" spans="1:28" s="24" customFormat="1" ht="15" customHeight="1">
      <c r="A32" s="22"/>
      <c r="B32" s="4">
        <v>1991</v>
      </c>
      <c r="C32" s="37">
        <v>8.1999999999999993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29.9</v>
      </c>
      <c r="K32" s="4" t="s">
        <v>23</v>
      </c>
      <c r="L32" s="2">
        <v>191.7</v>
      </c>
      <c r="M32" s="4" t="s">
        <v>23</v>
      </c>
      <c r="N32" s="2">
        <v>172.2</v>
      </c>
      <c r="O32" s="4" t="s">
        <v>23</v>
      </c>
      <c r="P32" s="2">
        <v>181.3</v>
      </c>
      <c r="Q32" s="4" t="s">
        <v>23</v>
      </c>
      <c r="R32" s="2">
        <v>21</v>
      </c>
      <c r="S32" s="4" t="s">
        <v>23</v>
      </c>
      <c r="T32" s="2">
        <v>82.6</v>
      </c>
      <c r="U32" s="4" t="s">
        <v>23</v>
      </c>
      <c r="V32" s="2">
        <v>44.4</v>
      </c>
      <c r="W32" s="4" t="s">
        <v>23</v>
      </c>
      <c r="X32" s="2">
        <v>8</v>
      </c>
      <c r="Y32" s="4" t="s">
        <v>23</v>
      </c>
      <c r="Z32" s="2">
        <v>47.5</v>
      </c>
      <c r="AA32" s="23"/>
      <c r="AB32" s="22"/>
    </row>
    <row r="33" spans="1:28" s="24" customFormat="1" ht="15" customHeight="1">
      <c r="A33" s="22"/>
      <c r="B33" s="4">
        <v>1992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26.1</v>
      </c>
      <c r="I33" s="4" t="s">
        <v>23</v>
      </c>
      <c r="J33" s="2">
        <v>48.4</v>
      </c>
      <c r="K33" s="4" t="s">
        <v>23</v>
      </c>
      <c r="L33" s="2">
        <v>400.5</v>
      </c>
      <c r="M33" s="4" t="s">
        <v>23</v>
      </c>
      <c r="N33" s="2">
        <v>337.4</v>
      </c>
      <c r="O33" s="4" t="s">
        <v>23</v>
      </c>
      <c r="P33" s="2">
        <v>57.2</v>
      </c>
      <c r="Q33" s="4" t="s">
        <v>23</v>
      </c>
      <c r="R33" s="2">
        <v>107.3</v>
      </c>
      <c r="S33" s="4" t="s">
        <v>23</v>
      </c>
      <c r="T33" s="2">
        <v>34.299999999999997</v>
      </c>
      <c r="U33" s="4" t="s">
        <v>23</v>
      </c>
      <c r="V33" s="2">
        <v>2.8</v>
      </c>
      <c r="W33" s="4" t="s">
        <v>23</v>
      </c>
      <c r="X33" s="2">
        <v>6.9</v>
      </c>
      <c r="Y33" s="4" t="s">
        <v>23</v>
      </c>
      <c r="Z33" s="2">
        <v>0</v>
      </c>
      <c r="AA33" s="23"/>
      <c r="AB33" s="22"/>
    </row>
    <row r="34" spans="1:28" s="24" customFormat="1" ht="15" customHeight="1">
      <c r="A34" s="22"/>
      <c r="B34" s="4">
        <v>1993</v>
      </c>
      <c r="C34" s="37">
        <v>4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34.6</v>
      </c>
      <c r="K34" s="4" t="s">
        <v>23</v>
      </c>
      <c r="L34" s="2">
        <v>209.7</v>
      </c>
      <c r="M34" s="4" t="s">
        <v>23</v>
      </c>
      <c r="N34" s="2">
        <v>125.1</v>
      </c>
      <c r="O34" s="4" t="s">
        <v>23</v>
      </c>
      <c r="P34" s="2">
        <v>106.1</v>
      </c>
      <c r="Q34" s="4" t="s">
        <v>23</v>
      </c>
      <c r="R34" s="2">
        <v>37.299999999999997</v>
      </c>
      <c r="S34" s="4" t="s">
        <v>23</v>
      </c>
      <c r="T34" s="2">
        <v>10.8</v>
      </c>
      <c r="U34" s="4" t="s">
        <v>23</v>
      </c>
      <c r="V34" s="2">
        <v>18</v>
      </c>
      <c r="W34" s="4" t="s">
        <v>23</v>
      </c>
      <c r="X34" s="2">
        <v>6.2</v>
      </c>
      <c r="Y34" s="4" t="s">
        <v>23</v>
      </c>
      <c r="Z34" s="2">
        <v>7.6</v>
      </c>
      <c r="AA34" s="23"/>
      <c r="AB34" s="22"/>
    </row>
    <row r="35" spans="1:28" s="24" customFormat="1" ht="15" customHeight="1">
      <c r="A35" s="22"/>
      <c r="B35" s="4">
        <v>1994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78.8</v>
      </c>
      <c r="K35" s="4" t="s">
        <v>23</v>
      </c>
      <c r="L35" s="2">
        <v>111.6</v>
      </c>
      <c r="M35" s="4" t="s">
        <v>23</v>
      </c>
      <c r="N35" s="2">
        <v>145.19999999999999</v>
      </c>
      <c r="O35" s="4" t="s">
        <v>23</v>
      </c>
      <c r="P35" s="2">
        <v>113.2</v>
      </c>
      <c r="Q35" s="4" t="s">
        <v>23</v>
      </c>
      <c r="R35" s="2">
        <v>24.3</v>
      </c>
      <c r="S35" s="4" t="s">
        <v>23</v>
      </c>
      <c r="T35" s="2">
        <v>24.6</v>
      </c>
      <c r="U35" s="4" t="s">
        <v>23</v>
      </c>
      <c r="V35" s="2">
        <v>18.5</v>
      </c>
      <c r="W35" s="4" t="s">
        <v>23</v>
      </c>
      <c r="X35" s="2">
        <v>0</v>
      </c>
      <c r="Y35" s="4" t="s">
        <v>23</v>
      </c>
      <c r="Z35" s="2">
        <v>2.2000000000000002</v>
      </c>
      <c r="AA35" s="23"/>
      <c r="AB35" s="22"/>
    </row>
    <row r="36" spans="1:28" s="24" customFormat="1" ht="15" customHeight="1">
      <c r="A36" s="22"/>
      <c r="B36" s="4">
        <v>1995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94.9</v>
      </c>
      <c r="K36" s="4" t="s">
        <v>23</v>
      </c>
      <c r="L36" s="2">
        <v>20.5</v>
      </c>
      <c r="M36" s="4" t="s">
        <v>23</v>
      </c>
      <c r="N36" s="2">
        <v>180.9</v>
      </c>
      <c r="O36" s="4" t="s">
        <v>23</v>
      </c>
      <c r="P36" s="2">
        <v>160.1</v>
      </c>
      <c r="Q36" s="4" t="s">
        <v>23</v>
      </c>
      <c r="R36" s="2">
        <v>107.8</v>
      </c>
      <c r="S36" s="4" t="s">
        <v>23</v>
      </c>
      <c r="T36" s="2">
        <v>14.1</v>
      </c>
      <c r="U36" s="4" t="s">
        <v>23</v>
      </c>
      <c r="V36" s="2">
        <v>24.7</v>
      </c>
      <c r="W36" s="4" t="s">
        <v>23</v>
      </c>
      <c r="X36" s="2">
        <v>0</v>
      </c>
      <c r="Y36" s="4" t="s">
        <v>23</v>
      </c>
      <c r="Z36" s="2">
        <v>0</v>
      </c>
      <c r="AA36" s="23"/>
      <c r="AB36" s="22"/>
    </row>
    <row r="37" spans="1:28" s="24" customFormat="1" ht="15" customHeight="1">
      <c r="A37" s="22"/>
      <c r="B37" s="4">
        <v>1996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9.8000000000000007</v>
      </c>
      <c r="I37" s="4" t="s">
        <v>23</v>
      </c>
      <c r="J37" s="2">
        <v>36.4</v>
      </c>
      <c r="K37" s="4" t="s">
        <v>23</v>
      </c>
      <c r="L37" s="2">
        <v>31.7</v>
      </c>
      <c r="M37" s="4" t="s">
        <v>23</v>
      </c>
      <c r="N37" s="2">
        <v>70.900000000000006</v>
      </c>
      <c r="O37" s="4" t="s">
        <v>23</v>
      </c>
      <c r="P37" s="2">
        <v>64.7</v>
      </c>
      <c r="Q37" s="4" t="s">
        <v>23</v>
      </c>
      <c r="R37" s="2">
        <v>123.3</v>
      </c>
      <c r="S37" s="4" t="s">
        <v>23</v>
      </c>
      <c r="T37" s="2">
        <v>0</v>
      </c>
      <c r="U37" s="4" t="s">
        <v>23</v>
      </c>
      <c r="V37" s="2">
        <v>2.5</v>
      </c>
      <c r="W37" s="4" t="s">
        <v>23</v>
      </c>
      <c r="X37" s="2">
        <v>14</v>
      </c>
      <c r="Y37" s="4" t="s">
        <v>23</v>
      </c>
      <c r="Z37" s="2">
        <v>4.3</v>
      </c>
      <c r="AA37" s="23"/>
      <c r="AB37" s="22"/>
    </row>
    <row r="38" spans="1:28" s="24" customFormat="1" ht="15" customHeight="1">
      <c r="A38" s="22"/>
      <c r="B38" s="4">
        <v>1997</v>
      </c>
      <c r="C38" s="37">
        <v>0</v>
      </c>
      <c r="D38" s="37"/>
      <c r="E38" s="4" t="s">
        <v>23</v>
      </c>
      <c r="F38" s="2">
        <v>6</v>
      </c>
      <c r="G38" s="4" t="s">
        <v>23</v>
      </c>
      <c r="H38" s="2">
        <v>0</v>
      </c>
      <c r="I38" s="4" t="s">
        <v>23</v>
      </c>
      <c r="J38" s="2">
        <v>45</v>
      </c>
      <c r="K38" s="4" t="s">
        <v>23</v>
      </c>
      <c r="L38" s="2">
        <v>79.099999999999994</v>
      </c>
      <c r="M38" s="4" t="s">
        <v>23</v>
      </c>
      <c r="N38" s="2">
        <v>349.8</v>
      </c>
      <c r="O38" s="4" t="s">
        <v>23</v>
      </c>
      <c r="P38" s="2">
        <v>80.3</v>
      </c>
      <c r="Q38" s="4" t="s">
        <v>23</v>
      </c>
      <c r="R38" s="2">
        <v>123.2</v>
      </c>
      <c r="S38" s="4" t="s">
        <v>23</v>
      </c>
      <c r="T38" s="2">
        <v>102.4</v>
      </c>
      <c r="U38" s="4" t="s">
        <v>23</v>
      </c>
      <c r="V38" s="2">
        <v>138.69999999999999</v>
      </c>
      <c r="W38" s="4" t="s">
        <v>23</v>
      </c>
      <c r="X38" s="2">
        <v>29.8</v>
      </c>
      <c r="Y38" s="4" t="s">
        <v>23</v>
      </c>
      <c r="Z38" s="2">
        <v>4.5</v>
      </c>
      <c r="AA38" s="23"/>
      <c r="AB38" s="22"/>
    </row>
    <row r="39" spans="1:28" s="24" customFormat="1" ht="15" customHeight="1">
      <c r="A39" s="22"/>
      <c r="B39" s="4">
        <v>1998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0</v>
      </c>
      <c r="I39" s="4" t="s">
        <v>23</v>
      </c>
      <c r="J39" s="2">
        <v>26.5</v>
      </c>
      <c r="K39" s="4" t="s">
        <v>23</v>
      </c>
      <c r="L39" s="2">
        <v>33.299999999999997</v>
      </c>
      <c r="M39" s="4" t="s">
        <v>23</v>
      </c>
      <c r="N39" s="2">
        <v>48.4</v>
      </c>
      <c r="O39" s="4" t="s">
        <v>23</v>
      </c>
      <c r="P39" s="2">
        <v>0</v>
      </c>
      <c r="Q39" s="4" t="s">
        <v>23</v>
      </c>
      <c r="R39" s="2">
        <v>5.7</v>
      </c>
      <c r="S39" s="4" t="s">
        <v>23</v>
      </c>
      <c r="T39" s="2">
        <v>49.7</v>
      </c>
      <c r="U39" s="4" t="s">
        <v>23</v>
      </c>
      <c r="V39" s="2">
        <v>0</v>
      </c>
      <c r="W39" s="4" t="s">
        <v>23</v>
      </c>
      <c r="X39" s="2">
        <v>0</v>
      </c>
      <c r="Y39" s="4" t="s">
        <v>23</v>
      </c>
      <c r="Z39" s="2">
        <v>7</v>
      </c>
      <c r="AA39" s="23"/>
      <c r="AB39" s="22"/>
    </row>
    <row r="40" spans="1:28" s="24" customFormat="1" ht="15" customHeight="1">
      <c r="A40" s="22"/>
      <c r="B40" s="4">
        <v>1999</v>
      </c>
      <c r="C40" s="37">
        <v>0</v>
      </c>
      <c r="D40" s="37"/>
      <c r="E40" s="4" t="s">
        <v>23</v>
      </c>
      <c r="F40" s="2">
        <v>2.5</v>
      </c>
      <c r="G40" s="4" t="s">
        <v>23</v>
      </c>
      <c r="H40" s="2">
        <v>10.5</v>
      </c>
      <c r="I40" s="4" t="s">
        <v>23</v>
      </c>
      <c r="J40" s="2">
        <v>16.8</v>
      </c>
      <c r="K40" s="4" t="s">
        <v>23</v>
      </c>
      <c r="L40" s="2">
        <v>62.3</v>
      </c>
      <c r="M40" s="4" t="s">
        <v>23</v>
      </c>
      <c r="N40" s="2">
        <v>122.4</v>
      </c>
      <c r="O40" s="4" t="s">
        <v>23</v>
      </c>
      <c r="P40" s="2">
        <v>63.2</v>
      </c>
      <c r="Q40" s="4" t="s">
        <v>23</v>
      </c>
      <c r="R40" s="2">
        <v>137</v>
      </c>
      <c r="S40" s="4" t="s">
        <v>23</v>
      </c>
      <c r="T40" s="2">
        <v>195.3</v>
      </c>
      <c r="U40" s="4" t="s">
        <v>23</v>
      </c>
      <c r="V40" s="2">
        <v>11.7</v>
      </c>
      <c r="W40" s="4" t="s">
        <v>23</v>
      </c>
      <c r="X40" s="2">
        <v>0</v>
      </c>
      <c r="Y40" s="4" t="s">
        <v>23</v>
      </c>
      <c r="Z40" s="2">
        <v>0</v>
      </c>
      <c r="AA40" s="23"/>
      <c r="AB40" s="22"/>
    </row>
    <row r="41" spans="1:28" s="24" customFormat="1" ht="15" customHeight="1">
      <c r="A41" s="22"/>
      <c r="B41" s="4">
        <v>2000</v>
      </c>
      <c r="C41" s="37">
        <v>0</v>
      </c>
      <c r="D41" s="37"/>
      <c r="E41" s="4" t="s">
        <v>23</v>
      </c>
      <c r="F41" s="2">
        <v>34.6</v>
      </c>
      <c r="G41" s="4" t="s">
        <v>23</v>
      </c>
      <c r="H41" s="2">
        <v>0</v>
      </c>
      <c r="I41" s="4" t="s">
        <v>23</v>
      </c>
      <c r="J41" s="2">
        <v>6.7</v>
      </c>
      <c r="K41" s="4" t="s">
        <v>23</v>
      </c>
      <c r="L41" s="2">
        <v>18.600000000000001</v>
      </c>
      <c r="M41" s="4" t="s">
        <v>23</v>
      </c>
      <c r="N41" s="2">
        <v>568.29999999999995</v>
      </c>
      <c r="O41" s="4" t="s">
        <v>23</v>
      </c>
      <c r="P41" s="2">
        <v>34.6</v>
      </c>
      <c r="Q41" s="4" t="s">
        <v>23</v>
      </c>
      <c r="R41" s="2">
        <v>12.3</v>
      </c>
      <c r="S41" s="4" t="s">
        <v>23</v>
      </c>
      <c r="T41" s="2">
        <v>189</v>
      </c>
      <c r="U41" s="4" t="s">
        <v>23</v>
      </c>
      <c r="V41" s="2">
        <v>0</v>
      </c>
      <c r="W41" s="4" t="s">
        <v>23</v>
      </c>
      <c r="X41" s="2">
        <v>6</v>
      </c>
      <c r="Y41" s="4" t="s">
        <v>23</v>
      </c>
      <c r="Z41" s="2">
        <v>0</v>
      </c>
      <c r="AA41" s="23"/>
      <c r="AB41" s="22"/>
    </row>
    <row r="42" spans="1:28" s="24" customFormat="1" ht="15" customHeight="1">
      <c r="A42" s="22"/>
      <c r="B42" s="4">
        <v>2001</v>
      </c>
      <c r="C42" s="37">
        <v>2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32.1</v>
      </c>
      <c r="K42" s="4" t="s">
        <v>23</v>
      </c>
      <c r="L42" s="2">
        <v>174.3</v>
      </c>
      <c r="M42" s="4" t="s">
        <v>23</v>
      </c>
      <c r="N42" s="2">
        <v>23.7</v>
      </c>
      <c r="O42" s="4" t="s">
        <v>23</v>
      </c>
      <c r="P42" s="2">
        <v>299.2</v>
      </c>
      <c r="Q42" s="4" t="s">
        <v>23</v>
      </c>
      <c r="R42" s="2">
        <v>163.5</v>
      </c>
      <c r="S42" s="4" t="s">
        <v>23</v>
      </c>
      <c r="T42" s="2">
        <v>7.7</v>
      </c>
      <c r="U42" s="4" t="s">
        <v>23</v>
      </c>
      <c r="V42" s="2">
        <v>5.5</v>
      </c>
      <c r="W42" s="4" t="s">
        <v>23</v>
      </c>
      <c r="X42" s="2">
        <v>5</v>
      </c>
      <c r="Y42" s="4" t="s">
        <v>23</v>
      </c>
      <c r="Z42" s="2">
        <v>0</v>
      </c>
      <c r="AA42" s="23"/>
      <c r="AB42" s="22"/>
    </row>
    <row r="43" spans="1:28" s="24" customFormat="1" ht="15" customHeight="1">
      <c r="A43" s="22"/>
      <c r="B43" s="4">
        <v>2002</v>
      </c>
      <c r="C43" s="37">
        <v>0</v>
      </c>
      <c r="D43" s="37"/>
      <c r="E43" s="4" t="s">
        <v>23</v>
      </c>
      <c r="F43" s="2">
        <v>14.3</v>
      </c>
      <c r="G43" s="4" t="s">
        <v>23</v>
      </c>
      <c r="H43" s="2">
        <v>91.7</v>
      </c>
      <c r="I43" s="4" t="s">
        <v>23</v>
      </c>
      <c r="J43" s="2">
        <v>27.1</v>
      </c>
      <c r="K43" s="4" t="s">
        <v>23</v>
      </c>
      <c r="L43" s="2">
        <v>245.6</v>
      </c>
      <c r="M43" s="4" t="s">
        <v>23</v>
      </c>
      <c r="N43" s="2">
        <v>160.30000000000001</v>
      </c>
      <c r="O43" s="4" t="s">
        <v>23</v>
      </c>
      <c r="P43" s="2">
        <v>120.9</v>
      </c>
      <c r="Q43" s="4" t="s">
        <v>23</v>
      </c>
      <c r="R43" s="2">
        <v>315.39999999999998</v>
      </c>
      <c r="S43" s="4" t="s">
        <v>23</v>
      </c>
      <c r="T43" s="2">
        <v>67.900000000000006</v>
      </c>
      <c r="U43" s="4" t="s">
        <v>23</v>
      </c>
      <c r="V43" s="2">
        <v>24.1</v>
      </c>
      <c r="W43" s="4" t="s">
        <v>23</v>
      </c>
      <c r="X43" s="2">
        <v>1</v>
      </c>
      <c r="Y43" s="4" t="s">
        <v>23</v>
      </c>
      <c r="Z43" s="2">
        <v>8</v>
      </c>
      <c r="AA43" s="23"/>
      <c r="AB43" s="22"/>
    </row>
    <row r="44" spans="1:28" s="24" customFormat="1" ht="15" customHeight="1">
      <c r="A44" s="22"/>
      <c r="B44" s="4">
        <v>2003</v>
      </c>
      <c r="C44" s="37">
        <v>40.9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8</v>
      </c>
      <c r="K44" s="4" t="s">
        <v>23</v>
      </c>
      <c r="L44" s="2">
        <v>95.8</v>
      </c>
      <c r="M44" s="4" t="s">
        <v>23</v>
      </c>
      <c r="N44" s="2">
        <v>200</v>
      </c>
      <c r="O44" s="4" t="s">
        <v>23</v>
      </c>
      <c r="P44" s="2">
        <v>83.7</v>
      </c>
      <c r="Q44" s="4" t="s">
        <v>23</v>
      </c>
      <c r="R44" s="2">
        <v>24.5</v>
      </c>
      <c r="S44" s="4" t="s">
        <v>23</v>
      </c>
      <c r="T44" s="2">
        <v>42.3</v>
      </c>
      <c r="U44" s="4" t="s">
        <v>23</v>
      </c>
      <c r="V44" s="2">
        <v>15.2</v>
      </c>
      <c r="W44" s="4" t="s">
        <v>23</v>
      </c>
      <c r="X44" s="2">
        <v>48.8</v>
      </c>
      <c r="Y44" s="4" t="s">
        <v>23</v>
      </c>
      <c r="Z44" s="2">
        <v>5.3</v>
      </c>
      <c r="AA44" s="23"/>
      <c r="AB44" s="22"/>
    </row>
    <row r="45" spans="1:28" s="24" customFormat="1" ht="15" customHeight="1">
      <c r="A45" s="22"/>
      <c r="B45" s="4">
        <v>2004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20.3</v>
      </c>
      <c r="I45" s="4" t="s">
        <v>23</v>
      </c>
      <c r="J45" s="2">
        <v>69.2</v>
      </c>
      <c r="K45" s="4" t="s">
        <v>23</v>
      </c>
      <c r="L45" s="2">
        <v>21.5</v>
      </c>
      <c r="M45" s="4" t="s">
        <v>23</v>
      </c>
      <c r="N45" s="2">
        <v>123.2</v>
      </c>
      <c r="O45" s="4" t="s">
        <v>23</v>
      </c>
      <c r="P45" s="2">
        <v>108</v>
      </c>
      <c r="Q45" s="4" t="s">
        <v>23</v>
      </c>
      <c r="R45" s="2">
        <v>62.1</v>
      </c>
      <c r="S45" s="4" t="s">
        <v>23</v>
      </c>
      <c r="T45" s="2">
        <v>65.7</v>
      </c>
      <c r="U45" s="4" t="s">
        <v>23</v>
      </c>
      <c r="V45" s="2">
        <v>50.5</v>
      </c>
      <c r="W45" s="4" t="s">
        <v>23</v>
      </c>
      <c r="X45" s="2">
        <v>17.5</v>
      </c>
      <c r="Y45" s="4" t="s">
        <v>23</v>
      </c>
      <c r="Z45" s="2">
        <v>5.2</v>
      </c>
      <c r="AA45" s="23"/>
      <c r="AB45" s="22"/>
    </row>
    <row r="46" spans="1:28" ht="15" customHeight="1">
      <c r="A46" s="13"/>
      <c r="B46" s="14">
        <v>2005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13</v>
      </c>
      <c r="I46" s="14" t="s">
        <v>23</v>
      </c>
      <c r="J46" s="15">
        <v>4.3</v>
      </c>
      <c r="K46" s="14" t="s">
        <v>23</v>
      </c>
      <c r="L46" s="15">
        <v>268.60000000000002</v>
      </c>
      <c r="M46" s="14" t="s">
        <v>23</v>
      </c>
      <c r="N46" s="15">
        <v>290.2</v>
      </c>
      <c r="O46" s="14" t="s">
        <v>38</v>
      </c>
      <c r="P46" s="15">
        <v>90</v>
      </c>
      <c r="Q46" s="14" t="s">
        <v>23</v>
      </c>
      <c r="R46" s="15">
        <v>214.4</v>
      </c>
      <c r="S46" s="14" t="s">
        <v>23</v>
      </c>
      <c r="T46" s="15">
        <v>32.5</v>
      </c>
      <c r="U46" s="14" t="s">
        <v>23</v>
      </c>
      <c r="V46" s="15">
        <v>5.5</v>
      </c>
      <c r="W46" s="14" t="s">
        <v>23</v>
      </c>
      <c r="X46" s="15">
        <v>36</v>
      </c>
      <c r="Y46" s="14" t="s">
        <v>23</v>
      </c>
      <c r="Z46" s="15">
        <v>3.5</v>
      </c>
      <c r="AA46" s="14" t="s">
        <v>23</v>
      </c>
      <c r="AB46" s="13"/>
    </row>
    <row r="47" spans="1:28" ht="15" customHeight="1">
      <c r="A47" s="13"/>
      <c r="B47" s="14">
        <v>2006</v>
      </c>
      <c r="C47" s="48">
        <v>0</v>
      </c>
      <c r="D47" s="48"/>
      <c r="E47" s="14" t="s">
        <v>23</v>
      </c>
      <c r="F47" s="15">
        <v>1</v>
      </c>
      <c r="G47" s="14" t="s">
        <v>23</v>
      </c>
      <c r="H47" s="15">
        <v>0</v>
      </c>
      <c r="I47" s="14" t="s">
        <v>23</v>
      </c>
      <c r="J47" s="15">
        <v>13.5</v>
      </c>
      <c r="K47" s="14" t="s">
        <v>23</v>
      </c>
      <c r="L47" s="15">
        <v>30.2</v>
      </c>
      <c r="M47" s="14" t="s">
        <v>23</v>
      </c>
      <c r="N47" s="15">
        <v>234.8</v>
      </c>
      <c r="O47" s="14" t="s">
        <v>23</v>
      </c>
      <c r="P47" s="15">
        <v>207.9</v>
      </c>
      <c r="Q47" s="14" t="s">
        <v>23</v>
      </c>
      <c r="R47" s="15">
        <v>102.6</v>
      </c>
      <c r="S47" s="14" t="s">
        <v>23</v>
      </c>
      <c r="T47" s="15">
        <v>37</v>
      </c>
      <c r="U47" s="14" t="s">
        <v>23</v>
      </c>
      <c r="V47" s="15">
        <v>49.3</v>
      </c>
      <c r="W47" s="14" t="s">
        <v>23</v>
      </c>
      <c r="X47" s="15">
        <v>0</v>
      </c>
      <c r="Y47" s="14" t="s">
        <v>23</v>
      </c>
      <c r="Z47" s="15">
        <v>12</v>
      </c>
      <c r="AA47" s="14" t="s">
        <v>23</v>
      </c>
      <c r="AB47" s="13"/>
    </row>
    <row r="48" spans="1:28" ht="15" customHeight="1">
      <c r="A48" s="13"/>
      <c r="B48" s="14">
        <v>2007</v>
      </c>
      <c r="C48" s="48">
        <v>2.2999999999999998</v>
      </c>
      <c r="D48" s="48"/>
      <c r="E48" s="14" t="s">
        <v>23</v>
      </c>
      <c r="F48" s="15">
        <v>40.1</v>
      </c>
      <c r="G48" s="14" t="s">
        <v>23</v>
      </c>
      <c r="H48" s="15">
        <v>4.5</v>
      </c>
      <c r="I48" s="14" t="s">
        <v>23</v>
      </c>
      <c r="J48" s="15">
        <v>6</v>
      </c>
      <c r="K48" s="14" t="s">
        <v>23</v>
      </c>
      <c r="L48" s="15">
        <v>26.7</v>
      </c>
      <c r="M48" s="14" t="s">
        <v>23</v>
      </c>
      <c r="N48" s="15">
        <v>105.5</v>
      </c>
      <c r="O48" s="14" t="s">
        <v>23</v>
      </c>
      <c r="P48" s="15">
        <v>62</v>
      </c>
      <c r="Q48" s="14" t="s">
        <v>23</v>
      </c>
      <c r="R48" s="15">
        <v>95.1</v>
      </c>
      <c r="S48" s="14" t="s">
        <v>23</v>
      </c>
      <c r="T48" s="15">
        <v>3.5</v>
      </c>
      <c r="U48" s="14" t="s">
        <v>23</v>
      </c>
      <c r="V48" s="15">
        <v>5.5</v>
      </c>
      <c r="W48" s="14" t="s">
        <v>23</v>
      </c>
      <c r="X48" s="15">
        <v>0</v>
      </c>
      <c r="Y48" s="14" t="s">
        <v>23</v>
      </c>
      <c r="Z48" s="15">
        <v>0</v>
      </c>
      <c r="AA48" s="14" t="s">
        <v>23</v>
      </c>
      <c r="AB48" s="13"/>
    </row>
    <row r="49" spans="1:28" ht="15" customHeight="1">
      <c r="A49" s="13"/>
      <c r="B49" s="14">
        <v>2008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8</v>
      </c>
      <c r="I49" s="14" t="s">
        <v>23</v>
      </c>
      <c r="J49" s="15">
        <v>45</v>
      </c>
      <c r="K49" s="14" t="s">
        <v>23</v>
      </c>
      <c r="L49" s="15">
        <v>201.1</v>
      </c>
      <c r="M49" s="14" t="s">
        <v>23</v>
      </c>
      <c r="N49" s="15">
        <v>148.19999999999999</v>
      </c>
      <c r="O49" s="14" t="s">
        <v>23</v>
      </c>
      <c r="P49" s="15">
        <v>139.5</v>
      </c>
      <c r="Q49" s="14" t="s">
        <v>23</v>
      </c>
      <c r="R49" s="15">
        <v>103.8</v>
      </c>
      <c r="S49" s="14" t="s">
        <v>23</v>
      </c>
      <c r="T49" s="15">
        <v>28</v>
      </c>
      <c r="U49" s="14" t="s">
        <v>23</v>
      </c>
      <c r="V49" s="15">
        <v>0</v>
      </c>
      <c r="W49" s="14" t="s">
        <v>23</v>
      </c>
      <c r="X49" s="15">
        <v>0</v>
      </c>
      <c r="Y49" s="14" t="s">
        <v>23</v>
      </c>
      <c r="Z49" s="15">
        <v>0</v>
      </c>
      <c r="AA49" s="14" t="s">
        <v>23</v>
      </c>
      <c r="AB49" s="13"/>
    </row>
    <row r="50" spans="1:28" ht="15" customHeight="1">
      <c r="A50" s="13"/>
      <c r="B50" s="14">
        <v>2009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102.4</v>
      </c>
      <c r="M50" s="14" t="s">
        <v>23</v>
      </c>
      <c r="N50" s="15">
        <v>153.5</v>
      </c>
      <c r="O50" s="14" t="s">
        <v>23</v>
      </c>
      <c r="P50" s="15">
        <v>92.8</v>
      </c>
      <c r="Q50" s="14" t="s">
        <v>23</v>
      </c>
      <c r="R50" s="15">
        <v>114.8</v>
      </c>
      <c r="S50" s="14" t="s">
        <v>23</v>
      </c>
      <c r="T50" s="15">
        <v>69.3</v>
      </c>
      <c r="U50" s="14" t="s">
        <v>23</v>
      </c>
      <c r="V50" s="15">
        <v>34.1</v>
      </c>
      <c r="W50" s="14" t="s">
        <v>23</v>
      </c>
      <c r="X50" s="15">
        <v>10.4</v>
      </c>
      <c r="Y50" s="14" t="s">
        <v>23</v>
      </c>
      <c r="Z50" s="15">
        <v>0</v>
      </c>
      <c r="AA50" s="14" t="s">
        <v>23</v>
      </c>
      <c r="AB50" s="13"/>
    </row>
    <row r="51" spans="1:28" ht="15" customHeight="1">
      <c r="A51" s="13"/>
      <c r="B51" s="14">
        <v>2010</v>
      </c>
      <c r="C51" s="48">
        <v>4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44.5</v>
      </c>
      <c r="M51" s="14" t="s">
        <v>23</v>
      </c>
      <c r="N51" s="15">
        <v>145.9</v>
      </c>
      <c r="O51" s="14" t="s">
        <v>23</v>
      </c>
      <c r="P51" s="15">
        <v>117.1</v>
      </c>
      <c r="Q51" s="14" t="s">
        <v>23</v>
      </c>
      <c r="R51" s="15">
        <v>25.7</v>
      </c>
      <c r="S51" s="14" t="s">
        <v>23</v>
      </c>
      <c r="T51" s="15">
        <v>15.7</v>
      </c>
      <c r="U51" s="14" t="s">
        <v>23</v>
      </c>
      <c r="V51" s="15">
        <v>14.8</v>
      </c>
      <c r="W51" s="14" t="s">
        <v>23</v>
      </c>
      <c r="X51" s="15">
        <v>15.2</v>
      </c>
      <c r="Y51" s="14" t="s">
        <v>23</v>
      </c>
      <c r="Z51" s="15">
        <v>22</v>
      </c>
      <c r="AA51" s="14" t="s">
        <v>23</v>
      </c>
      <c r="AB51" s="13"/>
    </row>
    <row r="52" spans="1:28" ht="15" customHeight="1">
      <c r="A52" s="13"/>
      <c r="B52" s="14">
        <v>2011</v>
      </c>
      <c r="C52" s="48">
        <v>10.3</v>
      </c>
      <c r="D52" s="48"/>
      <c r="E52" s="14" t="s">
        <v>23</v>
      </c>
      <c r="F52" s="15">
        <v>0.4</v>
      </c>
      <c r="G52" s="14" t="s">
        <v>23</v>
      </c>
      <c r="H52" s="15">
        <v>19.100000000000001</v>
      </c>
      <c r="I52" s="14" t="s">
        <v>23</v>
      </c>
      <c r="J52" s="15">
        <v>58.1</v>
      </c>
      <c r="K52" s="14" t="s">
        <v>23</v>
      </c>
      <c r="L52" s="15">
        <v>8.3000000000000007</v>
      </c>
      <c r="M52" s="14" t="s">
        <v>23</v>
      </c>
      <c r="N52" s="15">
        <v>75.2</v>
      </c>
      <c r="O52" s="14" t="s">
        <v>23</v>
      </c>
      <c r="P52" s="15">
        <v>76.900000000000006</v>
      </c>
      <c r="Q52" s="14" t="s">
        <v>23</v>
      </c>
      <c r="R52" s="15">
        <v>150.19999999999999</v>
      </c>
      <c r="S52" s="14" t="s">
        <v>23</v>
      </c>
      <c r="T52" s="15">
        <v>10.1</v>
      </c>
      <c r="U52" s="14" t="s">
        <v>23</v>
      </c>
      <c r="V52" s="15">
        <v>10</v>
      </c>
      <c r="W52" s="14" t="s">
        <v>23</v>
      </c>
      <c r="X52" s="15">
        <v>8.1999999999999993</v>
      </c>
      <c r="Y52" s="14" t="s">
        <v>23</v>
      </c>
      <c r="Z52" s="15">
        <v>0</v>
      </c>
      <c r="AA52" s="14" t="s">
        <v>23</v>
      </c>
      <c r="AB52" s="13"/>
    </row>
    <row r="53" spans="1:28" ht="15" customHeight="1">
      <c r="A53" s="13"/>
      <c r="B53" s="14">
        <v>2012</v>
      </c>
      <c r="C53" s="48">
        <v>0</v>
      </c>
      <c r="D53" s="48"/>
      <c r="E53" s="14" t="s">
        <v>23</v>
      </c>
      <c r="F53" s="15">
        <v>1.5</v>
      </c>
      <c r="G53" s="14" t="s">
        <v>23</v>
      </c>
      <c r="H53" s="15">
        <v>0</v>
      </c>
      <c r="I53" s="14" t="s">
        <v>23</v>
      </c>
      <c r="J53" s="15">
        <v>1</v>
      </c>
      <c r="K53" s="14" t="s">
        <v>23</v>
      </c>
      <c r="L53" s="15">
        <v>80.5</v>
      </c>
      <c r="M53" s="14" t="s">
        <v>23</v>
      </c>
      <c r="N53" s="15">
        <v>165.9</v>
      </c>
      <c r="O53" s="14" t="s">
        <v>23</v>
      </c>
      <c r="P53" s="15">
        <v>28.7</v>
      </c>
      <c r="Q53" s="14" t="s">
        <v>23</v>
      </c>
      <c r="R53" s="15">
        <v>85.8</v>
      </c>
      <c r="S53" s="14" t="s">
        <v>23</v>
      </c>
      <c r="T53" s="15">
        <v>0.5</v>
      </c>
      <c r="U53" s="14" t="s">
        <v>23</v>
      </c>
      <c r="V53" s="15">
        <v>76</v>
      </c>
      <c r="W53" s="14" t="s">
        <v>23</v>
      </c>
      <c r="X53" s="15">
        <v>5</v>
      </c>
      <c r="Y53" s="14" t="s">
        <v>23</v>
      </c>
      <c r="Z53" s="15">
        <v>94.8</v>
      </c>
      <c r="AA53" s="14" t="s">
        <v>23</v>
      </c>
      <c r="AB53" s="13"/>
    </row>
    <row r="54" spans="1:28" ht="15" customHeight="1">
      <c r="A54" s="13"/>
      <c r="B54" s="14">
        <v>2013</v>
      </c>
      <c r="C54" s="48">
        <v>0.5</v>
      </c>
      <c r="D54" s="48"/>
      <c r="E54" s="14" t="s">
        <v>23</v>
      </c>
      <c r="F54" s="15">
        <v>6</v>
      </c>
      <c r="G54" s="14" t="s">
        <v>23</v>
      </c>
      <c r="H54" s="15">
        <v>0</v>
      </c>
      <c r="I54" s="14" t="s">
        <v>23</v>
      </c>
      <c r="J54" s="15">
        <v>0</v>
      </c>
      <c r="K54" s="14" t="s">
        <v>23</v>
      </c>
      <c r="L54" s="15">
        <v>102.3</v>
      </c>
      <c r="M54" s="14" t="s">
        <v>23</v>
      </c>
      <c r="N54" s="15">
        <v>48.6</v>
      </c>
      <c r="O54" s="14" t="s">
        <v>23</v>
      </c>
      <c r="P54" s="15">
        <v>114.8</v>
      </c>
      <c r="Q54" s="14" t="s">
        <v>23</v>
      </c>
      <c r="R54" s="15">
        <v>70.2</v>
      </c>
      <c r="S54" s="14" t="s">
        <v>23</v>
      </c>
      <c r="T54" s="15">
        <v>19</v>
      </c>
      <c r="U54" s="14" t="s">
        <v>23</v>
      </c>
      <c r="V54" s="15">
        <v>3.2</v>
      </c>
      <c r="W54" s="14" t="s">
        <v>23</v>
      </c>
      <c r="X54" s="15">
        <v>0</v>
      </c>
      <c r="Y54" s="14" t="s">
        <v>23</v>
      </c>
      <c r="Z54" s="15">
        <v>0</v>
      </c>
      <c r="AA54" s="14" t="s">
        <v>23</v>
      </c>
      <c r="AB54" s="13"/>
    </row>
    <row r="55" spans="1:28" ht="15" customHeight="1">
      <c r="A55" s="13"/>
      <c r="B55" s="14">
        <v>2014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12.5</v>
      </c>
      <c r="I55" s="14" t="s">
        <v>23</v>
      </c>
      <c r="J55" s="15">
        <v>15.4</v>
      </c>
      <c r="K55" s="14" t="s">
        <v>23</v>
      </c>
      <c r="L55" s="15">
        <v>134.30000000000001</v>
      </c>
      <c r="M55" s="14" t="s">
        <v>23</v>
      </c>
      <c r="N55" s="15">
        <v>190</v>
      </c>
      <c r="O55" s="14" t="s">
        <v>23</v>
      </c>
      <c r="P55" s="15">
        <v>54.5</v>
      </c>
      <c r="Q55" s="14" t="s">
        <v>23</v>
      </c>
      <c r="R55" s="15">
        <v>89</v>
      </c>
      <c r="S55" s="14" t="s">
        <v>23</v>
      </c>
      <c r="T55" s="15">
        <v>78</v>
      </c>
      <c r="U55" s="14" t="s">
        <v>23</v>
      </c>
      <c r="V55" s="15">
        <v>1.5</v>
      </c>
      <c r="W55" s="14" t="s">
        <v>23</v>
      </c>
      <c r="X55" s="15">
        <v>18.8</v>
      </c>
      <c r="Y55" s="14" t="s">
        <v>23</v>
      </c>
      <c r="Z55" s="15">
        <v>14.4</v>
      </c>
      <c r="AA55" s="14" t="s">
        <v>23</v>
      </c>
      <c r="AB55" s="13"/>
    </row>
    <row r="56" spans="1:28" ht="15" customHeight="1">
      <c r="A56" s="13"/>
      <c r="B56" s="4">
        <v>2015</v>
      </c>
      <c r="C56" s="37">
        <v>0</v>
      </c>
      <c r="D56" s="37"/>
      <c r="E56" s="4" t="s">
        <v>23</v>
      </c>
      <c r="F56" s="2">
        <v>0</v>
      </c>
      <c r="G56" s="4" t="s">
        <v>23</v>
      </c>
      <c r="H56" s="2">
        <v>3.6</v>
      </c>
      <c r="I56" s="4" t="s">
        <v>23</v>
      </c>
      <c r="J56" s="2">
        <v>15.6</v>
      </c>
      <c r="K56" s="4" t="s">
        <v>23</v>
      </c>
      <c r="L56" s="2">
        <v>24.2</v>
      </c>
      <c r="M56" s="4" t="s">
        <v>23</v>
      </c>
      <c r="N56" s="2">
        <v>21.8</v>
      </c>
      <c r="O56" s="4" t="s">
        <v>23</v>
      </c>
      <c r="P56" s="2">
        <v>164.6</v>
      </c>
      <c r="Q56" s="4" t="s">
        <v>23</v>
      </c>
      <c r="R56" s="2">
        <v>183.2</v>
      </c>
      <c r="S56" s="4" t="s">
        <v>23</v>
      </c>
      <c r="T56" s="2">
        <v>65.900000000000006</v>
      </c>
      <c r="U56" s="4" t="s">
        <v>23</v>
      </c>
      <c r="V56" s="2">
        <v>75.400000000000006</v>
      </c>
      <c r="W56" s="4" t="s">
        <v>23</v>
      </c>
      <c r="X56" s="2">
        <v>8.4</v>
      </c>
      <c r="Y56" s="4" t="s">
        <v>38</v>
      </c>
      <c r="Z56" s="2">
        <v>0</v>
      </c>
      <c r="AA56" s="4" t="s">
        <v>23</v>
      </c>
      <c r="AB56" s="13"/>
    </row>
    <row r="57" spans="1:28" ht="49.9" customHeight="1">
      <c r="A57" s="13"/>
      <c r="B57" s="56" t="s">
        <v>39</v>
      </c>
      <c r="C57" s="56"/>
      <c r="D57" s="56"/>
      <c r="E57" s="56"/>
      <c r="F57" s="56"/>
      <c r="G57" s="56"/>
      <c r="H57" s="56" t="s">
        <v>40</v>
      </c>
      <c r="I57" s="56"/>
      <c r="J57" s="56"/>
      <c r="K57" s="56"/>
      <c r="L57" s="56"/>
      <c r="M57" s="5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</sheetData>
  <mergeCells count="78">
    <mergeCell ref="C49:D49"/>
    <mergeCell ref="C40:D40"/>
    <mergeCell ref="C41:D41"/>
    <mergeCell ref="C42:D42"/>
    <mergeCell ref="C43:D43"/>
    <mergeCell ref="C44:D44"/>
    <mergeCell ref="B57:G57"/>
    <mergeCell ref="H57:M57"/>
    <mergeCell ref="C50:D50"/>
    <mergeCell ref="C51:D51"/>
    <mergeCell ref="C52:D52"/>
    <mergeCell ref="C53:D53"/>
    <mergeCell ref="C54:D54"/>
    <mergeCell ref="C55:D55"/>
    <mergeCell ref="C56:D56"/>
    <mergeCell ref="C47:D47"/>
    <mergeCell ref="C48:D48"/>
    <mergeCell ref="C36:D36"/>
    <mergeCell ref="C37:D37"/>
    <mergeCell ref="C38:D38"/>
    <mergeCell ref="C39:D39"/>
    <mergeCell ref="C45:D45"/>
    <mergeCell ref="R9:U9"/>
    <mergeCell ref="V9:Y9"/>
    <mergeCell ref="B10:C10"/>
    <mergeCell ref="C11:D11"/>
    <mergeCell ref="C46:D46"/>
    <mergeCell ref="C26:D26"/>
    <mergeCell ref="C27:D27"/>
    <mergeCell ref="C28:D28"/>
    <mergeCell ref="C29:D29"/>
    <mergeCell ref="C30:D30"/>
    <mergeCell ref="C31:D31"/>
    <mergeCell ref="C32:D3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12:D12"/>
    <mergeCell ref="C13:D13"/>
    <mergeCell ref="C14:D14"/>
    <mergeCell ref="C15:D15"/>
    <mergeCell ref="C33:D33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S31" sqref="S31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42440.440417430553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301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300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275</v>
      </c>
      <c r="S7" s="47"/>
      <c r="T7" s="47"/>
      <c r="U7" s="47"/>
      <c r="V7" s="52" t="s">
        <v>12</v>
      </c>
      <c r="W7" s="52"/>
      <c r="X7" s="52"/>
      <c r="Y7" s="52"/>
      <c r="Z7" s="54">
        <v>6069804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299</v>
      </c>
      <c r="S8" s="47"/>
      <c r="T8" s="47"/>
      <c r="U8" s="47"/>
      <c r="V8" s="52" t="s">
        <v>17</v>
      </c>
      <c r="W8" s="52"/>
      <c r="X8" s="52"/>
      <c r="Y8" s="52"/>
      <c r="Z8" s="54">
        <v>289695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298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126.3</v>
      </c>
      <c r="O12" s="4" t="s">
        <v>23</v>
      </c>
      <c r="P12" s="2">
        <v>60.9</v>
      </c>
      <c r="Q12" s="4" t="s">
        <v>23</v>
      </c>
      <c r="R12" s="2">
        <v>102.4</v>
      </c>
      <c r="S12" s="4" t="s">
        <v>23</v>
      </c>
      <c r="T12" s="2">
        <v>48</v>
      </c>
      <c r="U12" s="4" t="s">
        <v>23</v>
      </c>
      <c r="V12" s="2">
        <v>7</v>
      </c>
      <c r="W12" s="4" t="s">
        <v>23</v>
      </c>
      <c r="X12" s="2">
        <v>1.5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1993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86.5</v>
      </c>
      <c r="K13" s="4" t="s">
        <v>23</v>
      </c>
      <c r="L13" s="2">
        <v>153.5</v>
      </c>
      <c r="M13" s="4" t="s">
        <v>23</v>
      </c>
      <c r="N13" s="2">
        <v>251.4</v>
      </c>
      <c r="O13" s="4" t="s">
        <v>23</v>
      </c>
      <c r="P13" s="2">
        <v>95</v>
      </c>
      <c r="Q13" s="4" t="s">
        <v>23</v>
      </c>
      <c r="R13" s="2">
        <v>77</v>
      </c>
      <c r="S13" s="4" t="s">
        <v>23</v>
      </c>
      <c r="T13" s="2">
        <v>12.5</v>
      </c>
      <c r="U13" s="4" t="s">
        <v>23</v>
      </c>
      <c r="V13" s="2">
        <v>30.5</v>
      </c>
      <c r="W13" s="4" t="s">
        <v>23</v>
      </c>
      <c r="X13" s="2">
        <v>17.5</v>
      </c>
      <c r="Y13" s="4" t="s">
        <v>23</v>
      </c>
      <c r="Z13" s="2">
        <v>5</v>
      </c>
      <c r="AA13" s="23"/>
      <c r="AB13" s="22"/>
    </row>
    <row r="14" spans="1:28" s="24" customFormat="1" ht="15" customHeight="1">
      <c r="A14" s="22"/>
      <c r="B14" s="4">
        <v>1994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6</v>
      </c>
      <c r="I14" s="4" t="s">
        <v>23</v>
      </c>
      <c r="J14" s="2">
        <v>141.9</v>
      </c>
      <c r="K14" s="4" t="s">
        <v>23</v>
      </c>
      <c r="L14" s="2">
        <v>83.1</v>
      </c>
      <c r="M14" s="4" t="s">
        <v>23</v>
      </c>
      <c r="N14" s="2">
        <v>138.80000000000001</v>
      </c>
      <c r="O14" s="4" t="s">
        <v>23</v>
      </c>
      <c r="P14" s="2">
        <v>194.3</v>
      </c>
      <c r="Q14" s="4" t="s">
        <v>23</v>
      </c>
      <c r="R14" s="2">
        <v>39.4</v>
      </c>
      <c r="S14" s="4" t="s">
        <v>23</v>
      </c>
      <c r="T14" s="2">
        <v>53.4</v>
      </c>
      <c r="U14" s="4" t="s">
        <v>23</v>
      </c>
      <c r="V14" s="2">
        <v>72.599999999999994</v>
      </c>
      <c r="W14" s="4" t="s">
        <v>23</v>
      </c>
      <c r="X14" s="2">
        <v>0</v>
      </c>
      <c r="Y14" s="4" t="s">
        <v>23</v>
      </c>
      <c r="Z14" s="2">
        <v>22.3</v>
      </c>
      <c r="AA14" s="23"/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73.8</v>
      </c>
      <c r="K15" s="4" t="s">
        <v>23</v>
      </c>
      <c r="L15" s="2">
        <v>45.5</v>
      </c>
      <c r="M15" s="4" t="s">
        <v>38</v>
      </c>
      <c r="N15" s="2">
        <v>245</v>
      </c>
      <c r="O15" s="4" t="s">
        <v>23</v>
      </c>
      <c r="P15" s="2">
        <v>231.9</v>
      </c>
      <c r="Q15" s="4" t="s">
        <v>23</v>
      </c>
      <c r="R15" s="2">
        <v>127.1</v>
      </c>
      <c r="S15" s="4" t="s">
        <v>23</v>
      </c>
      <c r="T15" s="2">
        <v>54</v>
      </c>
      <c r="U15" s="4" t="s">
        <v>23</v>
      </c>
      <c r="V15" s="2">
        <v>58.5</v>
      </c>
      <c r="W15" s="4" t="s">
        <v>23</v>
      </c>
      <c r="X15" s="2">
        <v>0</v>
      </c>
      <c r="Y15" s="4" t="s">
        <v>23</v>
      </c>
      <c r="Z15" s="2">
        <v>0</v>
      </c>
      <c r="AA15" s="23"/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3</v>
      </c>
      <c r="I16" s="4" t="s">
        <v>23</v>
      </c>
      <c r="J16" s="2">
        <v>48</v>
      </c>
      <c r="K16" s="4" t="s">
        <v>23</v>
      </c>
      <c r="L16" s="2">
        <v>84.5</v>
      </c>
      <c r="M16" s="4" t="s">
        <v>23</v>
      </c>
      <c r="N16" s="2">
        <v>91</v>
      </c>
      <c r="O16" s="4" t="s">
        <v>23</v>
      </c>
      <c r="P16" s="2">
        <v>50.5</v>
      </c>
      <c r="Q16" s="4" t="s">
        <v>23</v>
      </c>
      <c r="R16" s="2">
        <v>176</v>
      </c>
      <c r="S16" s="4" t="s">
        <v>23</v>
      </c>
      <c r="T16" s="2">
        <v>3.5</v>
      </c>
      <c r="U16" s="4" t="s">
        <v>23</v>
      </c>
      <c r="V16" s="2">
        <v>5.5</v>
      </c>
      <c r="W16" s="4" t="s">
        <v>23</v>
      </c>
      <c r="X16" s="2">
        <v>23</v>
      </c>
      <c r="Y16" s="4" t="s">
        <v>23</v>
      </c>
      <c r="Z16" s="2">
        <v>6</v>
      </c>
      <c r="AA16" s="23"/>
      <c r="AB16" s="22"/>
    </row>
    <row r="17" spans="1:28" s="24" customFormat="1" ht="15" customHeight="1">
      <c r="A17" s="22"/>
      <c r="B17" s="4">
        <v>1997</v>
      </c>
      <c r="C17" s="37">
        <v>0.7</v>
      </c>
      <c r="D17" s="37"/>
      <c r="E17" s="4" t="s">
        <v>23</v>
      </c>
      <c r="F17" s="2">
        <v>13.5</v>
      </c>
      <c r="G17" s="4" t="s">
        <v>23</v>
      </c>
      <c r="H17" s="2">
        <v>0</v>
      </c>
      <c r="I17" s="4" t="s">
        <v>23</v>
      </c>
      <c r="J17" s="2">
        <v>56</v>
      </c>
      <c r="K17" s="4" t="s">
        <v>23</v>
      </c>
      <c r="L17" s="2">
        <v>112</v>
      </c>
      <c r="M17" s="4" t="s">
        <v>23</v>
      </c>
      <c r="N17" s="2">
        <v>380.5</v>
      </c>
      <c r="O17" s="4" t="s">
        <v>23</v>
      </c>
      <c r="P17" s="2">
        <v>141</v>
      </c>
      <c r="Q17" s="4" t="s">
        <v>23</v>
      </c>
      <c r="R17" s="2">
        <v>129</v>
      </c>
      <c r="S17" s="4" t="s">
        <v>23</v>
      </c>
      <c r="T17" s="2">
        <v>179.2</v>
      </c>
      <c r="U17" s="4" t="s">
        <v>23</v>
      </c>
      <c r="V17" s="2">
        <v>206.7</v>
      </c>
      <c r="W17" s="4" t="s">
        <v>23</v>
      </c>
      <c r="X17" s="2">
        <v>33</v>
      </c>
      <c r="Y17" s="4" t="s">
        <v>23</v>
      </c>
      <c r="Z17" s="2">
        <v>0</v>
      </c>
      <c r="AA17" s="23"/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1.5</v>
      </c>
      <c r="G18" s="4" t="s">
        <v>23</v>
      </c>
      <c r="H18" s="2">
        <v>0</v>
      </c>
      <c r="I18" s="4" t="s">
        <v>23</v>
      </c>
      <c r="J18" s="2">
        <v>72</v>
      </c>
      <c r="K18" s="4" t="s">
        <v>23</v>
      </c>
      <c r="L18" s="2">
        <v>51.7</v>
      </c>
      <c r="M18" s="4" t="s">
        <v>23</v>
      </c>
      <c r="N18" s="2">
        <v>51.5</v>
      </c>
      <c r="O18" s="4" t="s">
        <v>23</v>
      </c>
      <c r="P18" s="2">
        <v>8</v>
      </c>
      <c r="Q18" s="4" t="s">
        <v>23</v>
      </c>
      <c r="R18" s="2">
        <v>20.5</v>
      </c>
      <c r="S18" s="4" t="s">
        <v>23</v>
      </c>
      <c r="T18" s="2">
        <v>83.5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23"/>
      <c r="AB18" s="22"/>
    </row>
    <row r="19" spans="1:28" s="24" customFormat="1" ht="15" customHeight="1">
      <c r="A19" s="22"/>
      <c r="B19" s="4">
        <v>1999</v>
      </c>
      <c r="C19" s="37">
        <v>0</v>
      </c>
      <c r="D19" s="37"/>
      <c r="E19" s="4" t="s">
        <v>23</v>
      </c>
      <c r="F19" s="2">
        <v>10</v>
      </c>
      <c r="G19" s="4" t="s">
        <v>23</v>
      </c>
      <c r="H19" s="2">
        <v>25.5</v>
      </c>
      <c r="I19" s="4" t="s">
        <v>23</v>
      </c>
      <c r="J19" s="2">
        <v>8</v>
      </c>
      <c r="K19" s="4" t="s">
        <v>23</v>
      </c>
      <c r="L19" s="2">
        <v>87.5</v>
      </c>
      <c r="M19" s="4" t="s">
        <v>23</v>
      </c>
      <c r="N19" s="2">
        <v>219.5</v>
      </c>
      <c r="O19" s="4" t="s">
        <v>23</v>
      </c>
      <c r="P19" s="2">
        <v>81.5</v>
      </c>
      <c r="Q19" s="4" t="s">
        <v>23</v>
      </c>
      <c r="R19" s="2">
        <v>125.5</v>
      </c>
      <c r="S19" s="4" t="s">
        <v>23</v>
      </c>
      <c r="T19" s="2">
        <v>229.8</v>
      </c>
      <c r="U19" s="4" t="s">
        <v>23</v>
      </c>
      <c r="V19" s="2">
        <v>34</v>
      </c>
      <c r="W19" s="4" t="s">
        <v>23</v>
      </c>
      <c r="X19" s="2">
        <v>0</v>
      </c>
      <c r="Y19" s="4" t="s">
        <v>23</v>
      </c>
      <c r="Z19" s="2">
        <v>0</v>
      </c>
      <c r="AA19" s="23"/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78</v>
      </c>
      <c r="G20" s="4" t="s">
        <v>23</v>
      </c>
      <c r="H20" s="2">
        <v>0</v>
      </c>
      <c r="I20" s="4" t="s">
        <v>23</v>
      </c>
      <c r="J20" s="2">
        <v>9</v>
      </c>
      <c r="K20" s="4" t="s">
        <v>23</v>
      </c>
      <c r="L20" s="2">
        <v>47.7</v>
      </c>
      <c r="M20" s="4" t="s">
        <v>23</v>
      </c>
      <c r="N20" s="2">
        <v>442.3</v>
      </c>
      <c r="O20" s="4" t="s">
        <v>23</v>
      </c>
      <c r="P20" s="2">
        <v>48</v>
      </c>
      <c r="Q20" s="4" t="s">
        <v>23</v>
      </c>
      <c r="R20" s="2">
        <v>24.1</v>
      </c>
      <c r="S20" s="4" t="s">
        <v>23</v>
      </c>
      <c r="T20" s="2">
        <v>233</v>
      </c>
      <c r="U20" s="4" t="s">
        <v>23</v>
      </c>
      <c r="V20" s="2">
        <v>7.2</v>
      </c>
      <c r="W20" s="4" t="s">
        <v>23</v>
      </c>
      <c r="X20" s="2">
        <v>5</v>
      </c>
      <c r="Y20" s="4" t="s">
        <v>23</v>
      </c>
      <c r="Z20" s="2">
        <v>0</v>
      </c>
      <c r="AA20" s="23"/>
      <c r="AB20" s="22"/>
    </row>
    <row r="21" spans="1:28" s="24" customFormat="1" ht="15" customHeight="1">
      <c r="A21" s="22"/>
      <c r="B21" s="4">
        <v>2001</v>
      </c>
      <c r="C21" s="37">
        <v>67</v>
      </c>
      <c r="D21" s="37"/>
      <c r="E21" s="4" t="s">
        <v>23</v>
      </c>
      <c r="F21" s="2">
        <v>0</v>
      </c>
      <c r="G21" s="4" t="s">
        <v>23</v>
      </c>
      <c r="H21" s="2">
        <v>0.3</v>
      </c>
      <c r="I21" s="4" t="s">
        <v>23</v>
      </c>
      <c r="J21" s="2">
        <v>77.599999999999994</v>
      </c>
      <c r="K21" s="4" t="s">
        <v>23</v>
      </c>
      <c r="L21" s="2">
        <v>190.2</v>
      </c>
      <c r="M21" s="4" t="s">
        <v>23</v>
      </c>
      <c r="N21" s="2">
        <v>115.3</v>
      </c>
      <c r="O21" s="4" t="s">
        <v>23</v>
      </c>
      <c r="P21" s="2">
        <v>482.3</v>
      </c>
      <c r="Q21" s="4" t="s">
        <v>23</v>
      </c>
      <c r="R21" s="2">
        <v>222.7</v>
      </c>
      <c r="S21" s="4" t="s">
        <v>23</v>
      </c>
      <c r="T21" s="2">
        <v>10</v>
      </c>
      <c r="U21" s="4" t="s">
        <v>23</v>
      </c>
      <c r="V21" s="2">
        <v>16</v>
      </c>
      <c r="W21" s="4" t="s">
        <v>23</v>
      </c>
      <c r="X21" s="2">
        <v>9.5</v>
      </c>
      <c r="Y21" s="4" t="s">
        <v>23</v>
      </c>
      <c r="Z21" s="2">
        <v>0</v>
      </c>
      <c r="AA21" s="23"/>
      <c r="AB21" s="22"/>
    </row>
    <row r="22" spans="1:28" s="24" customFormat="1" ht="15" customHeight="1">
      <c r="A22" s="22"/>
      <c r="B22" s="4">
        <v>2002</v>
      </c>
      <c r="C22" s="37">
        <v>3</v>
      </c>
      <c r="D22" s="37"/>
      <c r="E22" s="4" t="s">
        <v>23</v>
      </c>
      <c r="F22" s="2">
        <v>46</v>
      </c>
      <c r="G22" s="4" t="s">
        <v>23</v>
      </c>
      <c r="H22" s="2">
        <v>173.5</v>
      </c>
      <c r="I22" s="4" t="s">
        <v>23</v>
      </c>
      <c r="J22" s="2">
        <v>24</v>
      </c>
      <c r="K22" s="4" t="s">
        <v>23</v>
      </c>
      <c r="L22" s="2">
        <v>275</v>
      </c>
      <c r="M22" s="4" t="s">
        <v>23</v>
      </c>
      <c r="N22" s="2">
        <v>244.8</v>
      </c>
      <c r="O22" s="4" t="s">
        <v>23</v>
      </c>
      <c r="P22" s="2">
        <v>201.7</v>
      </c>
      <c r="Q22" s="4" t="s">
        <v>23</v>
      </c>
      <c r="R22" s="2">
        <v>321.2</v>
      </c>
      <c r="S22" s="4" t="s">
        <v>23</v>
      </c>
      <c r="T22" s="2">
        <v>119.1</v>
      </c>
      <c r="U22" s="4" t="s">
        <v>23</v>
      </c>
      <c r="V22" s="2">
        <v>62.5</v>
      </c>
      <c r="W22" s="4" t="s">
        <v>23</v>
      </c>
      <c r="X22" s="2">
        <v>20.5</v>
      </c>
      <c r="Y22" s="4" t="s">
        <v>23</v>
      </c>
      <c r="Z22" s="2">
        <v>13.5</v>
      </c>
      <c r="AA22" s="23"/>
      <c r="AB22" s="22"/>
    </row>
    <row r="23" spans="1:28" s="24" customFormat="1" ht="15" customHeight="1">
      <c r="A23" s="22"/>
      <c r="B23" s="4">
        <v>2003</v>
      </c>
      <c r="C23" s="37">
        <v>39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21</v>
      </c>
      <c r="K23" s="4" t="s">
        <v>23</v>
      </c>
      <c r="L23" s="2">
        <v>114</v>
      </c>
      <c r="M23" s="4" t="s">
        <v>23</v>
      </c>
      <c r="N23" s="2">
        <v>172.2</v>
      </c>
      <c r="O23" s="4" t="s">
        <v>23</v>
      </c>
      <c r="P23" s="2">
        <v>94.5</v>
      </c>
      <c r="Q23" s="4" t="s">
        <v>38</v>
      </c>
      <c r="R23" s="2">
        <v>63.5</v>
      </c>
      <c r="S23" s="4" t="s">
        <v>23</v>
      </c>
      <c r="T23" s="2">
        <v>82</v>
      </c>
      <c r="U23" s="4" t="s">
        <v>23</v>
      </c>
      <c r="V23" s="2">
        <v>70</v>
      </c>
      <c r="W23" s="4" t="s">
        <v>23</v>
      </c>
      <c r="X23" s="2">
        <v>22.5</v>
      </c>
      <c r="Y23" s="4" t="s">
        <v>38</v>
      </c>
      <c r="Z23" s="2">
        <v>14</v>
      </c>
      <c r="AA23" s="23"/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28.7</v>
      </c>
      <c r="I24" s="4" t="s">
        <v>23</v>
      </c>
      <c r="J24" s="2">
        <v>185.2</v>
      </c>
      <c r="K24" s="4" t="s">
        <v>23</v>
      </c>
      <c r="L24" s="2">
        <v>30</v>
      </c>
      <c r="M24" s="4" t="s">
        <v>23</v>
      </c>
      <c r="N24" s="2">
        <v>130.5</v>
      </c>
      <c r="O24" s="4" t="s">
        <v>38</v>
      </c>
      <c r="P24" s="2">
        <v>172.5</v>
      </c>
      <c r="Q24" s="4" t="s">
        <v>38</v>
      </c>
      <c r="R24" s="2">
        <v>36.299999999999997</v>
      </c>
      <c r="S24" s="4" t="s">
        <v>38</v>
      </c>
      <c r="T24" s="2">
        <v>92.4</v>
      </c>
      <c r="U24" s="4" t="s">
        <v>23</v>
      </c>
      <c r="V24" s="2">
        <v>47.7</v>
      </c>
      <c r="W24" s="4" t="s">
        <v>23</v>
      </c>
      <c r="X24" s="2">
        <v>42.5</v>
      </c>
      <c r="Y24" s="4" t="s">
        <v>23</v>
      </c>
      <c r="Z24" s="2">
        <v>26.5</v>
      </c>
      <c r="AA24" s="23"/>
      <c r="AB24" s="22"/>
    </row>
    <row r="25" spans="1:28" ht="15" customHeight="1">
      <c r="A25" s="13"/>
      <c r="B25" s="14">
        <v>2005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26.5</v>
      </c>
      <c r="I25" s="14" t="s">
        <v>23</v>
      </c>
      <c r="J25" s="15">
        <v>0</v>
      </c>
      <c r="K25" s="14" t="s">
        <v>23</v>
      </c>
      <c r="L25" s="15">
        <v>294.5</v>
      </c>
      <c r="M25" s="14" t="s">
        <v>38</v>
      </c>
      <c r="N25" s="15">
        <v>439.5</v>
      </c>
      <c r="O25" s="14" t="s">
        <v>23</v>
      </c>
      <c r="P25" s="15">
        <v>159</v>
      </c>
      <c r="Q25" s="14" t="s">
        <v>23</v>
      </c>
      <c r="R25" s="15">
        <v>293.8</v>
      </c>
      <c r="S25" s="14" t="s">
        <v>23</v>
      </c>
      <c r="T25" s="15">
        <v>47</v>
      </c>
      <c r="U25" s="14" t="s">
        <v>23</v>
      </c>
      <c r="V25" s="15">
        <v>21.5</v>
      </c>
      <c r="W25" s="14" t="s">
        <v>23</v>
      </c>
      <c r="X25" s="15">
        <v>64</v>
      </c>
      <c r="Y25" s="14" t="s">
        <v>23</v>
      </c>
      <c r="Z25" s="15">
        <v>6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17.5</v>
      </c>
      <c r="D26" s="48"/>
      <c r="E26" s="14" t="s">
        <v>23</v>
      </c>
      <c r="F26" s="15">
        <v>0.5</v>
      </c>
      <c r="G26" s="14" t="s">
        <v>23</v>
      </c>
      <c r="H26" s="15">
        <v>0</v>
      </c>
      <c r="I26" s="14" t="s">
        <v>23</v>
      </c>
      <c r="J26" s="15">
        <v>43.5</v>
      </c>
      <c r="K26" s="14" t="s">
        <v>23</v>
      </c>
      <c r="L26" s="15">
        <v>88.2</v>
      </c>
      <c r="M26" s="14" t="s">
        <v>23</v>
      </c>
      <c r="N26" s="15">
        <v>313.89999999999998</v>
      </c>
      <c r="O26" s="14" t="s">
        <v>23</v>
      </c>
      <c r="P26" s="15">
        <v>249</v>
      </c>
      <c r="Q26" s="14" t="s">
        <v>23</v>
      </c>
      <c r="R26" s="15"/>
      <c r="S26" s="14" t="s">
        <v>23</v>
      </c>
      <c r="T26" s="15">
        <v>60</v>
      </c>
      <c r="U26" s="14" t="s">
        <v>23</v>
      </c>
      <c r="V26" s="15">
        <v>143</v>
      </c>
      <c r="W26" s="14" t="s">
        <v>23</v>
      </c>
      <c r="X26" s="15">
        <v>2</v>
      </c>
      <c r="Y26" s="14" t="s">
        <v>23</v>
      </c>
      <c r="Z26" s="15">
        <v>14.5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3.5</v>
      </c>
      <c r="D27" s="48"/>
      <c r="E27" s="14" t="s">
        <v>23</v>
      </c>
      <c r="F27" s="15">
        <v>55</v>
      </c>
      <c r="G27" s="14" t="s">
        <v>23</v>
      </c>
      <c r="H27" s="15">
        <v>13</v>
      </c>
      <c r="I27" s="14" t="s">
        <v>23</v>
      </c>
      <c r="J27" s="15">
        <v>17</v>
      </c>
      <c r="K27" s="14" t="s">
        <v>23</v>
      </c>
      <c r="L27" s="15">
        <v>24.2</v>
      </c>
      <c r="M27" s="14" t="s">
        <v>23</v>
      </c>
      <c r="N27" s="15">
        <v>93</v>
      </c>
      <c r="O27" s="14" t="s">
        <v>23</v>
      </c>
      <c r="P27" s="15">
        <v>158.1</v>
      </c>
      <c r="Q27" s="14" t="s">
        <v>23</v>
      </c>
      <c r="R27" s="15">
        <v>113.5</v>
      </c>
      <c r="S27" s="14" t="s">
        <v>23</v>
      </c>
      <c r="T27" s="15">
        <v>21.5</v>
      </c>
      <c r="U27" s="14" t="s">
        <v>23</v>
      </c>
      <c r="V27" s="15">
        <v>19</v>
      </c>
      <c r="W27" s="14" t="s">
        <v>23</v>
      </c>
      <c r="X27" s="15">
        <v>0</v>
      </c>
      <c r="Y27" s="14" t="s">
        <v>23</v>
      </c>
      <c r="Z27" s="15">
        <v>0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5.5</v>
      </c>
      <c r="I28" s="14" t="s">
        <v>23</v>
      </c>
      <c r="J28" s="15">
        <v>67.7</v>
      </c>
      <c r="K28" s="14" t="s">
        <v>23</v>
      </c>
      <c r="L28" s="15">
        <v>283</v>
      </c>
      <c r="M28" s="14" t="s">
        <v>23</v>
      </c>
      <c r="N28" s="15">
        <v>156.5</v>
      </c>
      <c r="O28" s="14" t="s">
        <v>23</v>
      </c>
      <c r="P28" s="15">
        <v>222.5</v>
      </c>
      <c r="Q28" s="14" t="s">
        <v>23</v>
      </c>
      <c r="R28" s="15">
        <v>201.5</v>
      </c>
      <c r="S28" s="14" t="s">
        <v>23</v>
      </c>
      <c r="T28" s="15">
        <v>39.5</v>
      </c>
      <c r="U28" s="14" t="s">
        <v>23</v>
      </c>
      <c r="V28" s="15">
        <v>11.5</v>
      </c>
      <c r="W28" s="14" t="s">
        <v>23</v>
      </c>
      <c r="X28" s="15">
        <v>0</v>
      </c>
      <c r="Y28" s="14" t="s">
        <v>23</v>
      </c>
      <c r="Z28" s="15">
        <v>1.5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0</v>
      </c>
      <c r="K29" s="14" t="s">
        <v>23</v>
      </c>
      <c r="L29" s="15">
        <v>188.5</v>
      </c>
      <c r="M29" s="14" t="s">
        <v>23</v>
      </c>
      <c r="N29" s="15">
        <v>238</v>
      </c>
      <c r="O29" s="14" t="s">
        <v>23</v>
      </c>
      <c r="P29" s="15">
        <v>123</v>
      </c>
      <c r="Q29" s="14" t="s">
        <v>23</v>
      </c>
      <c r="R29" s="15">
        <v>180.1</v>
      </c>
      <c r="S29" s="14" t="s">
        <v>23</v>
      </c>
      <c r="T29" s="15">
        <v>64</v>
      </c>
      <c r="U29" s="14" t="s">
        <v>23</v>
      </c>
      <c r="V29" s="15">
        <v>81</v>
      </c>
      <c r="W29" s="14" t="s">
        <v>23</v>
      </c>
      <c r="X29" s="15">
        <v>53.5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8</v>
      </c>
      <c r="D30" s="48"/>
      <c r="E30" s="14" t="s">
        <v>23</v>
      </c>
      <c r="F30" s="15">
        <v>4.5</v>
      </c>
      <c r="G30" s="14" t="s">
        <v>23</v>
      </c>
      <c r="H30" s="15">
        <v>0</v>
      </c>
      <c r="I30" s="14" t="s">
        <v>23</v>
      </c>
      <c r="J30" s="15">
        <v>5</v>
      </c>
      <c r="K30" s="14" t="s">
        <v>23</v>
      </c>
      <c r="L30" s="15">
        <v>77</v>
      </c>
      <c r="M30" s="14" t="s">
        <v>23</v>
      </c>
      <c r="N30" s="15">
        <v>235.5</v>
      </c>
      <c r="O30" s="14" t="s">
        <v>23</v>
      </c>
      <c r="P30" s="15">
        <v>151</v>
      </c>
      <c r="Q30" s="14" t="s">
        <v>23</v>
      </c>
      <c r="R30" s="15">
        <v>55.5</v>
      </c>
      <c r="S30" s="14" t="s">
        <v>23</v>
      </c>
      <c r="T30" s="15">
        <v>11.5</v>
      </c>
      <c r="U30" s="14" t="s">
        <v>38</v>
      </c>
      <c r="V30" s="15">
        <v>33.5</v>
      </c>
      <c r="W30" s="14" t="s">
        <v>23</v>
      </c>
      <c r="X30" s="15">
        <v>32</v>
      </c>
      <c r="Y30" s="14" t="s">
        <v>23</v>
      </c>
      <c r="Z30" s="15">
        <v>22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18</v>
      </c>
      <c r="D31" s="48"/>
      <c r="E31" s="14" t="s">
        <v>23</v>
      </c>
      <c r="F31" s="15">
        <v>2.5</v>
      </c>
      <c r="G31" s="14" t="s">
        <v>23</v>
      </c>
      <c r="H31" s="15">
        <v>20.5</v>
      </c>
      <c r="I31" s="14" t="s">
        <v>23</v>
      </c>
      <c r="J31" s="15">
        <v>110</v>
      </c>
      <c r="K31" s="14" t="s">
        <v>23</v>
      </c>
      <c r="L31" s="15">
        <v>45</v>
      </c>
      <c r="M31" s="14" t="s">
        <v>23</v>
      </c>
      <c r="N31" s="15">
        <v>155</v>
      </c>
      <c r="O31" s="14" t="s">
        <v>23</v>
      </c>
      <c r="P31" s="15">
        <v>148</v>
      </c>
      <c r="Q31" s="14" t="s">
        <v>23</v>
      </c>
      <c r="R31" s="15">
        <v>245.5</v>
      </c>
      <c r="S31" s="14" t="s">
        <v>23</v>
      </c>
      <c r="T31" s="15">
        <v>31</v>
      </c>
      <c r="U31" s="14" t="s">
        <v>23</v>
      </c>
      <c r="V31" s="15">
        <v>3.8</v>
      </c>
      <c r="W31" s="14" t="s">
        <v>23</v>
      </c>
      <c r="X31" s="15">
        <v>22.5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9</v>
      </c>
      <c r="G32" s="14" t="s">
        <v>23</v>
      </c>
      <c r="H32" s="15">
        <v>0</v>
      </c>
      <c r="I32" s="14" t="s">
        <v>23</v>
      </c>
      <c r="J32" s="15">
        <v>0</v>
      </c>
      <c r="K32" s="14" t="s">
        <v>23</v>
      </c>
      <c r="L32" s="15">
        <v>166.5</v>
      </c>
      <c r="M32" s="14" t="s">
        <v>23</v>
      </c>
      <c r="N32" s="15">
        <v>218</v>
      </c>
      <c r="O32" s="14" t="s">
        <v>23</v>
      </c>
      <c r="P32" s="15">
        <v>23.5</v>
      </c>
      <c r="Q32" s="14" t="s">
        <v>23</v>
      </c>
      <c r="R32" s="15">
        <v>125</v>
      </c>
      <c r="S32" s="14" t="s">
        <v>23</v>
      </c>
      <c r="T32" s="15">
        <v>10</v>
      </c>
      <c r="U32" s="14" t="s">
        <v>23</v>
      </c>
      <c r="V32" s="15">
        <v>96.5</v>
      </c>
      <c r="W32" s="14" t="s">
        <v>23</v>
      </c>
      <c r="X32" s="15">
        <v>8</v>
      </c>
      <c r="Y32" s="14" t="s">
        <v>23</v>
      </c>
      <c r="Z32" s="15">
        <v>114.2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4</v>
      </c>
      <c r="G33" s="14" t="s">
        <v>23</v>
      </c>
      <c r="H33" s="15">
        <v>0</v>
      </c>
      <c r="I33" s="14" t="s">
        <v>23</v>
      </c>
      <c r="J33" s="15">
        <v>0</v>
      </c>
      <c r="K33" s="14" t="s">
        <v>23</v>
      </c>
      <c r="L33" s="15">
        <v>183</v>
      </c>
      <c r="M33" s="14" t="s">
        <v>23</v>
      </c>
      <c r="N33" s="15">
        <v>101.5</v>
      </c>
      <c r="O33" s="14" t="s">
        <v>23</v>
      </c>
      <c r="P33" s="15">
        <v>182</v>
      </c>
      <c r="Q33" s="14" t="s">
        <v>23</v>
      </c>
      <c r="R33" s="15">
        <v>110</v>
      </c>
      <c r="S33" s="14" t="s">
        <v>23</v>
      </c>
      <c r="T33" s="15">
        <v>67.5</v>
      </c>
      <c r="U33" s="14" t="s">
        <v>23</v>
      </c>
      <c r="V33" s="15">
        <v>22.5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0</v>
      </c>
      <c r="D34" s="48"/>
      <c r="E34" s="14" t="s">
        <v>23</v>
      </c>
      <c r="F34" s="15">
        <v>0</v>
      </c>
      <c r="G34" s="14" t="s">
        <v>23</v>
      </c>
      <c r="H34" s="15">
        <v>35.5</v>
      </c>
      <c r="I34" s="14" t="s">
        <v>23</v>
      </c>
      <c r="J34" s="15">
        <v>24</v>
      </c>
      <c r="K34" s="14" t="s">
        <v>23</v>
      </c>
      <c r="L34" s="15">
        <v>159</v>
      </c>
      <c r="M34" s="14" t="s">
        <v>23</v>
      </c>
      <c r="N34" s="15">
        <v>248.5</v>
      </c>
      <c r="O34" s="14" t="s">
        <v>23</v>
      </c>
      <c r="P34" s="15">
        <v>142</v>
      </c>
      <c r="Q34" s="14" t="s">
        <v>23</v>
      </c>
      <c r="R34" s="15">
        <v>124.5</v>
      </c>
      <c r="S34" s="14" t="s">
        <v>23</v>
      </c>
      <c r="T34" s="15">
        <v>106</v>
      </c>
      <c r="U34" s="14" t="s">
        <v>23</v>
      </c>
      <c r="V34" s="15">
        <v>19</v>
      </c>
      <c r="W34" s="14" t="s">
        <v>23</v>
      </c>
      <c r="X34" s="15">
        <v>15.5</v>
      </c>
      <c r="Y34" s="14" t="s">
        <v>23</v>
      </c>
      <c r="Z34" s="15">
        <v>24.5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22</v>
      </c>
      <c r="I35" s="4" t="s">
        <v>23</v>
      </c>
      <c r="J35" s="2">
        <v>30.5</v>
      </c>
      <c r="K35" s="4" t="s">
        <v>23</v>
      </c>
      <c r="L35" s="2">
        <v>48.1</v>
      </c>
      <c r="M35" s="4" t="s">
        <v>23</v>
      </c>
      <c r="N35" s="2">
        <v>58</v>
      </c>
      <c r="O35" s="4" t="s">
        <v>23</v>
      </c>
      <c r="P35" s="2">
        <v>217.1</v>
      </c>
      <c r="Q35" s="4" t="s">
        <v>23</v>
      </c>
      <c r="R35" s="2">
        <v>266.60000000000002</v>
      </c>
      <c r="S35" s="4" t="s">
        <v>23</v>
      </c>
      <c r="T35" s="2">
        <v>115.4</v>
      </c>
      <c r="U35" s="4" t="s">
        <v>23</v>
      </c>
      <c r="V35" s="2"/>
      <c r="W35" s="14"/>
      <c r="X35" s="15"/>
      <c r="Y35" s="14"/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C28:D28"/>
    <mergeCell ref="C19:D19"/>
    <mergeCell ref="C20:D20"/>
    <mergeCell ref="C21:D21"/>
    <mergeCell ref="C22:D22"/>
    <mergeCell ref="C23:D23"/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15:D15"/>
    <mergeCell ref="C16:D16"/>
    <mergeCell ref="C17:D17"/>
    <mergeCell ref="C18:D18"/>
    <mergeCell ref="C12:D12"/>
    <mergeCell ref="C13:D13"/>
    <mergeCell ref="C14:D14"/>
    <mergeCell ref="C24:D24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3:AA3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B1" workbookViewId="0">
      <selection activeCell="R29" sqref="R28:R29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42440.440417881946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305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304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700</v>
      </c>
      <c r="S7" s="47"/>
      <c r="T7" s="47"/>
      <c r="U7" s="47"/>
      <c r="V7" s="52" t="s">
        <v>12</v>
      </c>
      <c r="W7" s="52"/>
      <c r="X7" s="52"/>
      <c r="Y7" s="52"/>
      <c r="Z7" s="54">
        <v>5980327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303</v>
      </c>
      <c r="S8" s="47"/>
      <c r="T8" s="47"/>
      <c r="U8" s="47"/>
      <c r="V8" s="52" t="s">
        <v>17</v>
      </c>
      <c r="W8" s="52"/>
      <c r="X8" s="52"/>
      <c r="Y8" s="52"/>
      <c r="Z8" s="54">
        <v>283731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302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ht="15" customHeight="1">
      <c r="A12" s="13"/>
      <c r="B12" s="14">
        <v>2012</v>
      </c>
      <c r="C12" s="48">
        <v>0</v>
      </c>
      <c r="D12" s="48"/>
      <c r="E12" s="14" t="s">
        <v>23</v>
      </c>
      <c r="F12" s="15">
        <v>114.6</v>
      </c>
      <c r="G12" s="14" t="s">
        <v>23</v>
      </c>
      <c r="H12" s="15">
        <v>0</v>
      </c>
      <c r="I12" s="14" t="s">
        <v>23</v>
      </c>
      <c r="J12" s="15">
        <v>12</v>
      </c>
      <c r="K12" s="14" t="s">
        <v>23</v>
      </c>
      <c r="L12" s="15">
        <v>409.3</v>
      </c>
      <c r="M12" s="14" t="s">
        <v>23</v>
      </c>
      <c r="N12" s="15">
        <v>466.6</v>
      </c>
      <c r="O12" s="14" t="s">
        <v>23</v>
      </c>
      <c r="P12" s="15">
        <v>131.6</v>
      </c>
      <c r="Q12" s="14" t="s">
        <v>23</v>
      </c>
      <c r="R12" s="15">
        <v>228</v>
      </c>
      <c r="S12" s="14" t="s">
        <v>23</v>
      </c>
      <c r="T12" s="15">
        <v>18.3</v>
      </c>
      <c r="U12" s="14" t="s">
        <v>23</v>
      </c>
      <c r="V12" s="15">
        <v>123.8</v>
      </c>
      <c r="W12" s="14" t="s">
        <v>23</v>
      </c>
      <c r="X12" s="15">
        <v>58.3</v>
      </c>
      <c r="Y12" s="14" t="s">
        <v>23</v>
      </c>
      <c r="Z12" s="15">
        <v>281.60000000000002</v>
      </c>
      <c r="AA12" s="14" t="s">
        <v>23</v>
      </c>
      <c r="AB12" s="13"/>
    </row>
    <row r="13" spans="1:28" ht="15" customHeight="1">
      <c r="A13" s="13"/>
      <c r="B13" s="14">
        <v>2013</v>
      </c>
      <c r="C13" s="48">
        <v>1</v>
      </c>
      <c r="D13" s="48"/>
      <c r="E13" s="14" t="s">
        <v>23</v>
      </c>
      <c r="F13" s="15">
        <v>36.1</v>
      </c>
      <c r="G13" s="14" t="s">
        <v>23</v>
      </c>
      <c r="H13" s="15">
        <v>0.1</v>
      </c>
      <c r="I13" s="14" t="s">
        <v>23</v>
      </c>
      <c r="J13" s="15">
        <v>9.4</v>
      </c>
      <c r="K13" s="14" t="s">
        <v>23</v>
      </c>
      <c r="L13" s="15">
        <v>125.6</v>
      </c>
      <c r="M13" s="14" t="s">
        <v>38</v>
      </c>
      <c r="N13" s="15">
        <v>4.0999999999999996</v>
      </c>
      <c r="O13" s="14" t="s">
        <v>38</v>
      </c>
      <c r="P13" s="15">
        <v>4.7</v>
      </c>
      <c r="Q13" s="14" t="s">
        <v>254</v>
      </c>
      <c r="R13" s="15">
        <v>266.39999999999998</v>
      </c>
      <c r="S13" s="14" t="s">
        <v>23</v>
      </c>
      <c r="T13" s="15"/>
      <c r="U13" s="14" t="s">
        <v>23</v>
      </c>
      <c r="V13" s="15"/>
      <c r="W13" s="14" t="s">
        <v>23</v>
      </c>
      <c r="X13" s="15"/>
      <c r="Y13" s="14" t="s">
        <v>23</v>
      </c>
      <c r="Z13" s="15"/>
      <c r="AA13" s="14" t="s">
        <v>23</v>
      </c>
      <c r="AB13" s="13"/>
    </row>
    <row r="14" spans="1:28" ht="15" customHeight="1">
      <c r="A14" s="13"/>
      <c r="B14" s="14">
        <v>2014</v>
      </c>
      <c r="C14" s="48"/>
      <c r="D14" s="48"/>
      <c r="E14" s="14" t="s">
        <v>23</v>
      </c>
      <c r="F14" s="15"/>
      <c r="G14" s="14" t="s">
        <v>23</v>
      </c>
      <c r="H14" s="15"/>
      <c r="I14" s="14" t="s">
        <v>23</v>
      </c>
      <c r="J14" s="15">
        <v>71.099999999999994</v>
      </c>
      <c r="K14" s="14" t="s">
        <v>23</v>
      </c>
      <c r="L14" s="15">
        <v>259.89999999999998</v>
      </c>
      <c r="M14" s="14" t="s">
        <v>23</v>
      </c>
      <c r="N14" s="15">
        <v>473.6</v>
      </c>
      <c r="O14" s="14" t="s">
        <v>23</v>
      </c>
      <c r="P14" s="15">
        <v>471.5</v>
      </c>
      <c r="Q14" s="14" t="s">
        <v>23</v>
      </c>
      <c r="R14" s="15">
        <v>367.4</v>
      </c>
      <c r="S14" s="14" t="s">
        <v>23</v>
      </c>
      <c r="T14" s="15">
        <v>267.10000000000002</v>
      </c>
      <c r="U14" s="14" t="s">
        <v>23</v>
      </c>
      <c r="V14" s="15">
        <v>70</v>
      </c>
      <c r="W14" s="14" t="s">
        <v>23</v>
      </c>
      <c r="X14" s="15">
        <v>28.4</v>
      </c>
      <c r="Y14" s="14" t="s">
        <v>23</v>
      </c>
      <c r="Z14" s="15">
        <v>13.3</v>
      </c>
      <c r="AA14" s="14" t="s">
        <v>23</v>
      </c>
      <c r="AB14" s="13"/>
    </row>
    <row r="15" spans="1:28" ht="15" customHeight="1">
      <c r="A15" s="13"/>
      <c r="B15" s="4">
        <v>2015</v>
      </c>
      <c r="C15" s="37">
        <v>0</v>
      </c>
      <c r="D15" s="37"/>
      <c r="E15" s="4" t="s">
        <v>23</v>
      </c>
      <c r="F15" s="2">
        <v>7</v>
      </c>
      <c r="G15" s="4" t="s">
        <v>23</v>
      </c>
      <c r="H15" s="2">
        <v>0</v>
      </c>
      <c r="I15" s="4" t="s">
        <v>38</v>
      </c>
      <c r="J15" s="2">
        <v>0</v>
      </c>
      <c r="K15" s="4" t="s">
        <v>38</v>
      </c>
      <c r="L15" s="2">
        <v>161.5</v>
      </c>
      <c r="M15" s="4" t="s">
        <v>23</v>
      </c>
      <c r="N15" s="2">
        <v>287</v>
      </c>
      <c r="O15" s="4" t="s">
        <v>23</v>
      </c>
      <c r="P15" s="2">
        <v>550.1</v>
      </c>
      <c r="Q15" s="4" t="s">
        <v>23</v>
      </c>
      <c r="R15" s="2">
        <v>84.6</v>
      </c>
      <c r="S15" s="4" t="s">
        <v>254</v>
      </c>
      <c r="T15" s="2"/>
      <c r="U15" s="14"/>
      <c r="V15" s="15"/>
      <c r="W15" s="14"/>
      <c r="X15" s="15"/>
      <c r="Y15" s="14"/>
      <c r="Z15" s="15"/>
      <c r="AA15" s="14"/>
      <c r="AB15" s="13"/>
    </row>
    <row r="16" spans="1:28" ht="49.9" customHeight="1">
      <c r="A16" s="13"/>
      <c r="B16" s="56" t="s">
        <v>39</v>
      </c>
      <c r="C16" s="56"/>
      <c r="D16" s="56"/>
      <c r="E16" s="56"/>
      <c r="F16" s="56"/>
      <c r="G16" s="56"/>
      <c r="H16" s="56" t="s">
        <v>40</v>
      </c>
      <c r="I16" s="56"/>
      <c r="J16" s="56"/>
      <c r="K16" s="56"/>
      <c r="L16" s="56"/>
      <c r="M16" s="5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</sheetData>
  <mergeCells count="37">
    <mergeCell ref="R9:U9"/>
    <mergeCell ref="V9:Y9"/>
    <mergeCell ref="H16:M16"/>
    <mergeCell ref="B10:C10"/>
    <mergeCell ref="C11:D11"/>
    <mergeCell ref="C12:D12"/>
    <mergeCell ref="C13:D13"/>
    <mergeCell ref="C14:D14"/>
    <mergeCell ref="B16:G16"/>
    <mergeCell ref="C15:D15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opLeftCell="B1" workbookViewId="0">
      <selection activeCell="I17" sqref="I17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30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30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42440.440418078702</v>
      </c>
      <c r="AA2" s="49"/>
      <c r="AB2" s="13"/>
    </row>
    <row r="3" spans="1:30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30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30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30" ht="15" customHeight="1">
      <c r="A6" s="13"/>
      <c r="B6" s="52" t="s">
        <v>7</v>
      </c>
      <c r="C6" s="52"/>
      <c r="D6" s="47" t="s">
        <v>310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30" ht="15" customHeight="1">
      <c r="A7" s="13"/>
      <c r="B7" s="52" t="s">
        <v>9</v>
      </c>
      <c r="C7" s="52"/>
      <c r="D7" s="47" t="s">
        <v>309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100</v>
      </c>
      <c r="S7" s="47"/>
      <c r="T7" s="47"/>
      <c r="U7" s="47"/>
      <c r="V7" s="52" t="s">
        <v>12</v>
      </c>
      <c r="W7" s="52"/>
      <c r="X7" s="52"/>
      <c r="Y7" s="52"/>
      <c r="Z7" s="54">
        <v>6095776</v>
      </c>
      <c r="AA7" s="54"/>
      <c r="AB7" s="13"/>
    </row>
    <row r="8" spans="1:30" ht="15" customHeight="1">
      <c r="A8" s="13"/>
      <c r="B8" s="52" t="s">
        <v>13</v>
      </c>
      <c r="C8" s="52"/>
      <c r="D8" s="47" t="s">
        <v>251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308</v>
      </c>
      <c r="S8" s="47"/>
      <c r="T8" s="47"/>
      <c r="U8" s="47"/>
      <c r="V8" s="52" t="s">
        <v>17</v>
      </c>
      <c r="W8" s="52"/>
      <c r="X8" s="52"/>
      <c r="Y8" s="52"/>
      <c r="Z8" s="54">
        <v>228826</v>
      </c>
      <c r="AA8" s="54"/>
      <c r="AB8" s="13"/>
    </row>
    <row r="9" spans="1:30" ht="15" customHeight="1">
      <c r="A9" s="13"/>
      <c r="B9" s="52" t="s">
        <v>18</v>
      </c>
      <c r="C9" s="52"/>
      <c r="D9" s="47" t="s">
        <v>307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306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30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30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30" s="24" customFormat="1" ht="15" customHeight="1">
      <c r="A12" s="22"/>
      <c r="B12" s="4">
        <v>1961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41.4</v>
      </c>
      <c r="U12" s="4" t="s">
        <v>23</v>
      </c>
      <c r="V12" s="2">
        <v>19.100000000000001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22"/>
    </row>
    <row r="13" spans="1:30" s="24" customFormat="1" ht="15" customHeight="1">
      <c r="A13" s="22"/>
      <c r="B13" s="4">
        <v>1962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15</v>
      </c>
      <c r="K13" s="4" t="s">
        <v>23</v>
      </c>
      <c r="L13" s="2">
        <v>12</v>
      </c>
      <c r="M13" s="4" t="s">
        <v>23</v>
      </c>
      <c r="N13" s="2">
        <v>59</v>
      </c>
      <c r="O13" s="4" t="s">
        <v>23</v>
      </c>
      <c r="P13" s="2">
        <v>42</v>
      </c>
      <c r="Q13" s="4" t="s">
        <v>23</v>
      </c>
      <c r="R13" s="2">
        <v>65</v>
      </c>
      <c r="S13" s="4" t="s">
        <v>23</v>
      </c>
      <c r="T13" s="2">
        <v>55.5</v>
      </c>
      <c r="U13" s="4" t="s">
        <v>23</v>
      </c>
      <c r="V13" s="2">
        <v>0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30" s="24" customFormat="1" ht="15" customHeight="1">
      <c r="A14" s="22"/>
      <c r="B14" s="4">
        <v>1963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3.4</v>
      </c>
      <c r="I14" s="4" t="s">
        <v>23</v>
      </c>
      <c r="J14" s="2">
        <v>3</v>
      </c>
      <c r="K14" s="4" t="s">
        <v>23</v>
      </c>
      <c r="L14" s="2">
        <v>53</v>
      </c>
      <c r="M14" s="4" t="s">
        <v>23</v>
      </c>
      <c r="N14" s="2">
        <v>89</v>
      </c>
      <c r="O14" s="4" t="s">
        <v>23</v>
      </c>
      <c r="P14" s="2">
        <v>195.9</v>
      </c>
      <c r="Q14" s="4" t="s">
        <v>23</v>
      </c>
      <c r="R14" s="2">
        <v>238.5</v>
      </c>
      <c r="S14" s="4" t="s">
        <v>23</v>
      </c>
      <c r="T14" s="2">
        <v>169.8</v>
      </c>
      <c r="U14" s="4" t="s">
        <v>23</v>
      </c>
      <c r="V14" s="2">
        <v>38.1</v>
      </c>
      <c r="W14" s="4" t="s">
        <v>23</v>
      </c>
      <c r="X14" s="2">
        <v>81.8</v>
      </c>
      <c r="Y14" s="4" t="s">
        <v>23</v>
      </c>
      <c r="Z14" s="2">
        <v>0</v>
      </c>
      <c r="AA14" s="4" t="s">
        <v>23</v>
      </c>
      <c r="AB14" s="22"/>
    </row>
    <row r="15" spans="1:30" s="24" customFormat="1" ht="15" customHeight="1">
      <c r="A15" s="22"/>
      <c r="B15" s="4">
        <v>1964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0</v>
      </c>
      <c r="M15" s="4" t="s">
        <v>23</v>
      </c>
      <c r="N15" s="2">
        <v>93.5</v>
      </c>
      <c r="O15" s="4" t="s">
        <v>23</v>
      </c>
      <c r="P15" s="2">
        <v>107</v>
      </c>
      <c r="Q15" s="4" t="s">
        <v>23</v>
      </c>
      <c r="R15" s="2">
        <v>176</v>
      </c>
      <c r="S15" s="4" t="s">
        <v>23</v>
      </c>
      <c r="T15" s="2">
        <v>11.5</v>
      </c>
      <c r="U15" s="4" t="s">
        <v>23</v>
      </c>
      <c r="V15" s="2">
        <v>0</v>
      </c>
      <c r="W15" s="4" t="s">
        <v>23</v>
      </c>
      <c r="X15" s="2">
        <v>30.5</v>
      </c>
      <c r="Y15" s="4" t="s">
        <v>23</v>
      </c>
      <c r="Z15" s="2">
        <v>42.5</v>
      </c>
      <c r="AA15" s="4" t="s">
        <v>23</v>
      </c>
      <c r="AB15" s="22"/>
    </row>
    <row r="16" spans="1:30" s="24" customFormat="1" ht="15" customHeight="1">
      <c r="A16" s="22"/>
      <c r="B16" s="4">
        <v>1965</v>
      </c>
      <c r="C16" s="37">
        <v>0</v>
      </c>
      <c r="D16" s="37"/>
      <c r="E16" s="4" t="s">
        <v>23</v>
      </c>
      <c r="F16" s="2">
        <v>29</v>
      </c>
      <c r="G16" s="4" t="s">
        <v>23</v>
      </c>
      <c r="H16" s="2">
        <v>0</v>
      </c>
      <c r="I16" s="4" t="s">
        <v>23</v>
      </c>
      <c r="J16" s="2">
        <v>133.5</v>
      </c>
      <c r="K16" s="4" t="s">
        <v>23</v>
      </c>
      <c r="L16" s="2">
        <v>97</v>
      </c>
      <c r="M16" s="4" t="s">
        <v>23</v>
      </c>
      <c r="N16" s="2">
        <v>42</v>
      </c>
      <c r="O16" s="4" t="s">
        <v>23</v>
      </c>
      <c r="P16" s="2">
        <v>448.5</v>
      </c>
      <c r="Q16" s="4" t="s">
        <v>23</v>
      </c>
      <c r="R16" s="2">
        <v>286</v>
      </c>
      <c r="S16" s="4" t="s">
        <v>23</v>
      </c>
      <c r="T16" s="2">
        <v>9</v>
      </c>
      <c r="U16" s="4" t="s">
        <v>23</v>
      </c>
      <c r="V16" s="2">
        <v>52.5</v>
      </c>
      <c r="W16" s="4" t="s">
        <v>23</v>
      </c>
      <c r="X16" s="2">
        <v>25</v>
      </c>
      <c r="Y16" s="4" t="s">
        <v>23</v>
      </c>
      <c r="Z16" s="2">
        <v>8</v>
      </c>
      <c r="AA16" s="4" t="s">
        <v>23</v>
      </c>
      <c r="AB16" s="1"/>
      <c r="AC16"/>
      <c r="AD16"/>
    </row>
    <row r="17" spans="1:30" s="24" customFormat="1" ht="15" customHeight="1">
      <c r="A17" s="22"/>
      <c r="B17" s="4">
        <v>1966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100</v>
      </c>
      <c r="K17" s="4" t="s">
        <v>23</v>
      </c>
      <c r="L17" s="2">
        <v>59</v>
      </c>
      <c r="M17" s="4" t="s">
        <v>23</v>
      </c>
      <c r="N17" s="2">
        <v>382.5</v>
      </c>
      <c r="O17" s="4" t="s">
        <v>23</v>
      </c>
      <c r="P17" s="2">
        <v>156.5</v>
      </c>
      <c r="Q17" s="4" t="s">
        <v>23</v>
      </c>
      <c r="R17" s="2">
        <v>113</v>
      </c>
      <c r="S17" s="4" t="s">
        <v>23</v>
      </c>
      <c r="T17" s="2">
        <v>9</v>
      </c>
      <c r="U17" s="4" t="s">
        <v>23</v>
      </c>
      <c r="V17" s="2">
        <v>18</v>
      </c>
      <c r="W17" s="4" t="s">
        <v>23</v>
      </c>
      <c r="X17" s="2">
        <v>9.5</v>
      </c>
      <c r="Y17" s="4" t="s">
        <v>23</v>
      </c>
      <c r="Z17" s="2">
        <v>65.5</v>
      </c>
      <c r="AA17" s="4" t="s">
        <v>23</v>
      </c>
      <c r="AB17" s="1"/>
      <c r="AC17"/>
      <c r="AD17"/>
    </row>
    <row r="18" spans="1:30" s="24" customFormat="1" ht="15" customHeight="1">
      <c r="A18" s="22"/>
      <c r="B18" s="4">
        <v>1967</v>
      </c>
      <c r="C18" s="37">
        <v>0</v>
      </c>
      <c r="D18" s="37"/>
      <c r="E18" s="4" t="s">
        <v>23</v>
      </c>
      <c r="F18" s="2">
        <v>12</v>
      </c>
      <c r="G18" s="4" t="s">
        <v>23</v>
      </c>
      <c r="H18" s="2">
        <v>0</v>
      </c>
      <c r="I18" s="4" t="s">
        <v>23</v>
      </c>
      <c r="J18" s="2">
        <v>2.5</v>
      </c>
      <c r="K18" s="4" t="s">
        <v>23</v>
      </c>
      <c r="L18" s="2">
        <v>143</v>
      </c>
      <c r="M18" s="4" t="s">
        <v>23</v>
      </c>
      <c r="N18" s="2">
        <v>63</v>
      </c>
      <c r="O18" s="4" t="s">
        <v>23</v>
      </c>
      <c r="P18" s="2">
        <v>126</v>
      </c>
      <c r="Q18" s="4" t="s">
        <v>23</v>
      </c>
      <c r="R18" s="2">
        <v>46</v>
      </c>
      <c r="S18" s="4" t="s">
        <v>23</v>
      </c>
      <c r="T18" s="2">
        <v>67</v>
      </c>
      <c r="U18" s="4" t="s">
        <v>23</v>
      </c>
      <c r="V18" s="2">
        <v>24.5</v>
      </c>
      <c r="W18" s="4" t="s">
        <v>23</v>
      </c>
      <c r="X18" s="2">
        <v>10</v>
      </c>
      <c r="Y18" s="4" t="s">
        <v>23</v>
      </c>
      <c r="Z18" s="2">
        <v>0</v>
      </c>
      <c r="AA18" s="4" t="s">
        <v>23</v>
      </c>
      <c r="AB18" s="1"/>
      <c r="AC18"/>
      <c r="AD18"/>
    </row>
    <row r="19" spans="1:30" s="24" customFormat="1" ht="15" customHeight="1">
      <c r="A19" s="22"/>
      <c r="B19" s="4">
        <v>1968</v>
      </c>
      <c r="C19" s="37">
        <v>0</v>
      </c>
      <c r="D19" s="37"/>
      <c r="E19" s="4" t="s">
        <v>23</v>
      </c>
      <c r="F19" s="2">
        <v>4.5</v>
      </c>
      <c r="G19" s="4" t="s">
        <v>23</v>
      </c>
      <c r="H19" s="2">
        <v>4.5</v>
      </c>
      <c r="I19" s="4" t="s">
        <v>23</v>
      </c>
      <c r="J19" s="2">
        <v>24</v>
      </c>
      <c r="K19" s="4" t="s">
        <v>23</v>
      </c>
      <c r="L19" s="2">
        <v>5.5</v>
      </c>
      <c r="M19" s="4" t="s">
        <v>23</v>
      </c>
      <c r="N19" s="2">
        <v>75.5</v>
      </c>
      <c r="O19" s="4" t="s">
        <v>23</v>
      </c>
      <c r="P19" s="2">
        <v>32</v>
      </c>
      <c r="Q19" s="4" t="s">
        <v>23</v>
      </c>
      <c r="R19" s="2">
        <v>45</v>
      </c>
      <c r="S19" s="4" t="s">
        <v>23</v>
      </c>
      <c r="T19" s="2">
        <v>44.5</v>
      </c>
      <c r="U19" s="4" t="s">
        <v>23</v>
      </c>
      <c r="V19" s="2">
        <v>18.5</v>
      </c>
      <c r="W19" s="4" t="s">
        <v>23</v>
      </c>
      <c r="X19" s="2">
        <v>6.5</v>
      </c>
      <c r="Y19" s="4" t="s">
        <v>23</v>
      </c>
      <c r="Z19" s="2">
        <v>42</v>
      </c>
      <c r="AA19" s="4" t="s">
        <v>23</v>
      </c>
      <c r="AB19" s="1"/>
      <c r="AC19"/>
      <c r="AD19"/>
    </row>
    <row r="20" spans="1:30" s="24" customFormat="1" ht="15" customHeight="1">
      <c r="A20" s="22"/>
      <c r="B20" s="4">
        <v>1969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0.5</v>
      </c>
      <c r="I20" s="4" t="s">
        <v>23</v>
      </c>
      <c r="J20" s="2">
        <v>52</v>
      </c>
      <c r="K20" s="4" t="s">
        <v>23</v>
      </c>
      <c r="L20" s="2">
        <v>135.5</v>
      </c>
      <c r="M20" s="4" t="s">
        <v>23</v>
      </c>
      <c r="N20" s="2">
        <v>316.5</v>
      </c>
      <c r="O20" s="4" t="s">
        <v>23</v>
      </c>
      <c r="P20" s="2">
        <v>102</v>
      </c>
      <c r="Q20" s="4" t="s">
        <v>23</v>
      </c>
      <c r="R20" s="2">
        <v>84.5</v>
      </c>
      <c r="S20" s="4" t="s">
        <v>23</v>
      </c>
      <c r="T20" s="2">
        <v>43.5</v>
      </c>
      <c r="U20" s="4" t="s">
        <v>23</v>
      </c>
      <c r="V20" s="2">
        <v>22</v>
      </c>
      <c r="W20" s="4" t="s">
        <v>23</v>
      </c>
      <c r="X20" s="2">
        <v>10</v>
      </c>
      <c r="Y20" s="4" t="s">
        <v>23</v>
      </c>
      <c r="Z20" s="2">
        <v>0</v>
      </c>
      <c r="AA20" s="4" t="s">
        <v>23</v>
      </c>
      <c r="AB20" s="1"/>
      <c r="AC20"/>
      <c r="AD20"/>
    </row>
    <row r="21" spans="1:30" s="24" customFormat="1" ht="15" customHeight="1">
      <c r="A21" s="22"/>
      <c r="B21" s="4">
        <v>1970</v>
      </c>
      <c r="C21" s="37">
        <v>1.5</v>
      </c>
      <c r="D21" s="37"/>
      <c r="E21" s="4" t="s">
        <v>23</v>
      </c>
      <c r="F21" s="2">
        <v>0</v>
      </c>
      <c r="G21" s="4" t="s">
        <v>23</v>
      </c>
      <c r="H21" s="2">
        <v>4</v>
      </c>
      <c r="I21" s="4" t="s">
        <v>23</v>
      </c>
      <c r="J21" s="2">
        <v>0</v>
      </c>
      <c r="K21" s="4" t="s">
        <v>23</v>
      </c>
      <c r="L21" s="2">
        <v>109</v>
      </c>
      <c r="M21" s="4" t="s">
        <v>23</v>
      </c>
      <c r="N21" s="2">
        <v>199.5</v>
      </c>
      <c r="O21" s="4" t="s">
        <v>23</v>
      </c>
      <c r="P21" s="2">
        <v>260.5</v>
      </c>
      <c r="Q21" s="4" t="s">
        <v>23</v>
      </c>
      <c r="R21" s="2">
        <v>16</v>
      </c>
      <c r="S21" s="4" t="s">
        <v>23</v>
      </c>
      <c r="T21" s="2">
        <v>34</v>
      </c>
      <c r="U21" s="4" t="s">
        <v>23</v>
      </c>
      <c r="V21" s="2">
        <v>16</v>
      </c>
      <c r="W21" s="4" t="s">
        <v>23</v>
      </c>
      <c r="X21" s="2">
        <v>0</v>
      </c>
      <c r="Y21" s="4" t="s">
        <v>23</v>
      </c>
      <c r="Z21" s="2">
        <v>2</v>
      </c>
      <c r="AA21" s="4" t="s">
        <v>23</v>
      </c>
      <c r="AB21" s="1"/>
      <c r="AC21"/>
      <c r="AD21"/>
    </row>
    <row r="22" spans="1:30" s="24" customFormat="1" ht="15" customHeight="1">
      <c r="A22" s="22"/>
      <c r="B22" s="4">
        <v>1971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57</v>
      </c>
      <c r="K22" s="4" t="s">
        <v>23</v>
      </c>
      <c r="L22" s="2">
        <v>66.5</v>
      </c>
      <c r="M22" s="4" t="s">
        <v>23</v>
      </c>
      <c r="N22" s="2">
        <v>225</v>
      </c>
      <c r="O22" s="4" t="s">
        <v>23</v>
      </c>
      <c r="P22" s="2">
        <v>113.5</v>
      </c>
      <c r="Q22" s="4" t="s">
        <v>23</v>
      </c>
      <c r="R22" s="2">
        <v>78</v>
      </c>
      <c r="S22" s="4" t="s">
        <v>23</v>
      </c>
      <c r="T22" s="2">
        <v>34.5</v>
      </c>
      <c r="U22" s="4" t="s">
        <v>23</v>
      </c>
      <c r="V22" s="2">
        <v>22</v>
      </c>
      <c r="W22" s="4" t="s">
        <v>23</v>
      </c>
      <c r="X22" s="2">
        <v>0</v>
      </c>
      <c r="Y22" s="4" t="s">
        <v>23</v>
      </c>
      <c r="Z22" s="2">
        <v>23</v>
      </c>
      <c r="AA22" s="4" t="s">
        <v>23</v>
      </c>
      <c r="AB22" s="1"/>
      <c r="AC22"/>
      <c r="AD22"/>
    </row>
    <row r="23" spans="1:30" s="24" customFormat="1" ht="15" customHeight="1">
      <c r="A23" s="22"/>
      <c r="B23" s="4">
        <v>1972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38</v>
      </c>
      <c r="I23" s="4" t="s">
        <v>23</v>
      </c>
      <c r="J23" s="2">
        <v>12</v>
      </c>
      <c r="K23" s="4" t="s">
        <v>23</v>
      </c>
      <c r="L23" s="2">
        <v>374</v>
      </c>
      <c r="M23" s="4" t="s">
        <v>23</v>
      </c>
      <c r="N23" s="2">
        <v>409</v>
      </c>
      <c r="O23" s="4" t="s">
        <v>23</v>
      </c>
      <c r="P23" s="2">
        <v>153.5</v>
      </c>
      <c r="Q23" s="4" t="s">
        <v>23</v>
      </c>
      <c r="R23" s="2">
        <v>273.5</v>
      </c>
      <c r="S23" s="4" t="s">
        <v>23</v>
      </c>
      <c r="T23" s="2">
        <v>158</v>
      </c>
      <c r="U23" s="4" t="s">
        <v>23</v>
      </c>
      <c r="V23" s="2">
        <v>32</v>
      </c>
      <c r="W23" s="4" t="s">
        <v>23</v>
      </c>
      <c r="X23" s="2">
        <v>32</v>
      </c>
      <c r="Y23" s="4" t="s">
        <v>23</v>
      </c>
      <c r="Z23" s="2">
        <v>0</v>
      </c>
      <c r="AA23" s="4" t="s">
        <v>23</v>
      </c>
      <c r="AB23" s="1"/>
      <c r="AC23"/>
      <c r="AD23"/>
    </row>
    <row r="24" spans="1:30" s="24" customFormat="1" ht="15" customHeight="1">
      <c r="A24" s="22"/>
      <c r="B24" s="4">
        <v>1973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7</v>
      </c>
      <c r="I24" s="4" t="s">
        <v>23</v>
      </c>
      <c r="J24" s="2">
        <v>5</v>
      </c>
      <c r="K24" s="4" t="s">
        <v>23</v>
      </c>
      <c r="L24" s="2">
        <v>237.5</v>
      </c>
      <c r="M24" s="4" t="s">
        <v>23</v>
      </c>
      <c r="N24" s="2">
        <v>114</v>
      </c>
      <c r="O24" s="4" t="s">
        <v>23</v>
      </c>
      <c r="P24" s="2">
        <v>251</v>
      </c>
      <c r="Q24" s="4" t="s">
        <v>23</v>
      </c>
      <c r="R24" s="2">
        <v>17</v>
      </c>
      <c r="S24" s="4" t="s">
        <v>23</v>
      </c>
      <c r="T24" s="2">
        <v>0</v>
      </c>
      <c r="U24" s="4" t="s">
        <v>23</v>
      </c>
      <c r="V24" s="2">
        <v>0</v>
      </c>
      <c r="W24" s="4" t="s">
        <v>23</v>
      </c>
      <c r="X24" s="2">
        <v>0</v>
      </c>
      <c r="Y24" s="4" t="s">
        <v>23</v>
      </c>
      <c r="Z24" s="2">
        <v>6</v>
      </c>
      <c r="AA24" s="4" t="s">
        <v>23</v>
      </c>
      <c r="AB24" s="1"/>
      <c r="AC24"/>
      <c r="AD24"/>
    </row>
    <row r="25" spans="1:30" s="24" customFormat="1" ht="15" customHeight="1">
      <c r="A25" s="22"/>
      <c r="B25" s="4">
        <v>1974</v>
      </c>
      <c r="C25" s="37">
        <v>3</v>
      </c>
      <c r="D25" s="37"/>
      <c r="E25" s="4" t="s">
        <v>23</v>
      </c>
      <c r="F25" s="2">
        <v>0</v>
      </c>
      <c r="G25" s="4" t="s">
        <v>23</v>
      </c>
      <c r="H25" s="2">
        <v>2</v>
      </c>
      <c r="I25" s="4" t="s">
        <v>23</v>
      </c>
      <c r="J25" s="2">
        <v>0</v>
      </c>
      <c r="K25" s="4" t="s">
        <v>23</v>
      </c>
      <c r="L25" s="2">
        <v>275.5</v>
      </c>
      <c r="M25" s="4" t="s">
        <v>23</v>
      </c>
      <c r="N25" s="2">
        <v>628.5</v>
      </c>
      <c r="O25" s="4" t="s">
        <v>23</v>
      </c>
      <c r="P25" s="2">
        <v>28</v>
      </c>
      <c r="Q25" s="4" t="s">
        <v>23</v>
      </c>
      <c r="R25" s="2">
        <v>19</v>
      </c>
      <c r="S25" s="4" t="s">
        <v>23</v>
      </c>
      <c r="T25" s="2">
        <v>40</v>
      </c>
      <c r="U25" s="4" t="s">
        <v>23</v>
      </c>
      <c r="V25" s="2">
        <v>18.5</v>
      </c>
      <c r="W25" s="4" t="s">
        <v>23</v>
      </c>
      <c r="X25" s="2">
        <v>30.8</v>
      </c>
      <c r="Y25" s="4" t="s">
        <v>23</v>
      </c>
      <c r="Z25" s="2">
        <v>17</v>
      </c>
      <c r="AA25" s="4" t="s">
        <v>23</v>
      </c>
      <c r="AB25" s="1"/>
      <c r="AC25"/>
      <c r="AD25"/>
    </row>
    <row r="26" spans="1:30" s="24" customFormat="1" ht="15" customHeight="1">
      <c r="A26" s="22"/>
      <c r="B26" s="4">
        <v>1975</v>
      </c>
      <c r="C26" s="37">
        <v>0</v>
      </c>
      <c r="D26" s="37"/>
      <c r="E26" s="4" t="s">
        <v>23</v>
      </c>
      <c r="F26" s="2">
        <v>11</v>
      </c>
      <c r="G26" s="4" t="s">
        <v>23</v>
      </c>
      <c r="H26" s="2">
        <v>0</v>
      </c>
      <c r="I26" s="4" t="s">
        <v>23</v>
      </c>
      <c r="J26" s="2">
        <v>45.5</v>
      </c>
      <c r="K26" s="4" t="s">
        <v>23</v>
      </c>
      <c r="L26" s="2">
        <v>157</v>
      </c>
      <c r="M26" s="4" t="s">
        <v>23</v>
      </c>
      <c r="N26" s="2">
        <v>201.5</v>
      </c>
      <c r="O26" s="4" t="s">
        <v>23</v>
      </c>
      <c r="P26" s="2">
        <v>308.5</v>
      </c>
      <c r="Q26" s="4" t="s">
        <v>23</v>
      </c>
      <c r="R26" s="2">
        <v>63.5</v>
      </c>
      <c r="S26" s="4" t="s">
        <v>23</v>
      </c>
      <c r="T26" s="2">
        <v>15</v>
      </c>
      <c r="U26" s="4" t="s">
        <v>23</v>
      </c>
      <c r="V26" s="2">
        <v>14</v>
      </c>
      <c r="W26" s="4" t="s">
        <v>23</v>
      </c>
      <c r="X26" s="2">
        <v>21</v>
      </c>
      <c r="Y26" s="4" t="s">
        <v>23</v>
      </c>
      <c r="Z26" s="2">
        <v>4</v>
      </c>
      <c r="AA26" s="4" t="s">
        <v>23</v>
      </c>
      <c r="AB26" s="22"/>
    </row>
    <row r="27" spans="1:30" s="24" customFormat="1" ht="15" customHeight="1">
      <c r="A27" s="22"/>
      <c r="B27" s="4">
        <v>1976</v>
      </c>
      <c r="C27" s="37">
        <v>0.5</v>
      </c>
      <c r="D27" s="37"/>
      <c r="E27" s="4" t="s">
        <v>23</v>
      </c>
      <c r="F27" s="2">
        <v>0</v>
      </c>
      <c r="G27" s="4" t="s">
        <v>23</v>
      </c>
      <c r="H27" s="2">
        <v>3</v>
      </c>
      <c r="I27" s="4" t="s">
        <v>23</v>
      </c>
      <c r="J27" s="2">
        <v>0</v>
      </c>
      <c r="K27" s="4" t="s">
        <v>23</v>
      </c>
      <c r="L27" s="2">
        <v>142</v>
      </c>
      <c r="M27" s="4" t="s">
        <v>23</v>
      </c>
      <c r="N27" s="2">
        <v>113.5</v>
      </c>
      <c r="O27" s="4" t="s">
        <v>23</v>
      </c>
      <c r="P27" s="2">
        <v>32.5</v>
      </c>
      <c r="Q27" s="4" t="s">
        <v>23</v>
      </c>
      <c r="R27" s="2">
        <v>45.5</v>
      </c>
      <c r="S27" s="4" t="s">
        <v>23</v>
      </c>
      <c r="T27" s="2">
        <v>0</v>
      </c>
      <c r="U27" s="4" t="s">
        <v>23</v>
      </c>
      <c r="V27" s="2">
        <v>120.5</v>
      </c>
      <c r="W27" s="4" t="s">
        <v>23</v>
      </c>
      <c r="X27" s="2">
        <v>39</v>
      </c>
      <c r="Y27" s="4" t="s">
        <v>23</v>
      </c>
      <c r="Z27" s="2">
        <v>11</v>
      </c>
      <c r="AA27" s="4" t="s">
        <v>23</v>
      </c>
      <c r="AB27" s="22"/>
    </row>
    <row r="28" spans="1:30" s="24" customFormat="1" ht="15" customHeight="1">
      <c r="A28" s="22"/>
      <c r="B28" s="4">
        <v>1977</v>
      </c>
      <c r="C28" s="37">
        <v>9.5</v>
      </c>
      <c r="D28" s="37"/>
      <c r="E28" s="4" t="s">
        <v>23</v>
      </c>
      <c r="F28" s="2">
        <v>0</v>
      </c>
      <c r="G28" s="4" t="s">
        <v>23</v>
      </c>
      <c r="H28" s="2">
        <v>4</v>
      </c>
      <c r="I28" s="4" t="s">
        <v>23</v>
      </c>
      <c r="J28" s="2">
        <v>18.5</v>
      </c>
      <c r="K28" s="4" t="s">
        <v>23</v>
      </c>
      <c r="L28" s="2">
        <v>92.5</v>
      </c>
      <c r="M28" s="4" t="s">
        <v>23</v>
      </c>
      <c r="N28" s="2">
        <v>196.5</v>
      </c>
      <c r="O28" s="4" t="s">
        <v>23</v>
      </c>
      <c r="P28" s="2">
        <v>363.2</v>
      </c>
      <c r="Q28" s="4" t="s">
        <v>23</v>
      </c>
      <c r="R28" s="2">
        <v>145</v>
      </c>
      <c r="S28" s="4" t="s">
        <v>23</v>
      </c>
      <c r="T28" s="2">
        <v>11</v>
      </c>
      <c r="U28" s="4" t="s">
        <v>23</v>
      </c>
      <c r="V28" s="2">
        <v>76.5</v>
      </c>
      <c r="W28" s="4" t="s">
        <v>23</v>
      </c>
      <c r="X28" s="2">
        <v>36</v>
      </c>
      <c r="Y28" s="4" t="s">
        <v>23</v>
      </c>
      <c r="Z28" s="2">
        <v>0</v>
      </c>
      <c r="AA28" s="4" t="s">
        <v>23</v>
      </c>
      <c r="AB28" s="22"/>
    </row>
    <row r="29" spans="1:30" s="24" customFormat="1" ht="15" customHeight="1">
      <c r="A29" s="22"/>
      <c r="B29" s="4">
        <v>1978</v>
      </c>
      <c r="C29" s="37">
        <v>0</v>
      </c>
      <c r="D29" s="37"/>
      <c r="E29" s="4" t="s">
        <v>23</v>
      </c>
      <c r="F29" s="2">
        <v>2</v>
      </c>
      <c r="G29" s="4" t="s">
        <v>23</v>
      </c>
      <c r="H29" s="2">
        <v>0</v>
      </c>
      <c r="I29" s="4" t="s">
        <v>23</v>
      </c>
      <c r="J29" s="2">
        <v>0</v>
      </c>
      <c r="K29" s="4" t="s">
        <v>23</v>
      </c>
      <c r="L29" s="2">
        <v>71</v>
      </c>
      <c r="M29" s="4" t="s">
        <v>23</v>
      </c>
      <c r="N29" s="2">
        <v>221.5</v>
      </c>
      <c r="O29" s="4" t="s">
        <v>23</v>
      </c>
      <c r="P29" s="2">
        <v>406.5</v>
      </c>
      <c r="Q29" s="4" t="s">
        <v>23</v>
      </c>
      <c r="R29" s="2">
        <v>23</v>
      </c>
      <c r="S29" s="4" t="s">
        <v>23</v>
      </c>
      <c r="T29" s="2">
        <v>107.5</v>
      </c>
      <c r="U29" s="4" t="s">
        <v>23</v>
      </c>
      <c r="V29" s="2">
        <v>29</v>
      </c>
      <c r="W29" s="4" t="s">
        <v>23</v>
      </c>
      <c r="X29" s="2">
        <v>99.5</v>
      </c>
      <c r="Y29" s="4" t="s">
        <v>23</v>
      </c>
      <c r="Z29" s="2">
        <v>5</v>
      </c>
      <c r="AA29" s="4" t="s">
        <v>23</v>
      </c>
      <c r="AB29" s="22"/>
    </row>
    <row r="30" spans="1:30" s="24" customFormat="1" ht="15" customHeight="1">
      <c r="A30" s="22"/>
      <c r="B30" s="4">
        <v>1979</v>
      </c>
      <c r="C30" s="37">
        <v>1</v>
      </c>
      <c r="D30" s="37"/>
      <c r="E30" s="4" t="s">
        <v>23</v>
      </c>
      <c r="F30" s="2">
        <v>7</v>
      </c>
      <c r="G30" s="4" t="s">
        <v>23</v>
      </c>
      <c r="H30" s="2">
        <v>0</v>
      </c>
      <c r="I30" s="4" t="s">
        <v>23</v>
      </c>
      <c r="J30" s="2">
        <v>79</v>
      </c>
      <c r="K30" s="4" t="s">
        <v>23</v>
      </c>
      <c r="L30" s="2">
        <v>54</v>
      </c>
      <c r="M30" s="4" t="s">
        <v>23</v>
      </c>
      <c r="N30" s="2">
        <v>18</v>
      </c>
      <c r="O30" s="4" t="s">
        <v>23</v>
      </c>
      <c r="P30" s="2">
        <v>281</v>
      </c>
      <c r="Q30" s="4" t="s">
        <v>23</v>
      </c>
      <c r="R30" s="2">
        <v>150</v>
      </c>
      <c r="S30" s="4" t="s">
        <v>23</v>
      </c>
      <c r="T30" s="2">
        <v>82</v>
      </c>
      <c r="U30" s="4" t="s">
        <v>23</v>
      </c>
      <c r="V30" s="2">
        <v>6</v>
      </c>
      <c r="W30" s="4" t="s">
        <v>23</v>
      </c>
      <c r="X30" s="2">
        <v>47</v>
      </c>
      <c r="Y30" s="4" t="s">
        <v>23</v>
      </c>
      <c r="Z30" s="2">
        <v>0</v>
      </c>
      <c r="AA30" s="4" t="s">
        <v>23</v>
      </c>
      <c r="AB30" s="22"/>
    </row>
    <row r="31" spans="1:30" s="24" customFormat="1" ht="15" customHeight="1">
      <c r="A31" s="22"/>
      <c r="B31" s="4">
        <v>1980</v>
      </c>
      <c r="C31" s="37">
        <v>0</v>
      </c>
      <c r="D31" s="37"/>
      <c r="E31" s="4" t="s">
        <v>23</v>
      </c>
      <c r="F31" s="2">
        <v>29</v>
      </c>
      <c r="G31" s="4" t="s">
        <v>23</v>
      </c>
      <c r="H31" s="2">
        <v>9</v>
      </c>
      <c r="I31" s="4" t="s">
        <v>23</v>
      </c>
      <c r="J31" s="2">
        <v>295</v>
      </c>
      <c r="K31" s="4" t="s">
        <v>23</v>
      </c>
      <c r="L31" s="2">
        <v>163</v>
      </c>
      <c r="M31" s="4" t="s">
        <v>23</v>
      </c>
      <c r="N31" s="2">
        <v>268</v>
      </c>
      <c r="O31" s="4" t="s">
        <v>23</v>
      </c>
      <c r="P31" s="2">
        <v>167</v>
      </c>
      <c r="Q31" s="4" t="s">
        <v>23</v>
      </c>
      <c r="R31" s="2">
        <v>102</v>
      </c>
      <c r="S31" s="4" t="s">
        <v>23</v>
      </c>
      <c r="T31" s="2">
        <v>44</v>
      </c>
      <c r="U31" s="4" t="s">
        <v>23</v>
      </c>
      <c r="V31" s="2">
        <v>0</v>
      </c>
      <c r="W31" s="4" t="s">
        <v>23</v>
      </c>
      <c r="X31" s="2">
        <v>30</v>
      </c>
      <c r="Y31" s="4" t="s">
        <v>23</v>
      </c>
      <c r="Z31" s="2">
        <v>13</v>
      </c>
      <c r="AA31" s="4" t="s">
        <v>23</v>
      </c>
      <c r="AB31" s="22"/>
    </row>
    <row r="32" spans="1:30" s="24" customFormat="1" ht="15" customHeight="1">
      <c r="A32" s="22"/>
      <c r="B32" s="4">
        <v>1981</v>
      </c>
      <c r="C32" s="37">
        <v>6.9</v>
      </c>
      <c r="D32" s="37"/>
      <c r="E32" s="4" t="s">
        <v>23</v>
      </c>
      <c r="F32" s="2">
        <v>4</v>
      </c>
      <c r="G32" s="4" t="s">
        <v>23</v>
      </c>
      <c r="H32" s="2">
        <v>23</v>
      </c>
      <c r="I32" s="4" t="s">
        <v>23</v>
      </c>
      <c r="J32" s="2">
        <v>79.5</v>
      </c>
      <c r="K32" s="4" t="s">
        <v>23</v>
      </c>
      <c r="L32" s="2">
        <v>407</v>
      </c>
      <c r="M32" s="4" t="s">
        <v>23</v>
      </c>
      <c r="N32" s="2">
        <v>35.5</v>
      </c>
      <c r="O32" s="4" t="s">
        <v>23</v>
      </c>
      <c r="P32" s="2">
        <v>117</v>
      </c>
      <c r="Q32" s="4" t="s">
        <v>23</v>
      </c>
      <c r="R32" s="2">
        <v>44.5</v>
      </c>
      <c r="S32" s="4" t="s">
        <v>23</v>
      </c>
      <c r="T32" s="2">
        <v>56</v>
      </c>
      <c r="U32" s="4" t="s">
        <v>23</v>
      </c>
      <c r="V32" s="2">
        <v>0</v>
      </c>
      <c r="W32" s="4" t="s">
        <v>23</v>
      </c>
      <c r="X32" s="2">
        <v>0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1982</v>
      </c>
      <c r="C33" s="37">
        <v>10</v>
      </c>
      <c r="D33" s="37"/>
      <c r="E33" s="4" t="s">
        <v>23</v>
      </c>
      <c r="F33" s="2">
        <v>0</v>
      </c>
      <c r="G33" s="4" t="s">
        <v>23</v>
      </c>
      <c r="H33" s="2">
        <v>25</v>
      </c>
      <c r="I33" s="4" t="s">
        <v>23</v>
      </c>
      <c r="J33" s="2">
        <v>15</v>
      </c>
      <c r="K33" s="4" t="s">
        <v>23</v>
      </c>
      <c r="L33" s="2">
        <v>316.5</v>
      </c>
      <c r="M33" s="4" t="s">
        <v>23</v>
      </c>
      <c r="N33" s="2">
        <v>315.5</v>
      </c>
      <c r="O33" s="4" t="s">
        <v>23</v>
      </c>
      <c r="P33" s="2">
        <v>316.5</v>
      </c>
      <c r="Q33" s="4" t="s">
        <v>23</v>
      </c>
      <c r="R33" s="2">
        <v>132.5</v>
      </c>
      <c r="S33" s="4" t="s">
        <v>23</v>
      </c>
      <c r="T33" s="2">
        <v>188.5</v>
      </c>
      <c r="U33" s="4" t="s">
        <v>23</v>
      </c>
      <c r="V33" s="2">
        <v>56</v>
      </c>
      <c r="W33" s="4" t="s">
        <v>23</v>
      </c>
      <c r="X33" s="2">
        <v>4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1983</v>
      </c>
      <c r="C34" s="37">
        <v>19.5</v>
      </c>
      <c r="D34" s="37"/>
      <c r="E34" s="4" t="s">
        <v>23</v>
      </c>
      <c r="F34" s="2">
        <v>4</v>
      </c>
      <c r="G34" s="4" t="s">
        <v>23</v>
      </c>
      <c r="H34" s="2">
        <v>0</v>
      </c>
      <c r="I34" s="4" t="s">
        <v>23</v>
      </c>
      <c r="J34" s="2">
        <v>19.5</v>
      </c>
      <c r="K34" s="4" t="s">
        <v>23</v>
      </c>
      <c r="L34" s="2">
        <v>95</v>
      </c>
      <c r="M34" s="4" t="s">
        <v>23</v>
      </c>
      <c r="N34" s="2">
        <v>235</v>
      </c>
      <c r="O34" s="4" t="s">
        <v>23</v>
      </c>
      <c r="P34" s="2">
        <v>179.5</v>
      </c>
      <c r="Q34" s="4" t="s">
        <v>23</v>
      </c>
      <c r="R34" s="2">
        <v>155</v>
      </c>
      <c r="S34" s="4" t="s">
        <v>23</v>
      </c>
      <c r="T34" s="2">
        <v>51</v>
      </c>
      <c r="U34" s="4" t="s">
        <v>23</v>
      </c>
      <c r="V34" s="2">
        <v>8</v>
      </c>
      <c r="W34" s="4" t="s">
        <v>23</v>
      </c>
      <c r="X34" s="2">
        <v>0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1984</v>
      </c>
      <c r="C35" s="37">
        <v>0</v>
      </c>
      <c r="D35" s="37"/>
      <c r="E35" s="4" t="s">
        <v>23</v>
      </c>
      <c r="F35" s="2">
        <v>5</v>
      </c>
      <c r="G35" s="4" t="s">
        <v>23</v>
      </c>
      <c r="H35" s="2">
        <v>1</v>
      </c>
      <c r="I35" s="4" t="s">
        <v>23</v>
      </c>
      <c r="J35" s="2">
        <v>16</v>
      </c>
      <c r="K35" s="4" t="s">
        <v>23</v>
      </c>
      <c r="L35" s="2">
        <v>330</v>
      </c>
      <c r="M35" s="4" t="s">
        <v>23</v>
      </c>
      <c r="N35" s="2">
        <v>174</v>
      </c>
      <c r="O35" s="4" t="s">
        <v>23</v>
      </c>
      <c r="P35" s="2">
        <v>473.5</v>
      </c>
      <c r="Q35" s="4" t="s">
        <v>23</v>
      </c>
      <c r="R35" s="2">
        <v>114</v>
      </c>
      <c r="S35" s="4" t="s">
        <v>23</v>
      </c>
      <c r="T35" s="2">
        <v>94</v>
      </c>
      <c r="U35" s="4" t="s">
        <v>23</v>
      </c>
      <c r="V35" s="2">
        <v>89.5</v>
      </c>
      <c r="W35" s="4" t="s">
        <v>23</v>
      </c>
      <c r="X35" s="2">
        <v>0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1985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3</v>
      </c>
      <c r="I36" s="4" t="s">
        <v>23</v>
      </c>
      <c r="J36" s="2">
        <v>22</v>
      </c>
      <c r="K36" s="4" t="s">
        <v>23</v>
      </c>
      <c r="L36" s="2">
        <v>136</v>
      </c>
      <c r="M36" s="4" t="s">
        <v>23</v>
      </c>
      <c r="N36" s="2">
        <v>106</v>
      </c>
      <c r="O36" s="4" t="s">
        <v>23</v>
      </c>
      <c r="P36" s="2">
        <v>206.5</v>
      </c>
      <c r="Q36" s="4" t="s">
        <v>23</v>
      </c>
      <c r="R36" s="2">
        <v>4</v>
      </c>
      <c r="S36" s="4" t="s">
        <v>23</v>
      </c>
      <c r="T36" s="2">
        <v>60.5</v>
      </c>
      <c r="U36" s="4" t="s">
        <v>23</v>
      </c>
      <c r="V36" s="2">
        <v>48</v>
      </c>
      <c r="W36" s="4" t="s">
        <v>23</v>
      </c>
      <c r="X36" s="2">
        <v>17.5</v>
      </c>
      <c r="Y36" s="4" t="s">
        <v>23</v>
      </c>
      <c r="Z36" s="2">
        <v>0</v>
      </c>
      <c r="AA36" s="23"/>
      <c r="AB36" s="22"/>
    </row>
    <row r="37" spans="1:28" s="24" customFormat="1" ht="15" customHeight="1">
      <c r="A37" s="22"/>
      <c r="B37" s="4">
        <v>1986</v>
      </c>
      <c r="C37" s="37">
        <v>4</v>
      </c>
      <c r="D37" s="37"/>
      <c r="E37" s="4" t="s">
        <v>23</v>
      </c>
      <c r="F37" s="2">
        <v>17</v>
      </c>
      <c r="G37" s="4" t="s">
        <v>23</v>
      </c>
      <c r="H37" s="2">
        <v>27</v>
      </c>
      <c r="I37" s="4" t="s">
        <v>23</v>
      </c>
      <c r="J37" s="2">
        <v>178</v>
      </c>
      <c r="K37" s="4" t="s">
        <v>23</v>
      </c>
      <c r="L37" s="2">
        <v>269.8</v>
      </c>
      <c r="M37" s="4" t="s">
        <v>23</v>
      </c>
      <c r="N37" s="2">
        <v>315</v>
      </c>
      <c r="O37" s="4" t="s">
        <v>23</v>
      </c>
      <c r="P37" s="2">
        <v>52</v>
      </c>
      <c r="Q37" s="4" t="s">
        <v>23</v>
      </c>
      <c r="R37" s="2">
        <v>188</v>
      </c>
      <c r="S37" s="4" t="s">
        <v>23</v>
      </c>
      <c r="T37" s="2">
        <v>25</v>
      </c>
      <c r="U37" s="4" t="s">
        <v>23</v>
      </c>
      <c r="V37" s="2">
        <v>18</v>
      </c>
      <c r="W37" s="4" t="s">
        <v>23</v>
      </c>
      <c r="X37" s="2">
        <v>81.2</v>
      </c>
      <c r="Y37" s="4" t="s">
        <v>23</v>
      </c>
      <c r="Z37" s="2">
        <v>0</v>
      </c>
      <c r="AA37" s="23"/>
      <c r="AB37" s="22"/>
    </row>
    <row r="38" spans="1:28" s="24" customFormat="1" ht="15" customHeight="1">
      <c r="A38" s="22"/>
      <c r="B38" s="4">
        <v>1987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27</v>
      </c>
      <c r="I38" s="4" t="s">
        <v>23</v>
      </c>
      <c r="J38" s="2">
        <v>24</v>
      </c>
      <c r="K38" s="4" t="s">
        <v>23</v>
      </c>
      <c r="L38" s="2">
        <v>95</v>
      </c>
      <c r="M38" s="4" t="s">
        <v>23</v>
      </c>
      <c r="N38" s="2">
        <v>77</v>
      </c>
      <c r="O38" s="4" t="s">
        <v>23</v>
      </c>
      <c r="P38" s="2">
        <v>518</v>
      </c>
      <c r="Q38" s="4" t="s">
        <v>23</v>
      </c>
      <c r="R38" s="2">
        <v>196</v>
      </c>
      <c r="S38" s="4" t="s">
        <v>23</v>
      </c>
      <c r="T38" s="2">
        <v>85</v>
      </c>
      <c r="U38" s="4" t="s">
        <v>23</v>
      </c>
      <c r="V38" s="2">
        <v>59</v>
      </c>
      <c r="W38" s="4" t="s">
        <v>23</v>
      </c>
      <c r="X38" s="2">
        <v>0</v>
      </c>
      <c r="Y38" s="4" t="s">
        <v>23</v>
      </c>
      <c r="Z38" s="2">
        <v>0</v>
      </c>
      <c r="AA38" s="23"/>
      <c r="AB38" s="22"/>
    </row>
    <row r="39" spans="1:28" s="24" customFormat="1" ht="15" customHeight="1">
      <c r="A39" s="22"/>
      <c r="B39" s="4">
        <v>1988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34</v>
      </c>
      <c r="I39" s="4" t="s">
        <v>23</v>
      </c>
      <c r="J39" s="2">
        <v>10.5</v>
      </c>
      <c r="K39" s="4" t="s">
        <v>23</v>
      </c>
      <c r="L39" s="2">
        <v>67</v>
      </c>
      <c r="M39" s="4" t="s">
        <v>23</v>
      </c>
      <c r="N39" s="2">
        <v>162.5</v>
      </c>
      <c r="O39" s="4" t="s">
        <v>23</v>
      </c>
      <c r="P39" s="2">
        <v>213.5</v>
      </c>
      <c r="Q39" s="4" t="s">
        <v>23</v>
      </c>
      <c r="R39" s="2">
        <v>212</v>
      </c>
      <c r="S39" s="4" t="s">
        <v>23</v>
      </c>
      <c r="T39" s="2">
        <v>48.5</v>
      </c>
      <c r="U39" s="4" t="s">
        <v>23</v>
      </c>
      <c r="V39" s="2">
        <v>7</v>
      </c>
      <c r="W39" s="4" t="s">
        <v>23</v>
      </c>
      <c r="X39" s="2">
        <v>6.5</v>
      </c>
      <c r="Y39" s="4" t="s">
        <v>23</v>
      </c>
      <c r="Z39" s="2">
        <v>0</v>
      </c>
      <c r="AA39" s="23"/>
      <c r="AB39" s="22"/>
    </row>
    <row r="40" spans="1:28" s="24" customFormat="1" ht="15" customHeight="1">
      <c r="A40" s="22"/>
      <c r="B40" s="4">
        <v>1989</v>
      </c>
      <c r="C40" s="37">
        <v>1.5</v>
      </c>
      <c r="D40" s="37"/>
      <c r="E40" s="4" t="s">
        <v>23</v>
      </c>
      <c r="F40" s="2">
        <v>0</v>
      </c>
      <c r="G40" s="4" t="s">
        <v>23</v>
      </c>
      <c r="H40" s="2">
        <v>3.5</v>
      </c>
      <c r="I40" s="4" t="s">
        <v>23</v>
      </c>
      <c r="J40" s="2">
        <v>0</v>
      </c>
      <c r="K40" s="4" t="s">
        <v>23</v>
      </c>
      <c r="L40" s="2">
        <v>23.8</v>
      </c>
      <c r="M40" s="4" t="s">
        <v>23</v>
      </c>
      <c r="N40" s="2">
        <v>181.4</v>
      </c>
      <c r="O40" s="4" t="s">
        <v>23</v>
      </c>
      <c r="P40" s="2">
        <v>203.6</v>
      </c>
      <c r="Q40" s="4" t="s">
        <v>23</v>
      </c>
      <c r="R40" s="2">
        <v>93.6</v>
      </c>
      <c r="S40" s="4" t="s">
        <v>23</v>
      </c>
      <c r="T40" s="2">
        <v>26.1</v>
      </c>
      <c r="U40" s="4" t="s">
        <v>23</v>
      </c>
      <c r="V40" s="2">
        <v>11</v>
      </c>
      <c r="W40" s="4" t="s">
        <v>23</v>
      </c>
      <c r="X40" s="2">
        <v>0</v>
      </c>
      <c r="Y40" s="4" t="s">
        <v>23</v>
      </c>
      <c r="Z40" s="2">
        <v>12.8</v>
      </c>
      <c r="AA40" s="23"/>
      <c r="AB40" s="22"/>
    </row>
    <row r="41" spans="1:28" s="24" customFormat="1" ht="15" customHeight="1">
      <c r="A41" s="22"/>
      <c r="B41" s="4">
        <v>1990</v>
      </c>
      <c r="C41" s="37">
        <v>2</v>
      </c>
      <c r="D41" s="37"/>
      <c r="E41" s="4" t="s">
        <v>23</v>
      </c>
      <c r="F41" s="2">
        <v>0.3</v>
      </c>
      <c r="G41" s="4" t="s">
        <v>23</v>
      </c>
      <c r="H41" s="2">
        <v>115.1</v>
      </c>
      <c r="I41" s="4" t="s">
        <v>23</v>
      </c>
      <c r="J41" s="2">
        <v>41.1</v>
      </c>
      <c r="K41" s="4" t="s">
        <v>23</v>
      </c>
      <c r="L41" s="2">
        <v>49.1</v>
      </c>
      <c r="M41" s="4" t="s">
        <v>23</v>
      </c>
      <c r="N41" s="2">
        <v>33</v>
      </c>
      <c r="O41" s="4" t="s">
        <v>23</v>
      </c>
      <c r="P41" s="2">
        <v>88.8</v>
      </c>
      <c r="Q41" s="4" t="s">
        <v>23</v>
      </c>
      <c r="R41" s="2">
        <v>26.6</v>
      </c>
      <c r="S41" s="4" t="s">
        <v>23</v>
      </c>
      <c r="T41" s="2">
        <v>121.6</v>
      </c>
      <c r="U41" s="4" t="s">
        <v>23</v>
      </c>
      <c r="V41" s="2">
        <v>45.7</v>
      </c>
      <c r="W41" s="4" t="s">
        <v>23</v>
      </c>
      <c r="X41" s="2">
        <v>14.7</v>
      </c>
      <c r="Y41" s="4" t="s">
        <v>23</v>
      </c>
      <c r="Z41" s="2">
        <v>1.5</v>
      </c>
      <c r="AA41" s="23"/>
      <c r="AB41" s="22"/>
    </row>
    <row r="42" spans="1:28" s="24" customFormat="1" ht="15" customHeight="1">
      <c r="A42" s="22"/>
      <c r="B42" s="4">
        <v>1991</v>
      </c>
      <c r="C42" s="37">
        <v>20.100000000000001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16.399999999999999</v>
      </c>
      <c r="K42" s="4" t="s">
        <v>23</v>
      </c>
      <c r="L42" s="2">
        <v>338.5</v>
      </c>
      <c r="M42" s="4" t="s">
        <v>23</v>
      </c>
      <c r="N42" s="2">
        <v>114.5</v>
      </c>
      <c r="O42" s="4" t="s">
        <v>23</v>
      </c>
      <c r="P42" s="2">
        <v>169</v>
      </c>
      <c r="Q42" s="4" t="s">
        <v>23</v>
      </c>
      <c r="R42" s="2">
        <v>32</v>
      </c>
      <c r="S42" s="4" t="s">
        <v>23</v>
      </c>
      <c r="T42" s="2">
        <v>77</v>
      </c>
      <c r="U42" s="4" t="s">
        <v>23</v>
      </c>
      <c r="V42" s="2">
        <v>47</v>
      </c>
      <c r="W42" s="4" t="s">
        <v>23</v>
      </c>
      <c r="X42" s="2">
        <v>0</v>
      </c>
      <c r="Y42" s="4" t="s">
        <v>23</v>
      </c>
      <c r="Z42" s="2">
        <v>59.3</v>
      </c>
      <c r="AA42" s="23"/>
      <c r="AB42" s="22"/>
    </row>
    <row r="43" spans="1:28" s="24" customFormat="1" ht="15" customHeight="1">
      <c r="A43" s="22"/>
      <c r="B43" s="4">
        <v>1992</v>
      </c>
      <c r="C43" s="37">
        <v>0</v>
      </c>
      <c r="D43" s="37"/>
      <c r="E43" s="4" t="s">
        <v>23</v>
      </c>
      <c r="F43" s="2">
        <v>0</v>
      </c>
      <c r="G43" s="4" t="s">
        <v>23</v>
      </c>
      <c r="H43" s="2">
        <v>35</v>
      </c>
      <c r="I43" s="4" t="s">
        <v>23</v>
      </c>
      <c r="J43" s="2">
        <v>34.200000000000003</v>
      </c>
      <c r="K43" s="4" t="s">
        <v>23</v>
      </c>
      <c r="L43" s="2">
        <v>447.3</v>
      </c>
      <c r="M43" s="4" t="s">
        <v>23</v>
      </c>
      <c r="N43" s="2">
        <v>464.1</v>
      </c>
      <c r="O43" s="4" t="s">
        <v>23</v>
      </c>
      <c r="P43" s="2">
        <v>36.5</v>
      </c>
      <c r="Q43" s="4" t="s">
        <v>23</v>
      </c>
      <c r="R43" s="2">
        <v>117.7</v>
      </c>
      <c r="S43" s="4" t="s">
        <v>23</v>
      </c>
      <c r="T43" s="2">
        <v>70.099999999999994</v>
      </c>
      <c r="U43" s="4" t="s">
        <v>23</v>
      </c>
      <c r="V43" s="2">
        <v>1.7</v>
      </c>
      <c r="W43" s="4" t="s">
        <v>23</v>
      </c>
      <c r="X43" s="2">
        <v>0</v>
      </c>
      <c r="Y43" s="4" t="s">
        <v>23</v>
      </c>
      <c r="Z43" s="2">
        <v>0</v>
      </c>
      <c r="AA43" s="23"/>
      <c r="AB43" s="22"/>
    </row>
    <row r="44" spans="1:28" s="24" customFormat="1" ht="15" customHeight="1">
      <c r="A44" s="22"/>
      <c r="B44" s="4">
        <v>1993</v>
      </c>
      <c r="C44" s="37">
        <v>2</v>
      </c>
      <c r="D44" s="37"/>
      <c r="E44" s="4" t="s">
        <v>23</v>
      </c>
      <c r="F44" s="2">
        <v>0.3</v>
      </c>
      <c r="G44" s="4" t="s">
        <v>23</v>
      </c>
      <c r="H44" s="2">
        <v>0</v>
      </c>
      <c r="I44" s="4" t="s">
        <v>23</v>
      </c>
      <c r="J44" s="2">
        <v>119.1</v>
      </c>
      <c r="K44" s="4" t="s">
        <v>23</v>
      </c>
      <c r="L44" s="2">
        <v>228.3</v>
      </c>
      <c r="M44" s="4" t="s">
        <v>23</v>
      </c>
      <c r="N44" s="2">
        <v>187.2</v>
      </c>
      <c r="O44" s="4" t="s">
        <v>23</v>
      </c>
      <c r="P44" s="2">
        <v>89.9</v>
      </c>
      <c r="Q44" s="4" t="s">
        <v>23</v>
      </c>
      <c r="R44" s="2">
        <v>77</v>
      </c>
      <c r="S44" s="4" t="s">
        <v>23</v>
      </c>
      <c r="T44" s="2">
        <v>7.3</v>
      </c>
      <c r="U44" s="4" t="s">
        <v>23</v>
      </c>
      <c r="V44" s="2">
        <v>5.9</v>
      </c>
      <c r="W44" s="4" t="s">
        <v>23</v>
      </c>
      <c r="X44" s="2">
        <v>42.1</v>
      </c>
      <c r="Y44" s="4" t="s">
        <v>23</v>
      </c>
      <c r="Z44" s="2">
        <v>9.3000000000000007</v>
      </c>
      <c r="AA44" s="23"/>
      <c r="AB44" s="22"/>
    </row>
    <row r="45" spans="1:28" s="24" customFormat="1" ht="15" customHeight="1">
      <c r="A45" s="22"/>
      <c r="B45" s="4">
        <v>1994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0</v>
      </c>
      <c r="I45" s="4" t="s">
        <v>23</v>
      </c>
      <c r="J45" s="2">
        <v>78.900000000000006</v>
      </c>
      <c r="K45" s="4" t="s">
        <v>23</v>
      </c>
      <c r="L45" s="2">
        <v>79.400000000000006</v>
      </c>
      <c r="M45" s="4" t="s">
        <v>23</v>
      </c>
      <c r="N45" s="2">
        <v>153.80000000000001</v>
      </c>
      <c r="O45" s="4" t="s">
        <v>23</v>
      </c>
      <c r="P45" s="2">
        <v>211</v>
      </c>
      <c r="Q45" s="4" t="s">
        <v>23</v>
      </c>
      <c r="R45" s="2">
        <v>13</v>
      </c>
      <c r="S45" s="4" t="s">
        <v>23</v>
      </c>
      <c r="T45" s="2">
        <v>62.5</v>
      </c>
      <c r="U45" s="4" t="s">
        <v>23</v>
      </c>
      <c r="V45" s="2">
        <v>14.5</v>
      </c>
      <c r="W45" s="4" t="s">
        <v>23</v>
      </c>
      <c r="X45" s="2">
        <v>0</v>
      </c>
      <c r="Y45" s="4" t="s">
        <v>23</v>
      </c>
      <c r="Z45" s="2">
        <v>13.5</v>
      </c>
      <c r="AA45" s="23"/>
      <c r="AB45" s="22"/>
    </row>
    <row r="46" spans="1:28" s="24" customFormat="1" ht="15" customHeight="1">
      <c r="A46" s="22"/>
      <c r="B46" s="4">
        <v>1995</v>
      </c>
      <c r="C46" s="37">
        <v>0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115</v>
      </c>
      <c r="K46" s="4" t="s">
        <v>23</v>
      </c>
      <c r="L46" s="2">
        <v>13</v>
      </c>
      <c r="M46" s="4" t="s">
        <v>23</v>
      </c>
      <c r="N46" s="2">
        <v>114</v>
      </c>
      <c r="O46" s="4" t="s">
        <v>23</v>
      </c>
      <c r="P46" s="2">
        <v>313.89999999999998</v>
      </c>
      <c r="Q46" s="4" t="s">
        <v>23</v>
      </c>
      <c r="R46" s="2">
        <v>84</v>
      </c>
      <c r="S46" s="4" t="s">
        <v>23</v>
      </c>
      <c r="T46" s="2">
        <v>16</v>
      </c>
      <c r="U46" s="4" t="s">
        <v>23</v>
      </c>
      <c r="V46" s="2">
        <v>27</v>
      </c>
      <c r="W46" s="4" t="s">
        <v>23</v>
      </c>
      <c r="X46" s="2">
        <v>0</v>
      </c>
      <c r="Y46" s="4" t="s">
        <v>23</v>
      </c>
      <c r="Z46" s="2">
        <v>0</v>
      </c>
      <c r="AA46" s="23"/>
      <c r="AB46" s="22"/>
    </row>
    <row r="47" spans="1:28" s="24" customFormat="1" ht="15" customHeight="1">
      <c r="A47" s="22"/>
      <c r="B47" s="4">
        <v>1996</v>
      </c>
      <c r="C47" s="37">
        <v>0</v>
      </c>
      <c r="D47" s="37"/>
      <c r="E47" s="4" t="s">
        <v>23</v>
      </c>
      <c r="F47" s="2">
        <v>0</v>
      </c>
      <c r="G47" s="4" t="s">
        <v>23</v>
      </c>
      <c r="H47" s="2">
        <v>0</v>
      </c>
      <c r="I47" s="4" t="s">
        <v>23</v>
      </c>
      <c r="J47" s="2">
        <v>24.5</v>
      </c>
      <c r="K47" s="4" t="s">
        <v>23</v>
      </c>
      <c r="L47" s="2">
        <v>43</v>
      </c>
      <c r="M47" s="4" t="s">
        <v>23</v>
      </c>
      <c r="N47" s="2">
        <v>109</v>
      </c>
      <c r="O47" s="4" t="s">
        <v>23</v>
      </c>
      <c r="P47" s="2">
        <v>76.5</v>
      </c>
      <c r="Q47" s="4" t="s">
        <v>23</v>
      </c>
      <c r="R47" s="2">
        <v>129.5</v>
      </c>
      <c r="S47" s="4" t="s">
        <v>23</v>
      </c>
      <c r="T47" s="2">
        <v>7</v>
      </c>
      <c r="U47" s="4" t="s">
        <v>23</v>
      </c>
      <c r="V47" s="2">
        <v>0</v>
      </c>
      <c r="W47" s="4" t="s">
        <v>23</v>
      </c>
      <c r="X47" s="2">
        <v>8</v>
      </c>
      <c r="Y47" s="4" t="s">
        <v>23</v>
      </c>
      <c r="Z47" s="2">
        <v>3.5</v>
      </c>
      <c r="AA47" s="23"/>
      <c r="AB47" s="22"/>
    </row>
    <row r="48" spans="1:28" s="24" customFormat="1" ht="15" customHeight="1">
      <c r="A48" s="22"/>
      <c r="B48" s="4">
        <v>1997</v>
      </c>
      <c r="C48" s="37">
        <v>0</v>
      </c>
      <c r="D48" s="37"/>
      <c r="E48" s="4" t="s">
        <v>23</v>
      </c>
      <c r="F48" s="2">
        <v>0</v>
      </c>
      <c r="G48" s="4" t="s">
        <v>23</v>
      </c>
      <c r="H48" s="2">
        <v>0</v>
      </c>
      <c r="I48" s="4" t="s">
        <v>23</v>
      </c>
      <c r="J48" s="2">
        <v>67.599999999999994</v>
      </c>
      <c r="K48" s="4" t="s">
        <v>23</v>
      </c>
      <c r="L48" s="2">
        <v>111</v>
      </c>
      <c r="M48" s="4" t="s">
        <v>23</v>
      </c>
      <c r="N48" s="2">
        <v>375</v>
      </c>
      <c r="O48" s="4" t="s">
        <v>23</v>
      </c>
      <c r="P48" s="2">
        <v>56</v>
      </c>
      <c r="Q48" s="4" t="s">
        <v>23</v>
      </c>
      <c r="R48" s="2">
        <v>87</v>
      </c>
      <c r="S48" s="4" t="s">
        <v>23</v>
      </c>
      <c r="T48" s="2">
        <v>90.1</v>
      </c>
      <c r="U48" s="4" t="s">
        <v>23</v>
      </c>
      <c r="V48" s="2">
        <v>162</v>
      </c>
      <c r="W48" s="4" t="s">
        <v>23</v>
      </c>
      <c r="X48" s="2">
        <v>33</v>
      </c>
      <c r="Y48" s="4" t="s">
        <v>23</v>
      </c>
      <c r="Z48" s="2">
        <v>0</v>
      </c>
      <c r="AA48" s="23"/>
      <c r="AB48" s="22"/>
    </row>
    <row r="49" spans="1:28" s="24" customFormat="1" ht="15" customHeight="1">
      <c r="A49" s="22"/>
      <c r="B49" s="4">
        <v>1998</v>
      </c>
      <c r="C49" s="37">
        <v>0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58</v>
      </c>
      <c r="K49" s="4" t="s">
        <v>23</v>
      </c>
      <c r="L49" s="2">
        <v>110</v>
      </c>
      <c r="M49" s="4" t="s">
        <v>23</v>
      </c>
      <c r="N49" s="2">
        <v>84.5</v>
      </c>
      <c r="O49" s="4" t="s">
        <v>23</v>
      </c>
      <c r="P49" s="2">
        <v>7</v>
      </c>
      <c r="Q49" s="4" t="s">
        <v>23</v>
      </c>
      <c r="R49" s="2">
        <v>14</v>
      </c>
      <c r="S49" s="4" t="s">
        <v>23</v>
      </c>
      <c r="T49" s="2">
        <v>43.5</v>
      </c>
      <c r="U49" s="4" t="s">
        <v>23</v>
      </c>
      <c r="V49" s="2">
        <v>0</v>
      </c>
      <c r="W49" s="4" t="s">
        <v>23</v>
      </c>
      <c r="X49" s="2">
        <v>0</v>
      </c>
      <c r="Y49" s="4" t="s">
        <v>23</v>
      </c>
      <c r="Z49" s="2">
        <v>3</v>
      </c>
      <c r="AA49" s="23"/>
      <c r="AB49" s="22"/>
    </row>
    <row r="50" spans="1:28" s="24" customFormat="1" ht="15" customHeight="1">
      <c r="A50" s="22"/>
      <c r="B50" s="4">
        <v>1999</v>
      </c>
      <c r="C50" s="37">
        <v>2</v>
      </c>
      <c r="D50" s="37"/>
      <c r="E50" s="4" t="s">
        <v>23</v>
      </c>
      <c r="F50" s="2">
        <v>9</v>
      </c>
      <c r="G50" s="4" t="s">
        <v>23</v>
      </c>
      <c r="H50" s="2">
        <v>4</v>
      </c>
      <c r="I50" s="4" t="s">
        <v>23</v>
      </c>
      <c r="J50" s="2">
        <v>16</v>
      </c>
      <c r="K50" s="4" t="s">
        <v>23</v>
      </c>
      <c r="L50" s="2">
        <v>52.5</v>
      </c>
      <c r="M50" s="4" t="s">
        <v>23</v>
      </c>
      <c r="N50" s="2">
        <v>156</v>
      </c>
      <c r="O50" s="4" t="s">
        <v>23</v>
      </c>
      <c r="P50" s="2">
        <v>80</v>
      </c>
      <c r="Q50" s="4" t="s">
        <v>23</v>
      </c>
      <c r="R50" s="2">
        <v>133</v>
      </c>
      <c r="S50" s="4" t="s">
        <v>23</v>
      </c>
      <c r="T50" s="2">
        <v>237.5</v>
      </c>
      <c r="U50" s="4" t="s">
        <v>23</v>
      </c>
      <c r="V50" s="2">
        <v>2.5</v>
      </c>
      <c r="W50" s="4" t="s">
        <v>23</v>
      </c>
      <c r="X50" s="2">
        <v>11</v>
      </c>
      <c r="Y50" s="4" t="s">
        <v>23</v>
      </c>
      <c r="Z50" s="2">
        <v>0</v>
      </c>
      <c r="AA50" s="23"/>
      <c r="AB50" s="22"/>
    </row>
    <row r="51" spans="1:28" s="24" customFormat="1" ht="15" customHeight="1">
      <c r="A51" s="22"/>
      <c r="B51" s="4">
        <v>2000</v>
      </c>
      <c r="C51" s="37">
        <v>0</v>
      </c>
      <c r="D51" s="37"/>
      <c r="E51" s="4" t="s">
        <v>23</v>
      </c>
      <c r="F51" s="2">
        <v>29</v>
      </c>
      <c r="G51" s="4" t="s">
        <v>23</v>
      </c>
      <c r="H51" s="2">
        <v>0</v>
      </c>
      <c r="I51" s="4" t="s">
        <v>23</v>
      </c>
      <c r="J51" s="2">
        <v>6</v>
      </c>
      <c r="K51" s="4" t="s">
        <v>23</v>
      </c>
      <c r="L51" s="2">
        <v>40.5</v>
      </c>
      <c r="M51" s="4" t="s">
        <v>23</v>
      </c>
      <c r="N51" s="2">
        <v>549</v>
      </c>
      <c r="O51" s="4" t="s">
        <v>23</v>
      </c>
      <c r="P51" s="2">
        <v>13</v>
      </c>
      <c r="Q51" s="4" t="s">
        <v>23</v>
      </c>
      <c r="R51" s="2">
        <v>11</v>
      </c>
      <c r="S51" s="4" t="s">
        <v>23</v>
      </c>
      <c r="T51" s="2">
        <v>257</v>
      </c>
      <c r="U51" s="4" t="s">
        <v>23</v>
      </c>
      <c r="V51" s="2">
        <v>0</v>
      </c>
      <c r="W51" s="4" t="s">
        <v>23</v>
      </c>
      <c r="X51" s="2">
        <v>5</v>
      </c>
      <c r="Y51" s="4" t="s">
        <v>23</v>
      </c>
      <c r="Z51" s="2">
        <v>0</v>
      </c>
      <c r="AA51" s="23"/>
      <c r="AB51" s="22"/>
    </row>
    <row r="52" spans="1:28" s="24" customFormat="1" ht="15" customHeight="1">
      <c r="A52" s="22"/>
      <c r="B52" s="4">
        <v>2001</v>
      </c>
      <c r="C52" s="37">
        <v>11.5</v>
      </c>
      <c r="D52" s="37"/>
      <c r="E52" s="4" t="s">
        <v>23</v>
      </c>
      <c r="F52" s="2">
        <v>0</v>
      </c>
      <c r="G52" s="4" t="s">
        <v>23</v>
      </c>
      <c r="H52" s="2">
        <v>0</v>
      </c>
      <c r="I52" s="4" t="s">
        <v>23</v>
      </c>
      <c r="J52" s="2">
        <v>45</v>
      </c>
      <c r="K52" s="4" t="s">
        <v>23</v>
      </c>
      <c r="L52" s="2">
        <v>248</v>
      </c>
      <c r="M52" s="4" t="s">
        <v>23</v>
      </c>
      <c r="N52" s="2">
        <v>123.1</v>
      </c>
      <c r="O52" s="4" t="s">
        <v>23</v>
      </c>
      <c r="P52" s="2">
        <v>368.5</v>
      </c>
      <c r="Q52" s="4" t="s">
        <v>23</v>
      </c>
      <c r="R52" s="2">
        <v>160.69999999999999</v>
      </c>
      <c r="S52" s="4" t="s">
        <v>23</v>
      </c>
      <c r="T52" s="2">
        <v>35</v>
      </c>
      <c r="U52" s="4" t="s">
        <v>23</v>
      </c>
      <c r="V52" s="2">
        <v>7</v>
      </c>
      <c r="W52" s="4" t="s">
        <v>23</v>
      </c>
      <c r="X52" s="2">
        <v>0</v>
      </c>
      <c r="Y52" s="4" t="s">
        <v>23</v>
      </c>
      <c r="Z52" s="2">
        <v>0</v>
      </c>
      <c r="AA52" s="23"/>
      <c r="AB52" s="22"/>
    </row>
    <row r="53" spans="1:28" s="24" customFormat="1" ht="15" customHeight="1">
      <c r="A53" s="22"/>
      <c r="B53" s="4">
        <v>2002</v>
      </c>
      <c r="C53" s="37">
        <v>0</v>
      </c>
      <c r="D53" s="37"/>
      <c r="E53" s="4" t="s">
        <v>23</v>
      </c>
      <c r="F53" s="2">
        <v>42</v>
      </c>
      <c r="G53" s="4" t="s">
        <v>23</v>
      </c>
      <c r="H53" s="2">
        <v>97</v>
      </c>
      <c r="I53" s="4" t="s">
        <v>23</v>
      </c>
      <c r="J53" s="2">
        <v>38.5</v>
      </c>
      <c r="K53" s="4" t="s">
        <v>23</v>
      </c>
      <c r="L53" s="2">
        <v>303.5</v>
      </c>
      <c r="M53" s="4" t="s">
        <v>23</v>
      </c>
      <c r="N53" s="2">
        <v>177.5</v>
      </c>
      <c r="O53" s="4" t="s">
        <v>23</v>
      </c>
      <c r="P53" s="2">
        <v>189</v>
      </c>
      <c r="Q53" s="4" t="s">
        <v>23</v>
      </c>
      <c r="R53" s="2">
        <v>378</v>
      </c>
      <c r="S53" s="4" t="s">
        <v>23</v>
      </c>
      <c r="T53" s="2">
        <v>100</v>
      </c>
      <c r="U53" s="4" t="s">
        <v>23</v>
      </c>
      <c r="V53" s="2">
        <v>68</v>
      </c>
      <c r="W53" s="4" t="s">
        <v>23</v>
      </c>
      <c r="X53" s="2">
        <v>3</v>
      </c>
      <c r="Y53" s="4" t="s">
        <v>23</v>
      </c>
      <c r="Z53" s="2">
        <v>4</v>
      </c>
      <c r="AA53" s="23"/>
      <c r="AB53" s="22"/>
    </row>
    <row r="54" spans="1:28" s="24" customFormat="1" ht="15" customHeight="1">
      <c r="A54" s="22"/>
      <c r="B54" s="4">
        <v>2003</v>
      </c>
      <c r="C54" s="37">
        <v>20</v>
      </c>
      <c r="D54" s="37"/>
      <c r="E54" s="4" t="s">
        <v>23</v>
      </c>
      <c r="F54" s="2">
        <v>0</v>
      </c>
      <c r="G54" s="4" t="s">
        <v>23</v>
      </c>
      <c r="H54" s="2">
        <v>0</v>
      </c>
      <c r="I54" s="4" t="s">
        <v>23</v>
      </c>
      <c r="J54" s="2">
        <v>0</v>
      </c>
      <c r="K54" s="4" t="s">
        <v>23</v>
      </c>
      <c r="L54" s="2">
        <v>139</v>
      </c>
      <c r="M54" s="4" t="s">
        <v>23</v>
      </c>
      <c r="N54" s="2">
        <v>154.9</v>
      </c>
      <c r="O54" s="4" t="s">
        <v>23</v>
      </c>
      <c r="P54" s="2">
        <v>70</v>
      </c>
      <c r="Q54" s="4" t="s">
        <v>23</v>
      </c>
      <c r="R54" s="2">
        <v>36</v>
      </c>
      <c r="S54" s="4" t="s">
        <v>23</v>
      </c>
      <c r="T54" s="2">
        <v>51.5</v>
      </c>
      <c r="U54" s="4" t="s">
        <v>23</v>
      </c>
      <c r="V54" s="2">
        <v>28.5</v>
      </c>
      <c r="W54" s="4" t="s">
        <v>23</v>
      </c>
      <c r="X54" s="2">
        <v>64</v>
      </c>
      <c r="Y54" s="4" t="s">
        <v>23</v>
      </c>
      <c r="Z54" s="2">
        <v>0</v>
      </c>
      <c r="AA54" s="23"/>
      <c r="AB54" s="22"/>
    </row>
    <row r="55" spans="1:28" s="24" customFormat="1" ht="15" customHeight="1">
      <c r="A55" s="22"/>
      <c r="B55" s="4">
        <v>2004</v>
      </c>
      <c r="C55" s="37">
        <v>0</v>
      </c>
      <c r="D55" s="37"/>
      <c r="E55" s="4" t="s">
        <v>23</v>
      </c>
      <c r="F55" s="2">
        <v>0</v>
      </c>
      <c r="G55" s="4" t="s">
        <v>23</v>
      </c>
      <c r="H55" s="2">
        <v>26</v>
      </c>
      <c r="I55" s="4" t="s">
        <v>23</v>
      </c>
      <c r="J55" s="2">
        <v>78.5</v>
      </c>
      <c r="K55" s="4" t="s">
        <v>23</v>
      </c>
      <c r="L55" s="2">
        <v>25</v>
      </c>
      <c r="M55" s="4" t="s">
        <v>23</v>
      </c>
      <c r="N55" s="2">
        <v>115.5</v>
      </c>
      <c r="O55" s="4" t="s">
        <v>23</v>
      </c>
      <c r="P55" s="2">
        <v>210</v>
      </c>
      <c r="Q55" s="4" t="s">
        <v>23</v>
      </c>
      <c r="R55" s="2">
        <v>108.5</v>
      </c>
      <c r="S55" s="4" t="s">
        <v>23</v>
      </c>
      <c r="T55" s="2">
        <v>85.5</v>
      </c>
      <c r="U55" s="4" t="s">
        <v>23</v>
      </c>
      <c r="V55" s="2">
        <v>45.5</v>
      </c>
      <c r="W55" s="4" t="s">
        <v>23</v>
      </c>
      <c r="X55" s="2">
        <v>17</v>
      </c>
      <c r="Y55" s="4" t="s">
        <v>23</v>
      </c>
      <c r="Z55" s="2">
        <v>20.5</v>
      </c>
      <c r="AA55" s="23"/>
      <c r="AB55" s="22"/>
    </row>
    <row r="56" spans="1:28" ht="15" customHeight="1">
      <c r="A56" s="13"/>
      <c r="B56" s="14">
        <v>2005</v>
      </c>
      <c r="C56" s="48">
        <v>0</v>
      </c>
      <c r="D56" s="48"/>
      <c r="E56" s="14" t="s">
        <v>23</v>
      </c>
      <c r="F56" s="15">
        <v>0</v>
      </c>
      <c r="G56" s="14" t="s">
        <v>23</v>
      </c>
      <c r="H56" s="15">
        <v>28.5</v>
      </c>
      <c r="I56" s="14" t="s">
        <v>23</v>
      </c>
      <c r="J56" s="15">
        <v>3</v>
      </c>
      <c r="K56" s="14" t="s">
        <v>23</v>
      </c>
      <c r="L56" s="15">
        <v>239</v>
      </c>
      <c r="M56" s="14" t="s">
        <v>23</v>
      </c>
      <c r="N56" s="15">
        <v>334.5</v>
      </c>
      <c r="O56" s="14" t="s">
        <v>23</v>
      </c>
      <c r="P56" s="15">
        <v>140.5</v>
      </c>
      <c r="Q56" s="14" t="s">
        <v>23</v>
      </c>
      <c r="R56" s="15">
        <v>244.7</v>
      </c>
      <c r="S56" s="14" t="s">
        <v>23</v>
      </c>
      <c r="T56" s="15">
        <v>49</v>
      </c>
      <c r="U56" s="14" t="s">
        <v>23</v>
      </c>
      <c r="V56" s="15">
        <v>19.5</v>
      </c>
      <c r="W56" s="14" t="s">
        <v>23</v>
      </c>
      <c r="X56" s="15">
        <v>37.5</v>
      </c>
      <c r="Y56" s="14" t="s">
        <v>23</v>
      </c>
      <c r="Z56" s="15">
        <v>5</v>
      </c>
      <c r="AA56" s="14" t="s">
        <v>23</v>
      </c>
      <c r="AB56" s="13"/>
    </row>
    <row r="57" spans="1:28" ht="15" customHeight="1">
      <c r="A57" s="13"/>
      <c r="B57" s="14">
        <v>2006</v>
      </c>
      <c r="C57" s="48">
        <v>5.8</v>
      </c>
      <c r="D57" s="48"/>
      <c r="E57" s="14" t="s">
        <v>23</v>
      </c>
      <c r="F57" s="15">
        <v>4</v>
      </c>
      <c r="G57" s="14" t="s">
        <v>23</v>
      </c>
      <c r="H57" s="15">
        <v>0</v>
      </c>
      <c r="I57" s="14" t="s">
        <v>23</v>
      </c>
      <c r="J57" s="15">
        <v>32.5</v>
      </c>
      <c r="K57" s="14" t="s">
        <v>23</v>
      </c>
      <c r="L57" s="15">
        <v>75.5</v>
      </c>
      <c r="M57" s="14" t="s">
        <v>23</v>
      </c>
      <c r="N57" s="15">
        <v>256.7</v>
      </c>
      <c r="O57" s="14" t="s">
        <v>23</v>
      </c>
      <c r="P57" s="15">
        <v>235.5</v>
      </c>
      <c r="Q57" s="14" t="s">
        <v>23</v>
      </c>
      <c r="R57" s="15">
        <v>145.4</v>
      </c>
      <c r="S57" s="14" t="s">
        <v>23</v>
      </c>
      <c r="T57" s="15">
        <v>33</v>
      </c>
      <c r="U57" s="14" t="s">
        <v>23</v>
      </c>
      <c r="V57" s="15">
        <v>66</v>
      </c>
      <c r="W57" s="14" t="s">
        <v>23</v>
      </c>
      <c r="X57" s="15">
        <v>0</v>
      </c>
      <c r="Y57" s="14" t="s">
        <v>23</v>
      </c>
      <c r="Z57" s="15">
        <v>18</v>
      </c>
      <c r="AA57" s="14" t="s">
        <v>23</v>
      </c>
      <c r="AB57" s="13"/>
    </row>
    <row r="58" spans="1:28" ht="15" customHeight="1">
      <c r="A58" s="13"/>
      <c r="B58" s="14">
        <v>2007</v>
      </c>
      <c r="C58" s="48">
        <v>3</v>
      </c>
      <c r="D58" s="48"/>
      <c r="E58" s="14" t="s">
        <v>23</v>
      </c>
      <c r="F58" s="15">
        <v>43</v>
      </c>
      <c r="G58" s="14" t="s">
        <v>23</v>
      </c>
      <c r="H58" s="15">
        <v>20</v>
      </c>
      <c r="I58" s="14" t="s">
        <v>23</v>
      </c>
      <c r="J58" s="15">
        <v>21</v>
      </c>
      <c r="K58" s="14" t="s">
        <v>23</v>
      </c>
      <c r="L58" s="15">
        <v>6</v>
      </c>
      <c r="M58" s="14" t="s">
        <v>23</v>
      </c>
      <c r="N58" s="15">
        <v>69</v>
      </c>
      <c r="O58" s="14" t="s">
        <v>23</v>
      </c>
      <c r="P58" s="15">
        <v>124.5</v>
      </c>
      <c r="Q58" s="14" t="s">
        <v>23</v>
      </c>
      <c r="R58" s="15">
        <v>82.5</v>
      </c>
      <c r="S58" s="14" t="s">
        <v>23</v>
      </c>
      <c r="T58" s="15">
        <v>12</v>
      </c>
      <c r="U58" s="14" t="s">
        <v>23</v>
      </c>
      <c r="V58" s="15">
        <v>2</v>
      </c>
      <c r="W58" s="14" t="s">
        <v>23</v>
      </c>
      <c r="X58" s="15">
        <v>0</v>
      </c>
      <c r="Y58" s="14" t="s">
        <v>23</v>
      </c>
      <c r="Z58" s="15">
        <v>0</v>
      </c>
      <c r="AA58" s="14" t="s">
        <v>23</v>
      </c>
      <c r="AB58" s="13"/>
    </row>
    <row r="59" spans="1:28" ht="15" customHeight="1">
      <c r="A59" s="13"/>
      <c r="B59" s="14">
        <v>2008</v>
      </c>
      <c r="C59" s="48">
        <v>0</v>
      </c>
      <c r="D59" s="48"/>
      <c r="E59" s="14" t="s">
        <v>23</v>
      </c>
      <c r="F59" s="15">
        <v>0</v>
      </c>
      <c r="G59" s="14" t="s">
        <v>23</v>
      </c>
      <c r="H59" s="15">
        <v>4.5</v>
      </c>
      <c r="I59" s="14" t="s">
        <v>23</v>
      </c>
      <c r="J59" s="15">
        <v>59.5</v>
      </c>
      <c r="K59" s="14" t="s">
        <v>23</v>
      </c>
      <c r="L59" s="15">
        <v>382.5</v>
      </c>
      <c r="M59" s="14" t="s">
        <v>23</v>
      </c>
      <c r="N59" s="15">
        <v>107.5</v>
      </c>
      <c r="O59" s="14" t="s">
        <v>23</v>
      </c>
      <c r="P59" s="15">
        <v>156</v>
      </c>
      <c r="Q59" s="14" t="s">
        <v>23</v>
      </c>
      <c r="R59" s="15">
        <v>126.5</v>
      </c>
      <c r="S59" s="14" t="s">
        <v>23</v>
      </c>
      <c r="T59" s="15">
        <v>42</v>
      </c>
      <c r="U59" s="14" t="s">
        <v>23</v>
      </c>
      <c r="V59" s="15">
        <v>3</v>
      </c>
      <c r="W59" s="14" t="s">
        <v>23</v>
      </c>
      <c r="X59" s="15">
        <v>0</v>
      </c>
      <c r="Y59" s="14" t="s">
        <v>23</v>
      </c>
      <c r="Z59" s="15">
        <v>0</v>
      </c>
      <c r="AA59" s="14" t="s">
        <v>23</v>
      </c>
      <c r="AB59" s="13"/>
    </row>
    <row r="60" spans="1:28" ht="15" customHeight="1">
      <c r="A60" s="13"/>
      <c r="B60" s="14">
        <v>2009</v>
      </c>
      <c r="C60" s="48">
        <v>0</v>
      </c>
      <c r="D60" s="48"/>
      <c r="E60" s="14" t="s">
        <v>23</v>
      </c>
      <c r="F60" s="15">
        <v>0</v>
      </c>
      <c r="G60" s="14" t="s">
        <v>23</v>
      </c>
      <c r="H60" s="15">
        <v>0</v>
      </c>
      <c r="I60" s="14" t="s">
        <v>23</v>
      </c>
      <c r="J60" s="15">
        <v>0</v>
      </c>
      <c r="K60" s="14" t="s">
        <v>23</v>
      </c>
      <c r="L60" s="15">
        <v>79.5</v>
      </c>
      <c r="M60" s="14" t="s">
        <v>23</v>
      </c>
      <c r="N60" s="15">
        <v>160</v>
      </c>
      <c r="O60" s="14" t="s">
        <v>23</v>
      </c>
      <c r="P60" s="15">
        <v>49</v>
      </c>
      <c r="Q60" s="14" t="s">
        <v>23</v>
      </c>
      <c r="R60" s="15">
        <v>178.2</v>
      </c>
      <c r="S60" s="14" t="s">
        <v>23</v>
      </c>
      <c r="T60" s="15">
        <v>55</v>
      </c>
      <c r="U60" s="14" t="s">
        <v>23</v>
      </c>
      <c r="V60" s="15">
        <v>34</v>
      </c>
      <c r="W60" s="14" t="s">
        <v>23</v>
      </c>
      <c r="X60" s="15">
        <v>28.5</v>
      </c>
      <c r="Y60" s="14" t="s">
        <v>23</v>
      </c>
      <c r="Z60" s="15">
        <v>0</v>
      </c>
      <c r="AA60" s="14" t="s">
        <v>23</v>
      </c>
      <c r="AB60" s="13"/>
    </row>
    <row r="61" spans="1:28" ht="15" customHeight="1">
      <c r="A61" s="13"/>
      <c r="B61" s="14">
        <v>2010</v>
      </c>
      <c r="C61" s="48">
        <v>0</v>
      </c>
      <c r="D61" s="48"/>
      <c r="E61" s="14" t="s">
        <v>23</v>
      </c>
      <c r="F61" s="15">
        <v>2</v>
      </c>
      <c r="G61" s="14" t="s">
        <v>23</v>
      </c>
      <c r="H61" s="15">
        <v>0</v>
      </c>
      <c r="I61" s="14" t="s">
        <v>23</v>
      </c>
      <c r="J61" s="15">
        <v>0</v>
      </c>
      <c r="K61" s="14" t="s">
        <v>23</v>
      </c>
      <c r="L61" s="15">
        <v>58</v>
      </c>
      <c r="M61" s="14" t="s">
        <v>23</v>
      </c>
      <c r="N61" s="15">
        <v>213.5</v>
      </c>
      <c r="O61" s="14" t="s">
        <v>23</v>
      </c>
      <c r="P61" s="15">
        <v>155.5</v>
      </c>
      <c r="Q61" s="14" t="s">
        <v>23</v>
      </c>
      <c r="R61" s="15">
        <v>33.5</v>
      </c>
      <c r="S61" s="14" t="s">
        <v>23</v>
      </c>
      <c r="T61" s="15">
        <v>25</v>
      </c>
      <c r="U61" s="14" t="s">
        <v>23</v>
      </c>
      <c r="V61" s="15">
        <v>32</v>
      </c>
      <c r="W61" s="14" t="s">
        <v>23</v>
      </c>
      <c r="X61" s="15">
        <v>13</v>
      </c>
      <c r="Y61" s="14" t="s">
        <v>23</v>
      </c>
      <c r="Z61" s="15">
        <v>6.5</v>
      </c>
      <c r="AA61" s="14" t="s">
        <v>23</v>
      </c>
      <c r="AB61" s="13"/>
    </row>
    <row r="62" spans="1:28" ht="15" customHeight="1">
      <c r="A62" s="13"/>
      <c r="B62" s="14">
        <v>2011</v>
      </c>
      <c r="C62" s="48">
        <v>14</v>
      </c>
      <c r="D62" s="48"/>
      <c r="E62" s="14" t="s">
        <v>23</v>
      </c>
      <c r="F62" s="15">
        <v>0</v>
      </c>
      <c r="G62" s="14" t="s">
        <v>23</v>
      </c>
      <c r="H62" s="15">
        <v>36.5</v>
      </c>
      <c r="I62" s="14" t="s">
        <v>23</v>
      </c>
      <c r="J62" s="15">
        <v>63</v>
      </c>
      <c r="K62" s="14" t="s">
        <v>23</v>
      </c>
      <c r="L62" s="15">
        <v>43</v>
      </c>
      <c r="M62" s="14" t="s">
        <v>23</v>
      </c>
      <c r="N62" s="15">
        <v>160</v>
      </c>
      <c r="O62" s="14" t="s">
        <v>23</v>
      </c>
      <c r="P62" s="15">
        <v>150.5</v>
      </c>
      <c r="Q62" s="14" t="s">
        <v>23</v>
      </c>
      <c r="R62" s="15">
        <v>182</v>
      </c>
      <c r="S62" s="14" t="s">
        <v>23</v>
      </c>
      <c r="T62" s="15">
        <v>34.5</v>
      </c>
      <c r="U62" s="14" t="s">
        <v>23</v>
      </c>
      <c r="V62" s="15">
        <v>3</v>
      </c>
      <c r="W62" s="14" t="s">
        <v>23</v>
      </c>
      <c r="X62" s="15">
        <v>8</v>
      </c>
      <c r="Y62" s="14" t="s">
        <v>23</v>
      </c>
      <c r="Z62" s="15">
        <v>0</v>
      </c>
      <c r="AA62" s="14" t="s">
        <v>23</v>
      </c>
      <c r="AB62" s="13"/>
    </row>
    <row r="63" spans="1:28" ht="15" customHeight="1">
      <c r="A63" s="13"/>
      <c r="B63" s="14">
        <v>2012</v>
      </c>
      <c r="C63" s="48">
        <v>0</v>
      </c>
      <c r="D63" s="48"/>
      <c r="E63" s="14" t="s">
        <v>23</v>
      </c>
      <c r="F63" s="15">
        <v>2</v>
      </c>
      <c r="G63" s="14" t="s">
        <v>23</v>
      </c>
      <c r="H63" s="15">
        <v>0</v>
      </c>
      <c r="I63" s="14" t="s">
        <v>23</v>
      </c>
      <c r="J63" s="15">
        <v>0</v>
      </c>
      <c r="K63" s="14" t="s">
        <v>23</v>
      </c>
      <c r="L63" s="15">
        <v>144</v>
      </c>
      <c r="M63" s="14" t="s">
        <v>23</v>
      </c>
      <c r="N63" s="15">
        <v>158.5</v>
      </c>
      <c r="O63" s="14" t="s">
        <v>23</v>
      </c>
      <c r="P63" s="15">
        <v>13.5</v>
      </c>
      <c r="Q63" s="14" t="s">
        <v>23</v>
      </c>
      <c r="R63" s="15">
        <v>84</v>
      </c>
      <c r="S63" s="14" t="s">
        <v>23</v>
      </c>
      <c r="T63" s="15">
        <v>6</v>
      </c>
      <c r="U63" s="14" t="s">
        <v>23</v>
      </c>
      <c r="V63" s="15">
        <v>26.5</v>
      </c>
      <c r="W63" s="14" t="s">
        <v>23</v>
      </c>
      <c r="X63" s="15">
        <v>10</v>
      </c>
      <c r="Y63" s="14" t="s">
        <v>23</v>
      </c>
      <c r="Z63" s="15">
        <v>22.2</v>
      </c>
      <c r="AA63" s="14" t="s">
        <v>23</v>
      </c>
      <c r="AB63" s="13"/>
    </row>
    <row r="64" spans="1:28" ht="15" customHeight="1">
      <c r="A64" s="13"/>
      <c r="B64" s="14">
        <v>2013</v>
      </c>
      <c r="C64" s="48">
        <v>0</v>
      </c>
      <c r="D64" s="48"/>
      <c r="E64" s="14" t="s">
        <v>23</v>
      </c>
      <c r="F64" s="15">
        <v>5.2</v>
      </c>
      <c r="G64" s="14" t="s">
        <v>23</v>
      </c>
      <c r="H64" s="15">
        <v>0</v>
      </c>
      <c r="I64" s="14" t="s">
        <v>23</v>
      </c>
      <c r="J64" s="15">
        <v>0</v>
      </c>
      <c r="K64" s="14" t="s">
        <v>23</v>
      </c>
      <c r="L64" s="15">
        <v>109</v>
      </c>
      <c r="M64" s="14" t="s">
        <v>23</v>
      </c>
      <c r="N64" s="15">
        <v>62.1</v>
      </c>
      <c r="O64" s="14" t="s">
        <v>23</v>
      </c>
      <c r="P64" s="15">
        <v>107.9</v>
      </c>
      <c r="Q64" s="14" t="s">
        <v>23</v>
      </c>
      <c r="R64" s="15">
        <v>64.5</v>
      </c>
      <c r="S64" s="14" t="s">
        <v>23</v>
      </c>
      <c r="T64" s="15">
        <v>27.6</v>
      </c>
      <c r="U64" s="14" t="s">
        <v>23</v>
      </c>
      <c r="V64" s="15">
        <v>4.4000000000000004</v>
      </c>
      <c r="W64" s="14" t="s">
        <v>23</v>
      </c>
      <c r="X64" s="15">
        <v>0</v>
      </c>
      <c r="Y64" s="14" t="s">
        <v>23</v>
      </c>
      <c r="Z64" s="15">
        <v>0</v>
      </c>
      <c r="AA64" s="14" t="s">
        <v>23</v>
      </c>
      <c r="AB64" s="13"/>
    </row>
    <row r="65" spans="1:28" ht="15" customHeight="1">
      <c r="A65" s="13"/>
      <c r="B65" s="14">
        <v>2014</v>
      </c>
      <c r="C65" s="48">
        <v>0</v>
      </c>
      <c r="D65" s="48"/>
      <c r="E65" s="14" t="s">
        <v>23</v>
      </c>
      <c r="F65" s="15">
        <v>0</v>
      </c>
      <c r="G65" s="14" t="s">
        <v>23</v>
      </c>
      <c r="H65" s="15">
        <v>32</v>
      </c>
      <c r="I65" s="14" t="s">
        <v>23</v>
      </c>
      <c r="J65" s="15">
        <v>15</v>
      </c>
      <c r="K65" s="14" t="s">
        <v>23</v>
      </c>
      <c r="L65" s="15">
        <v>149.5</v>
      </c>
      <c r="M65" s="14" t="s">
        <v>23</v>
      </c>
      <c r="N65" s="15">
        <v>262</v>
      </c>
      <c r="O65" s="14" t="s">
        <v>23</v>
      </c>
      <c r="P65" s="15">
        <v>96.5</v>
      </c>
      <c r="Q65" s="14" t="s">
        <v>23</v>
      </c>
      <c r="R65" s="15">
        <v>143.6</v>
      </c>
      <c r="S65" s="14" t="s">
        <v>23</v>
      </c>
      <c r="T65" s="15">
        <v>52.5</v>
      </c>
      <c r="U65" s="14" t="s">
        <v>23</v>
      </c>
      <c r="V65" s="15">
        <v>2.5</v>
      </c>
      <c r="W65" s="14" t="s">
        <v>23</v>
      </c>
      <c r="X65" s="15">
        <v>4</v>
      </c>
      <c r="Y65" s="14" t="s">
        <v>23</v>
      </c>
      <c r="Z65" s="15">
        <v>3</v>
      </c>
      <c r="AA65" s="14" t="s">
        <v>23</v>
      </c>
      <c r="AB65" s="13"/>
    </row>
    <row r="66" spans="1:28" ht="15" customHeight="1">
      <c r="A66" s="13"/>
      <c r="B66" s="4">
        <v>2015</v>
      </c>
      <c r="C66" s="37">
        <v>0</v>
      </c>
      <c r="D66" s="37"/>
      <c r="E66" s="4" t="s">
        <v>23</v>
      </c>
      <c r="F66" s="2">
        <v>0</v>
      </c>
      <c r="G66" s="4" t="s">
        <v>23</v>
      </c>
      <c r="H66" s="2">
        <v>11.5</v>
      </c>
      <c r="I66" s="4" t="s">
        <v>23</v>
      </c>
      <c r="J66" s="2">
        <v>21.5</v>
      </c>
      <c r="K66" s="4" t="s">
        <v>23</v>
      </c>
      <c r="L66" s="2">
        <v>32.5</v>
      </c>
      <c r="M66" s="4" t="s">
        <v>23</v>
      </c>
      <c r="N66" s="2">
        <v>40.5</v>
      </c>
      <c r="O66" s="4" t="s">
        <v>23</v>
      </c>
      <c r="P66" s="2">
        <v>193.4</v>
      </c>
      <c r="Q66" s="4" t="s">
        <v>23</v>
      </c>
      <c r="R66" s="2">
        <v>199.8</v>
      </c>
      <c r="S66" s="4" t="s">
        <v>23</v>
      </c>
      <c r="T66" s="2">
        <v>79.400000000000006</v>
      </c>
      <c r="U66" s="4" t="s">
        <v>23</v>
      </c>
      <c r="V66" s="15"/>
      <c r="W66" s="14"/>
      <c r="X66" s="15"/>
      <c r="Y66" s="14"/>
      <c r="Z66" s="15"/>
      <c r="AA66" s="14"/>
      <c r="AB66" s="13"/>
    </row>
    <row r="67" spans="1:28" ht="49.9" customHeight="1">
      <c r="A67" s="13"/>
      <c r="B67" s="56" t="s">
        <v>39</v>
      </c>
      <c r="C67" s="56"/>
      <c r="D67" s="56"/>
      <c r="E67" s="56"/>
      <c r="F67" s="56"/>
      <c r="G67" s="56"/>
      <c r="H67" s="56" t="s">
        <v>40</v>
      </c>
      <c r="I67" s="56"/>
      <c r="J67" s="56"/>
      <c r="K67" s="56"/>
      <c r="L67" s="56"/>
      <c r="M67" s="56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</sheetData>
  <mergeCells count="88">
    <mergeCell ref="C59:D59"/>
    <mergeCell ref="C50:D50"/>
    <mergeCell ref="C51:D51"/>
    <mergeCell ref="C52:D52"/>
    <mergeCell ref="C53:D53"/>
    <mergeCell ref="C54:D54"/>
    <mergeCell ref="B67:G67"/>
    <mergeCell ref="H67:M67"/>
    <mergeCell ref="C60:D60"/>
    <mergeCell ref="C61:D61"/>
    <mergeCell ref="C62:D62"/>
    <mergeCell ref="C63:D63"/>
    <mergeCell ref="C64:D64"/>
    <mergeCell ref="C65:D65"/>
    <mergeCell ref="C66:D66"/>
    <mergeCell ref="C57:D57"/>
    <mergeCell ref="C58:D58"/>
    <mergeCell ref="C46:D46"/>
    <mergeCell ref="C47:D47"/>
    <mergeCell ref="C48:D48"/>
    <mergeCell ref="C49:D49"/>
    <mergeCell ref="C55:D55"/>
    <mergeCell ref="R9:U9"/>
    <mergeCell ref="V9:Y9"/>
    <mergeCell ref="B10:C10"/>
    <mergeCell ref="C11:D11"/>
    <mergeCell ref="C56:D56"/>
    <mergeCell ref="C36:D36"/>
    <mergeCell ref="C37:D37"/>
    <mergeCell ref="C38:D38"/>
    <mergeCell ref="C39:D39"/>
    <mergeCell ref="C40:D40"/>
    <mergeCell ref="C41:D41"/>
    <mergeCell ref="C42:D4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3:D43"/>
    <mergeCell ref="C44:D44"/>
    <mergeCell ref="C45:D4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2:D12"/>
    <mergeCell ref="C13:D13"/>
    <mergeCell ref="C14:D14"/>
    <mergeCell ref="C15:D15"/>
    <mergeCell ref="C21:D2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opLeftCell="B1" workbookViewId="0">
      <selection activeCell="O21" sqref="O21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42440.447064780092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339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338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250</v>
      </c>
      <c r="S7" s="47"/>
      <c r="T7" s="47"/>
      <c r="U7" s="47"/>
      <c r="V7" s="52" t="s">
        <v>12</v>
      </c>
      <c r="W7" s="52"/>
      <c r="X7" s="52"/>
      <c r="Y7" s="52"/>
      <c r="Z7" s="54">
        <v>6070536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337</v>
      </c>
      <c r="S8" s="47"/>
      <c r="T8" s="47"/>
      <c r="U8" s="47"/>
      <c r="V8" s="52" t="s">
        <v>17</v>
      </c>
      <c r="W8" s="52"/>
      <c r="X8" s="52"/>
      <c r="Y8" s="52"/>
      <c r="Z8" s="54">
        <v>291973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336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1969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>
        <v>9</v>
      </c>
      <c r="M12" s="4" t="s">
        <v>23</v>
      </c>
      <c r="N12" s="2">
        <v>268.5</v>
      </c>
      <c r="O12" s="4" t="s">
        <v>23</v>
      </c>
      <c r="P12" s="2">
        <v>155</v>
      </c>
      <c r="Q12" s="4" t="s">
        <v>23</v>
      </c>
      <c r="R12" s="2">
        <v>119.5</v>
      </c>
      <c r="S12" s="4" t="s">
        <v>23</v>
      </c>
      <c r="T12" s="2">
        <v>28.5</v>
      </c>
      <c r="U12" s="4" t="s">
        <v>23</v>
      </c>
      <c r="V12" s="2">
        <v>65</v>
      </c>
      <c r="W12" s="4" t="s">
        <v>23</v>
      </c>
      <c r="X12" s="2">
        <v>12.5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1970</v>
      </c>
      <c r="C13" s="37">
        <v>0</v>
      </c>
      <c r="D13" s="37"/>
      <c r="E13" s="4" t="s">
        <v>23</v>
      </c>
      <c r="F13" s="2">
        <v>3</v>
      </c>
      <c r="G13" s="4" t="s">
        <v>23</v>
      </c>
      <c r="H13" s="2">
        <v>15</v>
      </c>
      <c r="I13" s="4" t="s">
        <v>23</v>
      </c>
      <c r="J13" s="2">
        <v>0</v>
      </c>
      <c r="K13" s="4" t="s">
        <v>23</v>
      </c>
      <c r="L13" s="2">
        <v>127</v>
      </c>
      <c r="M13" s="4" t="s">
        <v>23</v>
      </c>
      <c r="N13" s="2">
        <v>324</v>
      </c>
      <c r="O13" s="4" t="s">
        <v>23</v>
      </c>
      <c r="P13" s="2">
        <v>254.5</v>
      </c>
      <c r="Q13" s="4" t="s">
        <v>23</v>
      </c>
      <c r="R13" s="2">
        <v>79</v>
      </c>
      <c r="S13" s="4" t="s">
        <v>23</v>
      </c>
      <c r="T13" s="2">
        <v>19.5</v>
      </c>
      <c r="U13" s="4" t="s">
        <v>23</v>
      </c>
      <c r="V13" s="2">
        <v>86</v>
      </c>
      <c r="W13" s="4" t="s">
        <v>23</v>
      </c>
      <c r="X13" s="2">
        <v>5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1971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4.5</v>
      </c>
      <c r="K14" s="4" t="s">
        <v>23</v>
      </c>
      <c r="L14" s="2">
        <v>215</v>
      </c>
      <c r="M14" s="4" t="s">
        <v>23</v>
      </c>
      <c r="N14" s="2">
        <v>300.5</v>
      </c>
      <c r="O14" s="4" t="s">
        <v>23</v>
      </c>
      <c r="P14" s="2">
        <v>132</v>
      </c>
      <c r="Q14" s="4" t="s">
        <v>23</v>
      </c>
      <c r="R14" s="2">
        <v>82</v>
      </c>
      <c r="S14" s="4" t="s">
        <v>23</v>
      </c>
      <c r="T14" s="2">
        <v>60.5</v>
      </c>
      <c r="U14" s="4" t="s">
        <v>23</v>
      </c>
      <c r="V14" s="2">
        <v>43</v>
      </c>
      <c r="W14" s="4" t="s">
        <v>23</v>
      </c>
      <c r="X14" s="2">
        <v>0</v>
      </c>
      <c r="Y14" s="4" t="s">
        <v>23</v>
      </c>
      <c r="Z14" s="2">
        <v>45</v>
      </c>
      <c r="AA14" s="4" t="s">
        <v>23</v>
      </c>
      <c r="AB14" s="22"/>
    </row>
    <row r="15" spans="1:28" s="24" customFormat="1" ht="15" customHeight="1">
      <c r="A15" s="22"/>
      <c r="B15" s="4">
        <v>1972</v>
      </c>
      <c r="C15" s="37">
        <v>9</v>
      </c>
      <c r="D15" s="37"/>
      <c r="E15" s="4" t="s">
        <v>23</v>
      </c>
      <c r="F15" s="2">
        <v>0</v>
      </c>
      <c r="G15" s="4" t="s">
        <v>23</v>
      </c>
      <c r="H15" s="2">
        <v>74.5</v>
      </c>
      <c r="I15" s="4" t="s">
        <v>23</v>
      </c>
      <c r="J15" s="2">
        <v>28</v>
      </c>
      <c r="K15" s="4" t="s">
        <v>23</v>
      </c>
      <c r="L15" s="2">
        <v>474.5</v>
      </c>
      <c r="M15" s="4" t="s">
        <v>23</v>
      </c>
      <c r="N15" s="2">
        <v>423</v>
      </c>
      <c r="O15" s="4" t="s">
        <v>23</v>
      </c>
      <c r="P15" s="2">
        <v>172</v>
      </c>
      <c r="Q15" s="4" t="s">
        <v>23</v>
      </c>
      <c r="R15" s="2">
        <v>309.5</v>
      </c>
      <c r="S15" s="4" t="s">
        <v>23</v>
      </c>
      <c r="T15" s="2">
        <v>187</v>
      </c>
      <c r="U15" s="4" t="s">
        <v>23</v>
      </c>
      <c r="V15" s="2">
        <v>132.5</v>
      </c>
      <c r="W15" s="4" t="s">
        <v>23</v>
      </c>
      <c r="X15" s="2">
        <v>39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1973</v>
      </c>
      <c r="C16" s="37">
        <v>0</v>
      </c>
      <c r="D16" s="37"/>
      <c r="E16" s="4" t="s">
        <v>23</v>
      </c>
      <c r="F16" s="2">
        <v>1</v>
      </c>
      <c r="G16" s="4" t="s">
        <v>23</v>
      </c>
      <c r="H16" s="2">
        <v>0</v>
      </c>
      <c r="I16" s="4" t="s">
        <v>23</v>
      </c>
      <c r="J16" s="2">
        <v>4</v>
      </c>
      <c r="K16" s="4" t="s">
        <v>23</v>
      </c>
      <c r="L16" s="2">
        <v>252.5</v>
      </c>
      <c r="M16" s="4" t="s">
        <v>23</v>
      </c>
      <c r="N16" s="2">
        <v>125.5</v>
      </c>
      <c r="O16" s="4" t="s">
        <v>23</v>
      </c>
      <c r="P16" s="2">
        <v>286</v>
      </c>
      <c r="Q16" s="4" t="s">
        <v>23</v>
      </c>
      <c r="R16" s="2">
        <v>30.5</v>
      </c>
      <c r="S16" s="4" t="s">
        <v>23</v>
      </c>
      <c r="T16" s="2">
        <v>17</v>
      </c>
      <c r="U16" s="4" t="s">
        <v>23</v>
      </c>
      <c r="V16" s="2">
        <v>132</v>
      </c>
      <c r="W16" s="4" t="s">
        <v>23</v>
      </c>
      <c r="X16" s="2">
        <v>0</v>
      </c>
      <c r="Y16" s="4" t="s">
        <v>23</v>
      </c>
      <c r="Z16" s="2">
        <v>5.5</v>
      </c>
      <c r="AA16" s="4" t="s">
        <v>23</v>
      </c>
      <c r="AB16" s="22"/>
    </row>
    <row r="17" spans="1:28" s="24" customFormat="1" ht="15" customHeight="1">
      <c r="A17" s="22"/>
      <c r="B17" s="4">
        <v>1974</v>
      </c>
      <c r="C17" s="37">
        <v>14</v>
      </c>
      <c r="D17" s="37"/>
      <c r="E17" s="4" t="s">
        <v>23</v>
      </c>
      <c r="F17" s="2">
        <v>0</v>
      </c>
      <c r="G17" s="4" t="s">
        <v>23</v>
      </c>
      <c r="H17" s="2">
        <v>5</v>
      </c>
      <c r="I17" s="4" t="s">
        <v>23</v>
      </c>
      <c r="J17" s="2">
        <v>0</v>
      </c>
      <c r="K17" s="4" t="s">
        <v>23</v>
      </c>
      <c r="L17" s="2">
        <v>379.5</v>
      </c>
      <c r="M17" s="4" t="s">
        <v>23</v>
      </c>
      <c r="N17" s="2">
        <v>434</v>
      </c>
      <c r="O17" s="4" t="s">
        <v>23</v>
      </c>
      <c r="P17" s="2">
        <v>57.5</v>
      </c>
      <c r="Q17" s="4" t="s">
        <v>23</v>
      </c>
      <c r="R17" s="2">
        <v>32</v>
      </c>
      <c r="S17" s="4" t="s">
        <v>23</v>
      </c>
      <c r="T17" s="2">
        <v>50</v>
      </c>
      <c r="U17" s="4" t="s">
        <v>23</v>
      </c>
      <c r="V17" s="2">
        <v>37.5</v>
      </c>
      <c r="W17" s="4" t="s">
        <v>23</v>
      </c>
      <c r="X17" s="2">
        <v>32.5</v>
      </c>
      <c r="Y17" s="4" t="s">
        <v>23</v>
      </c>
      <c r="Z17" s="2">
        <v>30</v>
      </c>
      <c r="AA17" s="4" t="s">
        <v>23</v>
      </c>
      <c r="AB17" s="22"/>
    </row>
    <row r="18" spans="1:28" s="24" customFormat="1" ht="15" customHeight="1">
      <c r="A18" s="22"/>
      <c r="B18" s="4">
        <v>1975</v>
      </c>
      <c r="C18" s="37">
        <v>0</v>
      </c>
      <c r="D18" s="37"/>
      <c r="E18" s="4" t="s">
        <v>23</v>
      </c>
      <c r="F18" s="2">
        <v>21</v>
      </c>
      <c r="G18" s="4" t="s">
        <v>23</v>
      </c>
      <c r="H18" s="2">
        <v>4</v>
      </c>
      <c r="I18" s="4" t="s">
        <v>23</v>
      </c>
      <c r="J18" s="2">
        <v>113.5</v>
      </c>
      <c r="K18" s="4" t="s">
        <v>23</v>
      </c>
      <c r="L18" s="2">
        <v>223.5</v>
      </c>
      <c r="M18" s="4" t="s">
        <v>23</v>
      </c>
      <c r="N18" s="2">
        <v>231</v>
      </c>
      <c r="O18" s="4" t="s">
        <v>23</v>
      </c>
      <c r="P18" s="2">
        <v>358.5</v>
      </c>
      <c r="Q18" s="4" t="s">
        <v>23</v>
      </c>
      <c r="R18" s="2">
        <v>78</v>
      </c>
      <c r="S18" s="4" t="s">
        <v>23</v>
      </c>
      <c r="T18" s="2">
        <v>30.5</v>
      </c>
      <c r="U18" s="4" t="s">
        <v>23</v>
      </c>
      <c r="V18" s="2">
        <v>16.5</v>
      </c>
      <c r="W18" s="4" t="s">
        <v>23</v>
      </c>
      <c r="X18" s="2">
        <v>31</v>
      </c>
      <c r="Y18" s="4" t="s">
        <v>23</v>
      </c>
      <c r="Z18" s="2">
        <v>8</v>
      </c>
      <c r="AA18" s="4" t="s">
        <v>23</v>
      </c>
      <c r="AB18" s="22"/>
    </row>
    <row r="19" spans="1:28" s="24" customFormat="1" ht="15" customHeight="1">
      <c r="A19" s="22"/>
      <c r="B19" s="4">
        <v>1976</v>
      </c>
      <c r="C19" s="37">
        <v>0</v>
      </c>
      <c r="D19" s="37"/>
      <c r="E19" s="4" t="s">
        <v>23</v>
      </c>
      <c r="F19" s="2">
        <v>7.5</v>
      </c>
      <c r="G19" s="4" t="s">
        <v>23</v>
      </c>
      <c r="H19" s="2">
        <v>5</v>
      </c>
      <c r="I19" s="4" t="s">
        <v>23</v>
      </c>
      <c r="J19" s="2">
        <v>2</v>
      </c>
      <c r="K19" s="4" t="s">
        <v>23</v>
      </c>
      <c r="L19" s="2">
        <v>59</v>
      </c>
      <c r="M19" s="4" t="s">
        <v>23</v>
      </c>
      <c r="N19" s="2">
        <v>179.5</v>
      </c>
      <c r="O19" s="4" t="s">
        <v>23</v>
      </c>
      <c r="P19" s="2">
        <v>72</v>
      </c>
      <c r="Q19" s="4" t="s">
        <v>23</v>
      </c>
      <c r="R19" s="2">
        <v>53.5</v>
      </c>
      <c r="S19" s="4" t="s">
        <v>23</v>
      </c>
      <c r="T19" s="2">
        <v>147</v>
      </c>
      <c r="U19" s="4" t="s">
        <v>23</v>
      </c>
      <c r="V19" s="2">
        <v>187.5</v>
      </c>
      <c r="W19" s="4" t="s">
        <v>23</v>
      </c>
      <c r="X19" s="2">
        <v>112.5</v>
      </c>
      <c r="Y19" s="4" t="s">
        <v>23</v>
      </c>
      <c r="Z19" s="2">
        <v>18</v>
      </c>
      <c r="AA19" s="4" t="s">
        <v>23</v>
      </c>
      <c r="AB19" s="22"/>
    </row>
    <row r="20" spans="1:28" s="24" customFormat="1" ht="15" customHeight="1">
      <c r="A20" s="22"/>
      <c r="B20" s="4">
        <v>1977</v>
      </c>
      <c r="C20" s="37">
        <v>26</v>
      </c>
      <c r="D20" s="37"/>
      <c r="E20" s="4" t="s">
        <v>23</v>
      </c>
      <c r="F20" s="2">
        <v>0</v>
      </c>
      <c r="G20" s="4" t="s">
        <v>23</v>
      </c>
      <c r="H20" s="2">
        <v>11</v>
      </c>
      <c r="I20" s="4" t="s">
        <v>23</v>
      </c>
      <c r="J20" s="2">
        <v>48</v>
      </c>
      <c r="K20" s="4" t="s">
        <v>23</v>
      </c>
      <c r="L20" s="2">
        <v>148.5</v>
      </c>
      <c r="M20" s="4" t="s">
        <v>23</v>
      </c>
      <c r="N20" s="2">
        <v>246.5</v>
      </c>
      <c r="O20" s="4" t="s">
        <v>23</v>
      </c>
      <c r="P20" s="2">
        <v>415.5</v>
      </c>
      <c r="Q20" s="4" t="s">
        <v>23</v>
      </c>
      <c r="R20" s="2">
        <v>117.5</v>
      </c>
      <c r="S20" s="4" t="s">
        <v>23</v>
      </c>
      <c r="T20" s="2">
        <v>30.5</v>
      </c>
      <c r="U20" s="4" t="s">
        <v>23</v>
      </c>
      <c r="V20" s="2">
        <v>122.5</v>
      </c>
      <c r="W20" s="4" t="s">
        <v>23</v>
      </c>
      <c r="X20" s="2">
        <v>120</v>
      </c>
      <c r="Y20" s="4" t="s">
        <v>23</v>
      </c>
      <c r="Z20" s="2">
        <v>0.5</v>
      </c>
      <c r="AA20" s="4" t="s">
        <v>23</v>
      </c>
      <c r="AB20" s="22"/>
    </row>
    <row r="21" spans="1:28" s="24" customFormat="1" ht="15" customHeight="1">
      <c r="A21" s="22"/>
      <c r="B21" s="4">
        <v>1978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0</v>
      </c>
      <c r="K21" s="4" t="s">
        <v>23</v>
      </c>
      <c r="L21" s="2">
        <v>81</v>
      </c>
      <c r="M21" s="4" t="s">
        <v>23</v>
      </c>
      <c r="N21" s="2">
        <v>230</v>
      </c>
      <c r="O21" s="4" t="s">
        <v>23</v>
      </c>
      <c r="P21" s="2">
        <v>568.5</v>
      </c>
      <c r="Q21" s="4" t="s">
        <v>23</v>
      </c>
      <c r="R21" s="2">
        <v>50.5</v>
      </c>
      <c r="S21" s="4" t="s">
        <v>23</v>
      </c>
      <c r="T21" s="2">
        <v>129.5</v>
      </c>
      <c r="U21" s="4" t="s">
        <v>23</v>
      </c>
      <c r="V21" s="2">
        <v>75</v>
      </c>
      <c r="W21" s="4" t="s">
        <v>23</v>
      </c>
      <c r="X21" s="2">
        <v>115.5</v>
      </c>
      <c r="Y21" s="4" t="s">
        <v>23</v>
      </c>
      <c r="Z21" s="2">
        <v>25.5</v>
      </c>
      <c r="AA21" s="4" t="s">
        <v>23</v>
      </c>
      <c r="AB21" s="22"/>
    </row>
    <row r="22" spans="1:28" s="24" customFormat="1" ht="15" customHeight="1">
      <c r="A22" s="22"/>
      <c r="B22" s="4">
        <v>1979</v>
      </c>
      <c r="C22" s="37">
        <v>0</v>
      </c>
      <c r="D22" s="37"/>
      <c r="E22" s="4" t="s">
        <v>23</v>
      </c>
      <c r="F22" s="2">
        <v>7</v>
      </c>
      <c r="G22" s="4" t="s">
        <v>23</v>
      </c>
      <c r="H22" s="2">
        <v>0</v>
      </c>
      <c r="I22" s="4" t="s">
        <v>23</v>
      </c>
      <c r="J22" s="2">
        <v>34</v>
      </c>
      <c r="K22" s="4" t="s">
        <v>23</v>
      </c>
      <c r="L22" s="2">
        <v>139.5</v>
      </c>
      <c r="M22" s="4" t="s">
        <v>23</v>
      </c>
      <c r="N22" s="2">
        <v>29.5</v>
      </c>
      <c r="O22" s="4" t="s">
        <v>23</v>
      </c>
      <c r="P22" s="2">
        <v>284.5</v>
      </c>
      <c r="Q22" s="4" t="s">
        <v>23</v>
      </c>
      <c r="R22" s="2">
        <v>231</v>
      </c>
      <c r="S22" s="4" t="s">
        <v>23</v>
      </c>
      <c r="T22" s="2">
        <v>128.5</v>
      </c>
      <c r="U22" s="4" t="s">
        <v>23</v>
      </c>
      <c r="V22" s="2">
        <v>0</v>
      </c>
      <c r="W22" s="4" t="s">
        <v>23</v>
      </c>
      <c r="X22" s="2">
        <v>66</v>
      </c>
      <c r="Y22" s="4" t="s">
        <v>23</v>
      </c>
      <c r="Z22" s="2">
        <v>79</v>
      </c>
      <c r="AA22" s="4" t="s">
        <v>23</v>
      </c>
      <c r="AB22" s="22"/>
    </row>
    <row r="23" spans="1:28" s="24" customFormat="1" ht="15" customHeight="1">
      <c r="A23" s="22"/>
      <c r="B23" s="4">
        <v>1980</v>
      </c>
      <c r="C23" s="37">
        <v>0</v>
      </c>
      <c r="D23" s="37"/>
      <c r="E23" s="4" t="s">
        <v>23</v>
      </c>
      <c r="F23" s="2">
        <v>54.5</v>
      </c>
      <c r="G23" s="4" t="s">
        <v>23</v>
      </c>
      <c r="H23" s="2">
        <v>61</v>
      </c>
      <c r="I23" s="4" t="s">
        <v>23</v>
      </c>
      <c r="J23" s="2">
        <v>311</v>
      </c>
      <c r="K23" s="4" t="s">
        <v>23</v>
      </c>
      <c r="L23" s="2">
        <v>227.5</v>
      </c>
      <c r="M23" s="4" t="s">
        <v>23</v>
      </c>
      <c r="N23" s="2">
        <v>354</v>
      </c>
      <c r="O23" s="4" t="s">
        <v>23</v>
      </c>
      <c r="P23" s="2">
        <v>205.5</v>
      </c>
      <c r="Q23" s="4" t="s">
        <v>23</v>
      </c>
      <c r="R23" s="2">
        <v>75</v>
      </c>
      <c r="S23" s="4" t="s">
        <v>23</v>
      </c>
      <c r="T23" s="2">
        <v>104.5</v>
      </c>
      <c r="U23" s="4" t="s">
        <v>23</v>
      </c>
      <c r="V23" s="2">
        <v>0</v>
      </c>
      <c r="W23" s="4" t="s">
        <v>23</v>
      </c>
      <c r="X23" s="2">
        <v>23</v>
      </c>
      <c r="Y23" s="4" t="s">
        <v>23</v>
      </c>
      <c r="Z23" s="2">
        <v>79.5</v>
      </c>
      <c r="AA23" s="4" t="s">
        <v>23</v>
      </c>
      <c r="AB23" s="22"/>
    </row>
    <row r="24" spans="1:28" s="24" customFormat="1" ht="15" customHeight="1">
      <c r="A24" s="22"/>
      <c r="B24" s="4">
        <v>1981</v>
      </c>
      <c r="C24" s="37">
        <v>6.5</v>
      </c>
      <c r="D24" s="37"/>
      <c r="E24" s="4" t="s">
        <v>23</v>
      </c>
      <c r="F24" s="2">
        <v>6</v>
      </c>
      <c r="G24" s="4" t="s">
        <v>23</v>
      </c>
      <c r="H24" s="2">
        <v>11</v>
      </c>
      <c r="I24" s="4" t="s">
        <v>23</v>
      </c>
      <c r="J24" s="2">
        <v>66.5</v>
      </c>
      <c r="K24" s="4" t="s">
        <v>23</v>
      </c>
      <c r="L24" s="2">
        <v>427.5</v>
      </c>
      <c r="M24" s="4" t="s">
        <v>23</v>
      </c>
      <c r="N24" s="2">
        <v>84</v>
      </c>
      <c r="O24" s="4" t="s">
        <v>23</v>
      </c>
      <c r="P24" s="2">
        <v>100</v>
      </c>
      <c r="Q24" s="4" t="s">
        <v>23</v>
      </c>
      <c r="R24" s="2">
        <v>161.5</v>
      </c>
      <c r="S24" s="4" t="s">
        <v>23</v>
      </c>
      <c r="T24" s="2">
        <v>78</v>
      </c>
      <c r="U24" s="4" t="s">
        <v>23</v>
      </c>
      <c r="V24" s="2">
        <v>28.5</v>
      </c>
      <c r="W24" s="4" t="s">
        <v>23</v>
      </c>
      <c r="X24" s="2">
        <v>0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1982</v>
      </c>
      <c r="C25" s="37">
        <v>5.5</v>
      </c>
      <c r="D25" s="37"/>
      <c r="E25" s="4" t="s">
        <v>23</v>
      </c>
      <c r="F25" s="2">
        <v>0</v>
      </c>
      <c r="G25" s="4" t="s">
        <v>23</v>
      </c>
      <c r="H25" s="2">
        <v>16.5</v>
      </c>
      <c r="I25" s="4" t="s">
        <v>23</v>
      </c>
      <c r="J25" s="2">
        <v>31.5</v>
      </c>
      <c r="K25" s="4" t="s">
        <v>23</v>
      </c>
      <c r="L25" s="2">
        <v>278.10000000000002</v>
      </c>
      <c r="M25" s="4" t="s">
        <v>23</v>
      </c>
      <c r="N25" s="2">
        <v>420</v>
      </c>
      <c r="O25" s="4" t="s">
        <v>23</v>
      </c>
      <c r="P25" s="2">
        <v>212.5</v>
      </c>
      <c r="Q25" s="4" t="s">
        <v>23</v>
      </c>
      <c r="R25" s="2">
        <v>162.5</v>
      </c>
      <c r="S25" s="4" t="s">
        <v>23</v>
      </c>
      <c r="T25" s="2">
        <v>271</v>
      </c>
      <c r="U25" s="4" t="s">
        <v>23</v>
      </c>
      <c r="V25" s="2">
        <v>125.5</v>
      </c>
      <c r="W25" s="4" t="s">
        <v>23</v>
      </c>
      <c r="X25" s="2">
        <v>9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1983</v>
      </c>
      <c r="C26" s="37">
        <v>26</v>
      </c>
      <c r="D26" s="37"/>
      <c r="E26" s="4" t="s">
        <v>23</v>
      </c>
      <c r="F26" s="2">
        <v>3</v>
      </c>
      <c r="G26" s="4" t="s">
        <v>23</v>
      </c>
      <c r="H26" s="2">
        <v>0</v>
      </c>
      <c r="I26" s="4" t="s">
        <v>23</v>
      </c>
      <c r="J26" s="2">
        <v>33.5</v>
      </c>
      <c r="K26" s="4" t="s">
        <v>23</v>
      </c>
      <c r="L26" s="2">
        <v>103</v>
      </c>
      <c r="M26" s="4" t="s">
        <v>23</v>
      </c>
      <c r="N26" s="2">
        <v>164</v>
      </c>
      <c r="O26" s="4" t="s">
        <v>23</v>
      </c>
      <c r="P26" s="2">
        <v>206.5</v>
      </c>
      <c r="Q26" s="4" t="s">
        <v>23</v>
      </c>
      <c r="R26" s="2">
        <v>108.5</v>
      </c>
      <c r="S26" s="4" t="s">
        <v>23</v>
      </c>
      <c r="T26" s="2">
        <v>70.5</v>
      </c>
      <c r="U26" s="4" t="s">
        <v>23</v>
      </c>
      <c r="V26" s="2">
        <v>8</v>
      </c>
      <c r="W26" s="4" t="s">
        <v>23</v>
      </c>
      <c r="X26" s="2">
        <v>2</v>
      </c>
      <c r="Y26" s="4" t="s">
        <v>23</v>
      </c>
      <c r="Z26" s="2">
        <v>2.5</v>
      </c>
      <c r="AA26" s="4" t="s">
        <v>23</v>
      </c>
      <c r="AB26" s="22"/>
    </row>
    <row r="27" spans="1:28" s="24" customFormat="1" ht="15" customHeight="1">
      <c r="A27" s="22"/>
      <c r="B27" s="4">
        <v>1984</v>
      </c>
      <c r="C27" s="37">
        <v>0</v>
      </c>
      <c r="D27" s="37"/>
      <c r="E27" s="4" t="s">
        <v>23</v>
      </c>
      <c r="F27" s="2">
        <v>6</v>
      </c>
      <c r="G27" s="4" t="s">
        <v>23</v>
      </c>
      <c r="H27" s="2">
        <v>9.5</v>
      </c>
      <c r="I27" s="4" t="s">
        <v>23</v>
      </c>
      <c r="J27" s="2">
        <v>28</v>
      </c>
      <c r="K27" s="4" t="s">
        <v>23</v>
      </c>
      <c r="L27" s="2">
        <v>332</v>
      </c>
      <c r="M27" s="4" t="s">
        <v>23</v>
      </c>
      <c r="N27" s="2">
        <v>202.5</v>
      </c>
      <c r="O27" s="4" t="s">
        <v>23</v>
      </c>
      <c r="P27" s="2">
        <v>469</v>
      </c>
      <c r="Q27" s="4" t="s">
        <v>23</v>
      </c>
      <c r="R27" s="2">
        <v>90.5</v>
      </c>
      <c r="S27" s="4" t="s">
        <v>23</v>
      </c>
      <c r="T27" s="2">
        <v>115</v>
      </c>
      <c r="U27" s="4" t="s">
        <v>23</v>
      </c>
      <c r="V27" s="2">
        <v>106</v>
      </c>
      <c r="W27" s="4" t="s">
        <v>23</v>
      </c>
      <c r="X27" s="2">
        <v>6.5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1985</v>
      </c>
      <c r="C28" s="37">
        <v>3.5</v>
      </c>
      <c r="D28" s="37"/>
      <c r="E28" s="4" t="s">
        <v>23</v>
      </c>
      <c r="F28" s="2">
        <v>0</v>
      </c>
      <c r="G28" s="4" t="s">
        <v>23</v>
      </c>
      <c r="H28" s="2">
        <v>33.5</v>
      </c>
      <c r="I28" s="4" t="s">
        <v>23</v>
      </c>
      <c r="J28" s="2">
        <v>64.5</v>
      </c>
      <c r="K28" s="4" t="s">
        <v>23</v>
      </c>
      <c r="L28" s="2">
        <v>198.5</v>
      </c>
      <c r="M28" s="4" t="s">
        <v>23</v>
      </c>
      <c r="N28" s="2">
        <v>61</v>
      </c>
      <c r="O28" s="4" t="s">
        <v>23</v>
      </c>
      <c r="P28" s="2">
        <v>215</v>
      </c>
      <c r="Q28" s="4" t="s">
        <v>23</v>
      </c>
      <c r="R28" s="2">
        <v>7</v>
      </c>
      <c r="S28" s="4" t="s">
        <v>23</v>
      </c>
      <c r="T28" s="2">
        <v>77</v>
      </c>
      <c r="U28" s="4" t="s">
        <v>23</v>
      </c>
      <c r="V28" s="2">
        <v>121</v>
      </c>
      <c r="W28" s="4" t="s">
        <v>23</v>
      </c>
      <c r="X28" s="2">
        <v>31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1986</v>
      </c>
      <c r="C29" s="37">
        <v>3.5</v>
      </c>
      <c r="D29" s="37"/>
      <c r="E29" s="4" t="s">
        <v>23</v>
      </c>
      <c r="F29" s="2">
        <v>0</v>
      </c>
      <c r="G29" s="4" t="s">
        <v>23</v>
      </c>
      <c r="H29" s="2">
        <v>22</v>
      </c>
      <c r="I29" s="4" t="s">
        <v>23</v>
      </c>
      <c r="J29" s="2">
        <v>135</v>
      </c>
      <c r="K29" s="4" t="s">
        <v>23</v>
      </c>
      <c r="L29" s="2">
        <v>427.5</v>
      </c>
      <c r="M29" s="4" t="s">
        <v>23</v>
      </c>
      <c r="N29" s="2">
        <v>349.4</v>
      </c>
      <c r="O29" s="4" t="s">
        <v>23</v>
      </c>
      <c r="P29" s="2">
        <v>94.5</v>
      </c>
      <c r="Q29" s="4" t="s">
        <v>23</v>
      </c>
      <c r="R29" s="2">
        <v>234.5</v>
      </c>
      <c r="S29" s="4" t="s">
        <v>23</v>
      </c>
      <c r="T29" s="2">
        <v>27.5</v>
      </c>
      <c r="U29" s="4" t="s">
        <v>23</v>
      </c>
      <c r="V29" s="2">
        <v>50.5</v>
      </c>
      <c r="W29" s="4" t="s">
        <v>23</v>
      </c>
      <c r="X29" s="2">
        <v>122.5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1987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76.5</v>
      </c>
      <c r="I30" s="4" t="s">
        <v>23</v>
      </c>
      <c r="J30" s="2">
        <v>7</v>
      </c>
      <c r="K30" s="4" t="s">
        <v>23</v>
      </c>
      <c r="L30" s="2">
        <v>121</v>
      </c>
      <c r="M30" s="4" t="s">
        <v>23</v>
      </c>
      <c r="N30" s="2">
        <v>71</v>
      </c>
      <c r="O30" s="4" t="s">
        <v>23</v>
      </c>
      <c r="P30" s="2">
        <v>560.5</v>
      </c>
      <c r="Q30" s="4" t="s">
        <v>23</v>
      </c>
      <c r="R30" s="2">
        <v>217</v>
      </c>
      <c r="S30" s="4" t="s">
        <v>23</v>
      </c>
      <c r="T30" s="2">
        <v>103</v>
      </c>
      <c r="U30" s="4" t="s">
        <v>23</v>
      </c>
      <c r="V30" s="2">
        <v>64</v>
      </c>
      <c r="W30" s="4" t="s">
        <v>23</v>
      </c>
      <c r="X30" s="2">
        <v>0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1988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30</v>
      </c>
      <c r="I31" s="4" t="s">
        <v>23</v>
      </c>
      <c r="J31" s="2">
        <v>13.5</v>
      </c>
      <c r="K31" s="4" t="s">
        <v>23</v>
      </c>
      <c r="L31" s="2">
        <v>54</v>
      </c>
      <c r="M31" s="4" t="s">
        <v>23</v>
      </c>
      <c r="N31" s="2">
        <v>218.5</v>
      </c>
      <c r="O31" s="4" t="s">
        <v>23</v>
      </c>
      <c r="P31" s="2">
        <v>93</v>
      </c>
      <c r="Q31" s="4" t="s">
        <v>23</v>
      </c>
      <c r="R31" s="2">
        <v>183</v>
      </c>
      <c r="S31" s="4" t="s">
        <v>23</v>
      </c>
      <c r="T31" s="2">
        <v>53</v>
      </c>
      <c r="U31" s="4" t="s">
        <v>23</v>
      </c>
      <c r="V31" s="2">
        <v>22</v>
      </c>
      <c r="W31" s="4" t="s">
        <v>23</v>
      </c>
      <c r="X31" s="2">
        <v>9.5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1989</v>
      </c>
      <c r="C32" s="37">
        <v>1.5</v>
      </c>
      <c r="D32" s="37"/>
      <c r="E32" s="4" t="s">
        <v>23</v>
      </c>
      <c r="F32" s="2">
        <v>0</v>
      </c>
      <c r="G32" s="4" t="s">
        <v>23</v>
      </c>
      <c r="H32" s="2">
        <v>7</v>
      </c>
      <c r="I32" s="4" t="s">
        <v>23</v>
      </c>
      <c r="J32" s="2">
        <v>0</v>
      </c>
      <c r="K32" s="4" t="s">
        <v>23</v>
      </c>
      <c r="L32" s="2">
        <v>42</v>
      </c>
      <c r="M32" s="4" t="s">
        <v>23</v>
      </c>
      <c r="N32" s="2">
        <v>138</v>
      </c>
      <c r="O32" s="4" t="s">
        <v>23</v>
      </c>
      <c r="P32" s="2">
        <v>168</v>
      </c>
      <c r="Q32" s="4" t="s">
        <v>23</v>
      </c>
      <c r="R32" s="2">
        <v>168.5</v>
      </c>
      <c r="S32" s="4" t="s">
        <v>23</v>
      </c>
      <c r="T32" s="2">
        <v>31.5</v>
      </c>
      <c r="U32" s="4" t="s">
        <v>23</v>
      </c>
      <c r="V32" s="2">
        <v>24</v>
      </c>
      <c r="W32" s="4" t="s">
        <v>23</v>
      </c>
      <c r="X32" s="2">
        <v>2</v>
      </c>
      <c r="Y32" s="4" t="s">
        <v>23</v>
      </c>
      <c r="Z32" s="2">
        <v>39.5</v>
      </c>
      <c r="AA32" s="4" t="s">
        <v>23</v>
      </c>
      <c r="AB32" s="22"/>
    </row>
    <row r="33" spans="1:28" s="24" customFormat="1" ht="15" customHeight="1">
      <c r="A33" s="22"/>
      <c r="B33" s="4">
        <v>1990</v>
      </c>
      <c r="C33" s="37">
        <v>1.5</v>
      </c>
      <c r="D33" s="37"/>
      <c r="E33" s="4" t="s">
        <v>23</v>
      </c>
      <c r="F33" s="2">
        <v>7</v>
      </c>
      <c r="G33" s="4" t="s">
        <v>23</v>
      </c>
      <c r="H33" s="2">
        <v>78</v>
      </c>
      <c r="I33" s="4" t="s">
        <v>23</v>
      </c>
      <c r="J33" s="2">
        <v>50</v>
      </c>
      <c r="K33" s="4" t="s">
        <v>23</v>
      </c>
      <c r="L33" s="2">
        <v>34.5</v>
      </c>
      <c r="M33" s="4" t="s">
        <v>23</v>
      </c>
      <c r="N33" s="2">
        <v>52</v>
      </c>
      <c r="O33" s="4" t="s">
        <v>23</v>
      </c>
      <c r="P33" s="2">
        <v>103.5</v>
      </c>
      <c r="Q33" s="4" t="s">
        <v>23</v>
      </c>
      <c r="R33" s="2">
        <v>36.5</v>
      </c>
      <c r="S33" s="4" t="s">
        <v>23</v>
      </c>
      <c r="T33" s="2">
        <v>196</v>
      </c>
      <c r="U33" s="4" t="s">
        <v>23</v>
      </c>
      <c r="V33" s="2">
        <v>47</v>
      </c>
      <c r="W33" s="4" t="s">
        <v>23</v>
      </c>
      <c r="X33" s="2">
        <v>30.5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1991</v>
      </c>
      <c r="C34" s="37">
        <v>6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55.9</v>
      </c>
      <c r="K34" s="4" t="s">
        <v>23</v>
      </c>
      <c r="L34" s="2">
        <v>357.5</v>
      </c>
      <c r="M34" s="4" t="s">
        <v>23</v>
      </c>
      <c r="N34" s="2">
        <v>170.5</v>
      </c>
      <c r="O34" s="4" t="s">
        <v>23</v>
      </c>
      <c r="P34" s="2">
        <v>281.5</v>
      </c>
      <c r="Q34" s="4" t="s">
        <v>23</v>
      </c>
      <c r="R34" s="2">
        <v>43.5</v>
      </c>
      <c r="S34" s="4" t="s">
        <v>23</v>
      </c>
      <c r="T34" s="2">
        <v>55</v>
      </c>
      <c r="U34" s="4" t="s">
        <v>23</v>
      </c>
      <c r="V34" s="2">
        <v>61.5</v>
      </c>
      <c r="W34" s="4" t="s">
        <v>23</v>
      </c>
      <c r="X34" s="2">
        <v>22.7</v>
      </c>
      <c r="Y34" s="4" t="s">
        <v>23</v>
      </c>
      <c r="Z34" s="2">
        <v>127.5</v>
      </c>
      <c r="AA34" s="4" t="s">
        <v>23</v>
      </c>
      <c r="AB34" s="22"/>
    </row>
    <row r="35" spans="1:28" s="24" customFormat="1" ht="15" customHeight="1">
      <c r="A35" s="22"/>
      <c r="B35" s="4">
        <v>1992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43</v>
      </c>
      <c r="I35" s="4" t="s">
        <v>23</v>
      </c>
      <c r="J35" s="2">
        <v>0</v>
      </c>
      <c r="K35" s="4" t="s">
        <v>23</v>
      </c>
      <c r="L35" s="2"/>
      <c r="M35" s="4" t="s">
        <v>23</v>
      </c>
      <c r="N35" s="2">
        <v>327.5</v>
      </c>
      <c r="O35" s="4" t="s">
        <v>23</v>
      </c>
      <c r="P35" s="2">
        <v>62</v>
      </c>
      <c r="Q35" s="4" t="s">
        <v>23</v>
      </c>
      <c r="R35" s="2">
        <v>99</v>
      </c>
      <c r="S35" s="4" t="s">
        <v>23</v>
      </c>
      <c r="T35" s="2">
        <v>0</v>
      </c>
      <c r="U35" s="4" t="s">
        <v>23</v>
      </c>
      <c r="V35" s="2">
        <v>0</v>
      </c>
      <c r="W35" s="4" t="s">
        <v>23</v>
      </c>
      <c r="X35" s="2">
        <v>0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1993</v>
      </c>
      <c r="C36" s="37">
        <v>5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62</v>
      </c>
      <c r="K36" s="4" t="s">
        <v>23</v>
      </c>
      <c r="L36" s="2">
        <v>197</v>
      </c>
      <c r="M36" s="4" t="s">
        <v>23</v>
      </c>
      <c r="N36" s="2">
        <v>182.5</v>
      </c>
      <c r="O36" s="4" t="s">
        <v>23</v>
      </c>
      <c r="P36" s="2">
        <v>138.5</v>
      </c>
      <c r="Q36" s="4" t="s">
        <v>23</v>
      </c>
      <c r="R36" s="2">
        <v>66.5</v>
      </c>
      <c r="S36" s="4" t="s">
        <v>23</v>
      </c>
      <c r="T36" s="2">
        <v>17</v>
      </c>
      <c r="U36" s="4" t="s">
        <v>23</v>
      </c>
      <c r="V36" s="2">
        <v>0</v>
      </c>
      <c r="W36" s="4" t="s">
        <v>23</v>
      </c>
      <c r="X36" s="2">
        <v>0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1994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2.5</v>
      </c>
      <c r="I37" s="4" t="s">
        <v>23</v>
      </c>
      <c r="J37" s="2">
        <v>91.5</v>
      </c>
      <c r="K37" s="4" t="s">
        <v>23</v>
      </c>
      <c r="L37" s="2">
        <v>71.5</v>
      </c>
      <c r="M37" s="4" t="s">
        <v>23</v>
      </c>
      <c r="N37" s="2">
        <v>246.5</v>
      </c>
      <c r="O37" s="4" t="s">
        <v>23</v>
      </c>
      <c r="P37" s="2">
        <v>273</v>
      </c>
      <c r="Q37" s="4" t="s">
        <v>23</v>
      </c>
      <c r="R37" s="2">
        <v>37</v>
      </c>
      <c r="S37" s="4" t="s">
        <v>23</v>
      </c>
      <c r="T37" s="2">
        <v>44.5</v>
      </c>
      <c r="U37" s="4" t="s">
        <v>23</v>
      </c>
      <c r="V37" s="2">
        <v>32.5</v>
      </c>
      <c r="W37" s="4" t="s">
        <v>23</v>
      </c>
      <c r="X37" s="2">
        <v>3</v>
      </c>
      <c r="Y37" s="4" t="s">
        <v>23</v>
      </c>
      <c r="Z37" s="2">
        <v>12</v>
      </c>
      <c r="AA37" s="4" t="s">
        <v>23</v>
      </c>
      <c r="AB37" s="22"/>
    </row>
    <row r="38" spans="1:28" s="24" customFormat="1" ht="15" customHeight="1">
      <c r="A38" s="22"/>
      <c r="B38" s="4">
        <v>1995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0</v>
      </c>
      <c r="I38" s="4" t="s">
        <v>23</v>
      </c>
      <c r="J38" s="2">
        <v>133.5</v>
      </c>
      <c r="K38" s="4" t="s">
        <v>23</v>
      </c>
      <c r="L38" s="2">
        <v>47.5</v>
      </c>
      <c r="M38" s="4" t="s">
        <v>23</v>
      </c>
      <c r="N38" s="2">
        <v>253</v>
      </c>
      <c r="O38" s="4" t="s">
        <v>23</v>
      </c>
      <c r="P38" s="2">
        <v>296.5</v>
      </c>
      <c r="Q38" s="4" t="s">
        <v>23</v>
      </c>
      <c r="R38" s="2">
        <v>147</v>
      </c>
      <c r="S38" s="4" t="s">
        <v>23</v>
      </c>
      <c r="T38" s="2">
        <v>39</v>
      </c>
      <c r="U38" s="4" t="s">
        <v>23</v>
      </c>
      <c r="V38" s="2">
        <v>43.1</v>
      </c>
      <c r="W38" s="4" t="s">
        <v>23</v>
      </c>
      <c r="X38" s="2">
        <v>1</v>
      </c>
      <c r="Y38" s="4" t="s">
        <v>23</v>
      </c>
      <c r="Z38" s="2">
        <v>0</v>
      </c>
      <c r="AA38" s="23"/>
      <c r="AB38" s="22"/>
    </row>
    <row r="39" spans="1:28" s="24" customFormat="1" ht="15" customHeight="1">
      <c r="A39" s="22"/>
      <c r="B39" s="4">
        <v>1996</v>
      </c>
      <c r="C39" s="37">
        <v>0</v>
      </c>
      <c r="D39" s="37"/>
      <c r="E39" s="4" t="s">
        <v>23</v>
      </c>
      <c r="F39" s="2">
        <v>1.5</v>
      </c>
      <c r="G39" s="4" t="s">
        <v>23</v>
      </c>
      <c r="H39" s="2">
        <v>5</v>
      </c>
      <c r="I39" s="4" t="s">
        <v>23</v>
      </c>
      <c r="J39" s="2">
        <v>55</v>
      </c>
      <c r="K39" s="4" t="s">
        <v>23</v>
      </c>
      <c r="L39" s="2">
        <v>81.5</v>
      </c>
      <c r="M39" s="4" t="s">
        <v>23</v>
      </c>
      <c r="N39" s="2">
        <v>102</v>
      </c>
      <c r="O39" s="4" t="s">
        <v>23</v>
      </c>
      <c r="P39" s="2">
        <v>46.5</v>
      </c>
      <c r="Q39" s="4" t="s">
        <v>23</v>
      </c>
      <c r="R39" s="2">
        <v>200</v>
      </c>
      <c r="S39" s="4" t="s">
        <v>23</v>
      </c>
      <c r="T39" s="2">
        <v>4</v>
      </c>
      <c r="U39" s="4" t="s">
        <v>23</v>
      </c>
      <c r="V39" s="2">
        <v>10</v>
      </c>
      <c r="W39" s="4" t="s">
        <v>23</v>
      </c>
      <c r="X39" s="2">
        <v>29</v>
      </c>
      <c r="Y39" s="4" t="s">
        <v>23</v>
      </c>
      <c r="Z39" s="2">
        <v>8</v>
      </c>
      <c r="AA39" s="23"/>
      <c r="AB39" s="22"/>
    </row>
    <row r="40" spans="1:28" s="24" customFormat="1" ht="15" customHeight="1">
      <c r="A40" s="22"/>
      <c r="B40" s="4">
        <v>1997</v>
      </c>
      <c r="C40" s="37">
        <v>0</v>
      </c>
      <c r="D40" s="37"/>
      <c r="E40" s="4" t="s">
        <v>23</v>
      </c>
      <c r="F40" s="2">
        <v>13.5</v>
      </c>
      <c r="G40" s="4" t="s">
        <v>23</v>
      </c>
      <c r="H40" s="2">
        <v>0</v>
      </c>
      <c r="I40" s="4" t="s">
        <v>23</v>
      </c>
      <c r="J40" s="2">
        <v>127.5</v>
      </c>
      <c r="K40" s="4" t="s">
        <v>23</v>
      </c>
      <c r="L40" s="2">
        <v>125.5</v>
      </c>
      <c r="M40" s="4" t="s">
        <v>23</v>
      </c>
      <c r="N40" s="2">
        <v>423.5</v>
      </c>
      <c r="O40" s="4" t="s">
        <v>23</v>
      </c>
      <c r="P40" s="2">
        <v>138.5</v>
      </c>
      <c r="Q40" s="4" t="s">
        <v>23</v>
      </c>
      <c r="R40" s="2">
        <v>131</v>
      </c>
      <c r="S40" s="4" t="s">
        <v>23</v>
      </c>
      <c r="T40" s="2">
        <v>184</v>
      </c>
      <c r="U40" s="4" t="s">
        <v>23</v>
      </c>
      <c r="V40" s="2">
        <v>197</v>
      </c>
      <c r="W40" s="4" t="s">
        <v>23</v>
      </c>
      <c r="X40" s="2">
        <v>38.1</v>
      </c>
      <c r="Y40" s="4" t="s">
        <v>23</v>
      </c>
      <c r="Z40" s="2">
        <v>0</v>
      </c>
      <c r="AA40" s="23"/>
      <c r="AB40" s="22"/>
    </row>
    <row r="41" spans="1:28" s="24" customFormat="1" ht="15" customHeight="1">
      <c r="A41" s="22"/>
      <c r="B41" s="4">
        <v>1998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46</v>
      </c>
      <c r="K41" s="4" t="s">
        <v>23</v>
      </c>
      <c r="L41" s="2">
        <v>11.1</v>
      </c>
      <c r="M41" s="4" t="s">
        <v>23</v>
      </c>
      <c r="N41" s="2">
        <v>76.2</v>
      </c>
      <c r="O41" s="4" t="s">
        <v>23</v>
      </c>
      <c r="P41" s="2">
        <v>0</v>
      </c>
      <c r="Q41" s="4" t="s">
        <v>23</v>
      </c>
      <c r="R41" s="2">
        <v>18</v>
      </c>
      <c r="S41" s="4" t="s">
        <v>23</v>
      </c>
      <c r="T41" s="2">
        <v>77</v>
      </c>
      <c r="U41" s="4" t="s">
        <v>23</v>
      </c>
      <c r="V41" s="2">
        <v>0</v>
      </c>
      <c r="W41" s="4" t="s">
        <v>23</v>
      </c>
      <c r="X41" s="2">
        <v>0</v>
      </c>
      <c r="Y41" s="4" t="s">
        <v>23</v>
      </c>
      <c r="Z41" s="2">
        <v>0</v>
      </c>
      <c r="AA41" s="23"/>
      <c r="AB41" s="22"/>
    </row>
    <row r="42" spans="1:28" s="24" customFormat="1" ht="15" customHeight="1">
      <c r="A42" s="22"/>
      <c r="B42" s="4">
        <v>1999</v>
      </c>
      <c r="C42" s="37">
        <v>0</v>
      </c>
      <c r="D42" s="37"/>
      <c r="E42" s="4" t="s">
        <v>23</v>
      </c>
      <c r="F42" s="2">
        <v>14</v>
      </c>
      <c r="G42" s="4" t="s">
        <v>23</v>
      </c>
      <c r="H42" s="2">
        <v>11</v>
      </c>
      <c r="I42" s="4" t="s">
        <v>23</v>
      </c>
      <c r="J42" s="2">
        <v>13</v>
      </c>
      <c r="K42" s="4" t="s">
        <v>23</v>
      </c>
      <c r="L42" s="2">
        <v>90</v>
      </c>
      <c r="M42" s="4" t="s">
        <v>23</v>
      </c>
      <c r="N42" s="2">
        <v>231.1</v>
      </c>
      <c r="O42" s="4" t="s">
        <v>23</v>
      </c>
      <c r="P42" s="2">
        <v>78.099999999999994</v>
      </c>
      <c r="Q42" s="4" t="s">
        <v>23</v>
      </c>
      <c r="R42" s="2">
        <v>172</v>
      </c>
      <c r="S42" s="4" t="s">
        <v>23</v>
      </c>
      <c r="T42" s="2">
        <v>228</v>
      </c>
      <c r="U42" s="4" t="s">
        <v>23</v>
      </c>
      <c r="V42" s="2">
        <v>15</v>
      </c>
      <c r="W42" s="4" t="s">
        <v>23</v>
      </c>
      <c r="X42" s="2">
        <v>0</v>
      </c>
      <c r="Y42" s="4" t="s">
        <v>23</v>
      </c>
      <c r="Z42" s="2">
        <v>0</v>
      </c>
      <c r="AA42" s="23"/>
      <c r="AB42" s="22"/>
    </row>
    <row r="43" spans="1:28" s="24" customFormat="1" ht="15" customHeight="1">
      <c r="A43" s="22"/>
      <c r="B43" s="4">
        <v>2000</v>
      </c>
      <c r="C43" s="37">
        <v>0</v>
      </c>
      <c r="D43" s="37"/>
      <c r="E43" s="4" t="s">
        <v>23</v>
      </c>
      <c r="F43" s="2">
        <v>113</v>
      </c>
      <c r="G43" s="4" t="s">
        <v>23</v>
      </c>
      <c r="H43" s="2">
        <v>0</v>
      </c>
      <c r="I43" s="4" t="s">
        <v>23</v>
      </c>
      <c r="J43" s="2">
        <v>9</v>
      </c>
      <c r="K43" s="4" t="s">
        <v>23</v>
      </c>
      <c r="L43" s="2">
        <v>57</v>
      </c>
      <c r="M43" s="4" t="s">
        <v>23</v>
      </c>
      <c r="N43" s="2">
        <v>613</v>
      </c>
      <c r="O43" s="4" t="s">
        <v>23</v>
      </c>
      <c r="P43" s="2">
        <v>50</v>
      </c>
      <c r="Q43" s="4" t="s">
        <v>23</v>
      </c>
      <c r="R43" s="2">
        <v>10</v>
      </c>
      <c r="S43" s="4" t="s">
        <v>23</v>
      </c>
      <c r="T43" s="2">
        <v>227</v>
      </c>
      <c r="U43" s="4" t="s">
        <v>23</v>
      </c>
      <c r="V43" s="2">
        <v>8.1</v>
      </c>
      <c r="W43" s="4" t="s">
        <v>23</v>
      </c>
      <c r="X43" s="2">
        <v>0</v>
      </c>
      <c r="Y43" s="4" t="s">
        <v>23</v>
      </c>
      <c r="Z43" s="2">
        <v>0</v>
      </c>
      <c r="AA43" s="23"/>
      <c r="AB43" s="22"/>
    </row>
    <row r="44" spans="1:28" s="24" customFormat="1" ht="15" customHeight="1">
      <c r="A44" s="22"/>
      <c r="B44" s="4">
        <v>2001</v>
      </c>
      <c r="C44" s="37">
        <v>65.3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65</v>
      </c>
      <c r="K44" s="4" t="s">
        <v>23</v>
      </c>
      <c r="L44" s="2">
        <v>171.5</v>
      </c>
      <c r="M44" s="4" t="s">
        <v>23</v>
      </c>
      <c r="N44" s="2">
        <v>42.7</v>
      </c>
      <c r="O44" s="4" t="s">
        <v>23</v>
      </c>
      <c r="P44" s="2">
        <v>455.5</v>
      </c>
      <c r="Q44" s="4" t="s">
        <v>23</v>
      </c>
      <c r="R44" s="2">
        <v>224.5</v>
      </c>
      <c r="S44" s="4" t="s">
        <v>23</v>
      </c>
      <c r="T44" s="2"/>
      <c r="U44" s="4" t="s">
        <v>23</v>
      </c>
      <c r="V44" s="2">
        <v>1.5</v>
      </c>
      <c r="W44" s="4" t="s">
        <v>23</v>
      </c>
      <c r="X44" s="2">
        <v>8.5</v>
      </c>
      <c r="Y44" s="4" t="s">
        <v>23</v>
      </c>
      <c r="Z44" s="2">
        <v>0</v>
      </c>
      <c r="AA44" s="23"/>
      <c r="AB44" s="22"/>
    </row>
    <row r="45" spans="1:28" s="24" customFormat="1" ht="15" customHeight="1">
      <c r="A45" s="22"/>
      <c r="B45" s="4">
        <v>2002</v>
      </c>
      <c r="C45" s="37">
        <v>0</v>
      </c>
      <c r="D45" s="37"/>
      <c r="E45" s="4" t="s">
        <v>23</v>
      </c>
      <c r="F45" s="2">
        <v>40.5</v>
      </c>
      <c r="G45" s="4" t="s">
        <v>23</v>
      </c>
      <c r="H45" s="2">
        <v>161</v>
      </c>
      <c r="I45" s="4" t="s">
        <v>23</v>
      </c>
      <c r="J45" s="2">
        <v>25.5</v>
      </c>
      <c r="K45" s="4" t="s">
        <v>23</v>
      </c>
      <c r="L45" s="2">
        <v>273.5</v>
      </c>
      <c r="M45" s="4" t="s">
        <v>23</v>
      </c>
      <c r="N45" s="2">
        <v>238</v>
      </c>
      <c r="O45" s="4" t="s">
        <v>23</v>
      </c>
      <c r="P45" s="2">
        <v>196</v>
      </c>
      <c r="Q45" s="4" t="s">
        <v>23</v>
      </c>
      <c r="R45" s="2">
        <v>358</v>
      </c>
      <c r="S45" s="4" t="s">
        <v>23</v>
      </c>
      <c r="T45" s="2">
        <v>112</v>
      </c>
      <c r="U45" s="4" t="s">
        <v>23</v>
      </c>
      <c r="V45" s="2">
        <v>78</v>
      </c>
      <c r="W45" s="4" t="s">
        <v>23</v>
      </c>
      <c r="X45" s="2">
        <v>17</v>
      </c>
      <c r="Y45" s="4" t="s">
        <v>23</v>
      </c>
      <c r="Z45" s="2">
        <v>8.5</v>
      </c>
      <c r="AA45" s="23"/>
      <c r="AB45" s="22"/>
    </row>
    <row r="46" spans="1:28" s="24" customFormat="1" ht="15" customHeight="1">
      <c r="A46" s="22"/>
      <c r="B46" s="4">
        <v>2003</v>
      </c>
      <c r="C46" s="37">
        <v>49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19</v>
      </c>
      <c r="K46" s="4" t="s">
        <v>23</v>
      </c>
      <c r="L46" s="2">
        <v>94</v>
      </c>
      <c r="M46" s="4" t="s">
        <v>23</v>
      </c>
      <c r="N46" s="2">
        <v>214</v>
      </c>
      <c r="O46" s="4" t="s">
        <v>23</v>
      </c>
      <c r="P46" s="2">
        <v>117</v>
      </c>
      <c r="Q46" s="4" t="s">
        <v>23</v>
      </c>
      <c r="R46" s="2">
        <v>47.5</v>
      </c>
      <c r="S46" s="4" t="s">
        <v>23</v>
      </c>
      <c r="T46" s="2">
        <v>51</v>
      </c>
      <c r="U46" s="4" t="s">
        <v>23</v>
      </c>
      <c r="V46" s="2">
        <v>66</v>
      </c>
      <c r="W46" s="4" t="s">
        <v>23</v>
      </c>
      <c r="X46" s="2">
        <v>51</v>
      </c>
      <c r="Y46" s="4" t="s">
        <v>23</v>
      </c>
      <c r="Z46" s="2">
        <v>10</v>
      </c>
      <c r="AA46" s="23"/>
      <c r="AB46" s="22"/>
    </row>
    <row r="47" spans="1:28" s="24" customFormat="1" ht="15" customHeight="1">
      <c r="A47" s="22"/>
      <c r="B47" s="4">
        <v>2004</v>
      </c>
      <c r="C47" s="37">
        <v>0</v>
      </c>
      <c r="D47" s="37"/>
      <c r="E47" s="4" t="s">
        <v>23</v>
      </c>
      <c r="F47" s="2">
        <v>5</v>
      </c>
      <c r="G47" s="4" t="s">
        <v>23</v>
      </c>
      <c r="H47" s="2">
        <v>35</v>
      </c>
      <c r="I47" s="4" t="s">
        <v>23</v>
      </c>
      <c r="J47" s="2">
        <v>193</v>
      </c>
      <c r="K47" s="4" t="s">
        <v>23</v>
      </c>
      <c r="L47" s="2">
        <v>30</v>
      </c>
      <c r="M47" s="4" t="s">
        <v>23</v>
      </c>
      <c r="N47" s="2">
        <v>175</v>
      </c>
      <c r="O47" s="4" t="s">
        <v>23</v>
      </c>
      <c r="P47" s="2">
        <v>192</v>
      </c>
      <c r="Q47" s="4" t="s">
        <v>23</v>
      </c>
      <c r="R47" s="2">
        <v>72.5</v>
      </c>
      <c r="S47" s="4" t="s">
        <v>23</v>
      </c>
      <c r="T47" s="2">
        <v>106</v>
      </c>
      <c r="U47" s="4" t="s">
        <v>23</v>
      </c>
      <c r="V47" s="2">
        <v>87</v>
      </c>
      <c r="W47" s="4" t="s">
        <v>23</v>
      </c>
      <c r="X47" s="2">
        <v>23</v>
      </c>
      <c r="Y47" s="4" t="s">
        <v>23</v>
      </c>
      <c r="Z47" s="2">
        <v>29</v>
      </c>
      <c r="AA47" s="23"/>
      <c r="AB47" s="22"/>
    </row>
    <row r="48" spans="1:28" ht="15" customHeight="1">
      <c r="A48" s="13"/>
      <c r="B48" s="14">
        <v>2005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24</v>
      </c>
      <c r="I48" s="14" t="s">
        <v>23</v>
      </c>
      <c r="J48" s="15">
        <v>0</v>
      </c>
      <c r="K48" s="14" t="s">
        <v>23</v>
      </c>
      <c r="L48" s="15">
        <v>374</v>
      </c>
      <c r="M48" s="14" t="s">
        <v>23</v>
      </c>
      <c r="N48" s="15">
        <v>396</v>
      </c>
      <c r="O48" s="14" t="s">
        <v>23</v>
      </c>
      <c r="P48" s="15">
        <v>158</v>
      </c>
      <c r="Q48" s="14" t="s">
        <v>23</v>
      </c>
      <c r="R48" s="15">
        <v>299</v>
      </c>
      <c r="S48" s="14" t="s">
        <v>23</v>
      </c>
      <c r="T48" s="15">
        <v>47</v>
      </c>
      <c r="U48" s="14" t="s">
        <v>23</v>
      </c>
      <c r="V48" s="15">
        <v>13</v>
      </c>
      <c r="W48" s="14" t="s">
        <v>23</v>
      </c>
      <c r="X48" s="15">
        <v>72</v>
      </c>
      <c r="Y48" s="14" t="s">
        <v>23</v>
      </c>
      <c r="Z48" s="15">
        <v>23</v>
      </c>
      <c r="AA48" s="14" t="s">
        <v>23</v>
      </c>
      <c r="AB48" s="13"/>
    </row>
    <row r="49" spans="1:28" ht="15" customHeight="1">
      <c r="A49" s="13"/>
      <c r="B49" s="14">
        <v>2006</v>
      </c>
      <c r="C49" s="48">
        <v>19</v>
      </c>
      <c r="D49" s="48"/>
      <c r="E49" s="14" t="s">
        <v>23</v>
      </c>
      <c r="F49" s="15">
        <v>5.2</v>
      </c>
      <c r="G49" s="14" t="s">
        <v>23</v>
      </c>
      <c r="H49" s="15">
        <v>0</v>
      </c>
      <c r="I49" s="14" t="s">
        <v>23</v>
      </c>
      <c r="J49" s="15">
        <v>49</v>
      </c>
      <c r="K49" s="14" t="s">
        <v>23</v>
      </c>
      <c r="L49" s="15">
        <v>98</v>
      </c>
      <c r="M49" s="14" t="s">
        <v>23</v>
      </c>
      <c r="N49" s="15">
        <v>354</v>
      </c>
      <c r="O49" s="14" t="s">
        <v>23</v>
      </c>
      <c r="P49" s="15"/>
      <c r="Q49" s="14" t="s">
        <v>23</v>
      </c>
      <c r="R49" s="15">
        <v>210</v>
      </c>
      <c r="S49" s="14" t="s">
        <v>23</v>
      </c>
      <c r="T49" s="15">
        <v>65</v>
      </c>
      <c r="U49" s="14" t="s">
        <v>23</v>
      </c>
      <c r="V49" s="15">
        <v>162</v>
      </c>
      <c r="W49" s="14" t="s">
        <v>23</v>
      </c>
      <c r="X49" s="15">
        <v>2</v>
      </c>
      <c r="Y49" s="14" t="s">
        <v>23</v>
      </c>
      <c r="Z49" s="15">
        <v>14</v>
      </c>
      <c r="AA49" s="14" t="s">
        <v>23</v>
      </c>
      <c r="AB49" s="13"/>
    </row>
    <row r="50" spans="1:28" ht="15" customHeight="1">
      <c r="A50" s="13"/>
      <c r="B50" s="14">
        <v>2007</v>
      </c>
      <c r="C50" s="48">
        <v>4</v>
      </c>
      <c r="D50" s="48"/>
      <c r="E50" s="14" t="s">
        <v>23</v>
      </c>
      <c r="F50" s="15">
        <v>50</v>
      </c>
      <c r="G50" s="14" t="s">
        <v>23</v>
      </c>
      <c r="H50" s="15">
        <v>13</v>
      </c>
      <c r="I50" s="14" t="s">
        <v>23</v>
      </c>
      <c r="J50" s="15">
        <v>17</v>
      </c>
      <c r="K50" s="14" t="s">
        <v>23</v>
      </c>
      <c r="L50" s="15">
        <v>37</v>
      </c>
      <c r="M50" s="14" t="s">
        <v>23</v>
      </c>
      <c r="N50" s="15">
        <v>110</v>
      </c>
      <c r="O50" s="14" t="s">
        <v>23</v>
      </c>
      <c r="P50" s="15">
        <v>168</v>
      </c>
      <c r="Q50" s="14" t="s">
        <v>23</v>
      </c>
      <c r="R50" s="15">
        <v>125</v>
      </c>
      <c r="S50" s="14" t="s">
        <v>23</v>
      </c>
      <c r="T50" s="15">
        <v>8</v>
      </c>
      <c r="U50" s="14" t="s">
        <v>38</v>
      </c>
      <c r="V50" s="15">
        <v>18</v>
      </c>
      <c r="W50" s="14" t="s">
        <v>23</v>
      </c>
      <c r="X50" s="15">
        <v>0</v>
      </c>
      <c r="Y50" s="14" t="s">
        <v>23</v>
      </c>
      <c r="Z50" s="15">
        <v>1</v>
      </c>
      <c r="AA50" s="14" t="s">
        <v>23</v>
      </c>
      <c r="AB50" s="13"/>
    </row>
    <row r="51" spans="1:28" ht="15" customHeight="1">
      <c r="A51" s="13"/>
      <c r="B51" s="14">
        <v>2008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5</v>
      </c>
      <c r="I51" s="14" t="s">
        <v>23</v>
      </c>
      <c r="J51" s="15">
        <v>68</v>
      </c>
      <c r="K51" s="14" t="s">
        <v>23</v>
      </c>
      <c r="L51" s="15">
        <v>249.5</v>
      </c>
      <c r="M51" s="14" t="s">
        <v>23</v>
      </c>
      <c r="N51" s="15">
        <v>132</v>
      </c>
      <c r="O51" s="14" t="s">
        <v>23</v>
      </c>
      <c r="P51" s="15">
        <v>246</v>
      </c>
      <c r="Q51" s="14" t="s">
        <v>23</v>
      </c>
      <c r="R51" s="15">
        <v>209</v>
      </c>
      <c r="S51" s="14" t="s">
        <v>23</v>
      </c>
      <c r="T51" s="15">
        <v>41.5</v>
      </c>
      <c r="U51" s="14" t="s">
        <v>23</v>
      </c>
      <c r="V51" s="15">
        <v>5.5</v>
      </c>
      <c r="W51" s="14" t="s">
        <v>23</v>
      </c>
      <c r="X51" s="15">
        <v>0</v>
      </c>
      <c r="Y51" s="14" t="s">
        <v>23</v>
      </c>
      <c r="Z51" s="15">
        <v>1.5</v>
      </c>
      <c r="AA51" s="14" t="s">
        <v>23</v>
      </c>
      <c r="AB51" s="13"/>
    </row>
    <row r="52" spans="1:28" ht="15" customHeight="1">
      <c r="A52" s="13"/>
      <c r="B52" s="14">
        <v>2009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0</v>
      </c>
      <c r="I52" s="14" t="s">
        <v>23</v>
      </c>
      <c r="J52" s="15">
        <v>0</v>
      </c>
      <c r="K52" s="14" t="s">
        <v>23</v>
      </c>
      <c r="L52" s="15">
        <v>171</v>
      </c>
      <c r="M52" s="14" t="s">
        <v>23</v>
      </c>
      <c r="N52" s="15">
        <v>243.5</v>
      </c>
      <c r="O52" s="14" t="s">
        <v>23</v>
      </c>
      <c r="P52" s="15">
        <v>137.5</v>
      </c>
      <c r="Q52" s="14" t="s">
        <v>23</v>
      </c>
      <c r="R52" s="15">
        <v>181</v>
      </c>
      <c r="S52" s="14" t="s">
        <v>23</v>
      </c>
      <c r="T52" s="15">
        <v>82.5</v>
      </c>
      <c r="U52" s="14" t="s">
        <v>23</v>
      </c>
      <c r="V52" s="15">
        <v>76</v>
      </c>
      <c r="W52" s="14" t="s">
        <v>23</v>
      </c>
      <c r="X52" s="15">
        <v>45</v>
      </c>
      <c r="Y52" s="14" t="s">
        <v>23</v>
      </c>
      <c r="Z52" s="15">
        <v>0</v>
      </c>
      <c r="AA52" s="14" t="s">
        <v>23</v>
      </c>
      <c r="AB52" s="13"/>
    </row>
    <row r="53" spans="1:28" ht="15" customHeight="1">
      <c r="A53" s="13"/>
      <c r="B53" s="14">
        <v>2010</v>
      </c>
      <c r="C53" s="48">
        <v>9.5</v>
      </c>
      <c r="D53" s="48"/>
      <c r="E53" s="14" t="s">
        <v>23</v>
      </c>
      <c r="F53" s="15">
        <v>1.5</v>
      </c>
      <c r="G53" s="14" t="s">
        <v>23</v>
      </c>
      <c r="H53" s="15">
        <v>0</v>
      </c>
      <c r="I53" s="14" t="s">
        <v>23</v>
      </c>
      <c r="J53" s="15">
        <v>0</v>
      </c>
      <c r="K53" s="14" t="s">
        <v>23</v>
      </c>
      <c r="L53" s="15">
        <v>74</v>
      </c>
      <c r="M53" s="14" t="s">
        <v>23</v>
      </c>
      <c r="N53" s="15">
        <v>222</v>
      </c>
      <c r="O53" s="14" t="s">
        <v>23</v>
      </c>
      <c r="P53" s="15">
        <v>169.5</v>
      </c>
      <c r="Q53" s="14" t="s">
        <v>23</v>
      </c>
      <c r="R53" s="15">
        <v>77</v>
      </c>
      <c r="S53" s="14" t="s">
        <v>23</v>
      </c>
      <c r="T53" s="15">
        <v>12.5</v>
      </c>
      <c r="U53" s="14" t="s">
        <v>23</v>
      </c>
      <c r="V53" s="15">
        <v>34.1</v>
      </c>
      <c r="W53" s="14" t="s">
        <v>23</v>
      </c>
      <c r="X53" s="15">
        <v>30</v>
      </c>
      <c r="Y53" s="14" t="s">
        <v>23</v>
      </c>
      <c r="Z53" s="15">
        <v>17</v>
      </c>
      <c r="AA53" s="14" t="s">
        <v>23</v>
      </c>
      <c r="AB53" s="13"/>
    </row>
    <row r="54" spans="1:28" ht="15" customHeight="1">
      <c r="A54" s="13"/>
      <c r="B54" s="14">
        <v>2011</v>
      </c>
      <c r="C54" s="48">
        <v>19</v>
      </c>
      <c r="D54" s="48"/>
      <c r="E54" s="14" t="s">
        <v>23</v>
      </c>
      <c r="F54" s="15">
        <v>0</v>
      </c>
      <c r="G54" s="14" t="s">
        <v>23</v>
      </c>
      <c r="H54" s="15">
        <v>20.5</v>
      </c>
      <c r="I54" s="14" t="s">
        <v>23</v>
      </c>
      <c r="J54" s="15">
        <v>105</v>
      </c>
      <c r="K54" s="14" t="s">
        <v>23</v>
      </c>
      <c r="L54" s="15">
        <v>43.5</v>
      </c>
      <c r="M54" s="14" t="s">
        <v>23</v>
      </c>
      <c r="N54" s="15">
        <v>163.5</v>
      </c>
      <c r="O54" s="14" t="s">
        <v>23</v>
      </c>
      <c r="P54" s="15">
        <v>173</v>
      </c>
      <c r="Q54" s="14" t="s">
        <v>23</v>
      </c>
      <c r="R54" s="15">
        <v>250</v>
      </c>
      <c r="S54" s="14" t="s">
        <v>23</v>
      </c>
      <c r="T54" s="15">
        <v>32.5</v>
      </c>
      <c r="U54" s="14" t="s">
        <v>23</v>
      </c>
      <c r="V54" s="15">
        <v>2.5</v>
      </c>
      <c r="W54" s="14" t="s">
        <v>23</v>
      </c>
      <c r="X54" s="15">
        <v>15.1</v>
      </c>
      <c r="Y54" s="14" t="s">
        <v>23</v>
      </c>
      <c r="Z54" s="15">
        <v>0</v>
      </c>
      <c r="AA54" s="14" t="s">
        <v>23</v>
      </c>
      <c r="AB54" s="13"/>
    </row>
    <row r="55" spans="1:28" ht="15" customHeight="1">
      <c r="A55" s="13"/>
      <c r="B55" s="14">
        <v>2012</v>
      </c>
      <c r="C55" s="48">
        <v>0</v>
      </c>
      <c r="D55" s="48"/>
      <c r="E55" s="14" t="s">
        <v>23</v>
      </c>
      <c r="F55" s="15">
        <v>6.5</v>
      </c>
      <c r="G55" s="14" t="s">
        <v>23</v>
      </c>
      <c r="H55" s="15">
        <v>0</v>
      </c>
      <c r="I55" s="14" t="s">
        <v>23</v>
      </c>
      <c r="J55" s="15">
        <v>5.5</v>
      </c>
      <c r="K55" s="14" t="s">
        <v>23</v>
      </c>
      <c r="L55" s="15">
        <v>161.5</v>
      </c>
      <c r="M55" s="14" t="s">
        <v>23</v>
      </c>
      <c r="N55" s="15">
        <v>227.5</v>
      </c>
      <c r="O55" s="14" t="s">
        <v>23</v>
      </c>
      <c r="P55" s="15">
        <v>38</v>
      </c>
      <c r="Q55" s="14" t="s">
        <v>23</v>
      </c>
      <c r="R55" s="15">
        <v>123.5</v>
      </c>
      <c r="S55" s="14" t="s">
        <v>23</v>
      </c>
      <c r="T55" s="15">
        <v>10</v>
      </c>
      <c r="U55" s="14" t="s">
        <v>23</v>
      </c>
      <c r="V55" s="15">
        <v>105.5</v>
      </c>
      <c r="W55" s="14" t="s">
        <v>23</v>
      </c>
      <c r="X55" s="15">
        <v>9</v>
      </c>
      <c r="Y55" s="14" t="s">
        <v>23</v>
      </c>
      <c r="Z55" s="15">
        <v>119</v>
      </c>
      <c r="AA55" s="14" t="s">
        <v>23</v>
      </c>
      <c r="AB55" s="13"/>
    </row>
    <row r="56" spans="1:28" ht="15" customHeight="1">
      <c r="A56" s="13"/>
      <c r="B56" s="14">
        <v>2013</v>
      </c>
      <c r="C56" s="48">
        <v>0</v>
      </c>
      <c r="D56" s="48"/>
      <c r="E56" s="14" t="s">
        <v>23</v>
      </c>
      <c r="F56" s="15">
        <v>3.4</v>
      </c>
      <c r="G56" s="14" t="s">
        <v>23</v>
      </c>
      <c r="H56" s="15">
        <v>0</v>
      </c>
      <c r="I56" s="14" t="s">
        <v>23</v>
      </c>
      <c r="J56" s="15">
        <v>0</v>
      </c>
      <c r="K56" s="14" t="s">
        <v>23</v>
      </c>
      <c r="L56" s="15">
        <v>192</v>
      </c>
      <c r="M56" s="14" t="s">
        <v>23</v>
      </c>
      <c r="N56" s="15">
        <v>81</v>
      </c>
      <c r="O56" s="14" t="s">
        <v>23</v>
      </c>
      <c r="P56" s="15">
        <v>194</v>
      </c>
      <c r="Q56" s="14" t="s">
        <v>23</v>
      </c>
      <c r="R56" s="15">
        <v>107</v>
      </c>
      <c r="S56" s="14" t="s">
        <v>23</v>
      </c>
      <c r="T56" s="15">
        <v>67.3</v>
      </c>
      <c r="U56" s="14" t="s">
        <v>23</v>
      </c>
      <c r="V56" s="15">
        <v>27</v>
      </c>
      <c r="W56" s="14" t="s">
        <v>23</v>
      </c>
      <c r="X56" s="15">
        <v>0.5</v>
      </c>
      <c r="Y56" s="14" t="s">
        <v>23</v>
      </c>
      <c r="Z56" s="15">
        <v>0</v>
      </c>
      <c r="AA56" s="14" t="s">
        <v>23</v>
      </c>
      <c r="AB56" s="13"/>
    </row>
    <row r="57" spans="1:28" ht="15" customHeight="1">
      <c r="A57" s="13"/>
      <c r="B57" s="14">
        <v>2014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>
        <v>41</v>
      </c>
      <c r="I57" s="14" t="s">
        <v>23</v>
      </c>
      <c r="J57" s="15">
        <v>24.5</v>
      </c>
      <c r="K57" s="14" t="s">
        <v>23</v>
      </c>
      <c r="L57" s="15">
        <v>151.1</v>
      </c>
      <c r="M57" s="14" t="s">
        <v>23</v>
      </c>
      <c r="N57" s="15">
        <v>260.5</v>
      </c>
      <c r="O57" s="14" t="s">
        <v>23</v>
      </c>
      <c r="P57" s="15">
        <v>154.1</v>
      </c>
      <c r="Q57" s="14" t="s">
        <v>23</v>
      </c>
      <c r="R57" s="15">
        <v>126.5</v>
      </c>
      <c r="S57" s="14" t="s">
        <v>23</v>
      </c>
      <c r="T57" s="15">
        <v>112.5</v>
      </c>
      <c r="U57" s="14" t="s">
        <v>23</v>
      </c>
      <c r="V57" s="15">
        <v>17.5</v>
      </c>
      <c r="W57" s="14" t="s">
        <v>23</v>
      </c>
      <c r="X57" s="15">
        <v>17</v>
      </c>
      <c r="Y57" s="14" t="s">
        <v>23</v>
      </c>
      <c r="Z57" s="15">
        <v>24</v>
      </c>
      <c r="AA57" s="14" t="s">
        <v>23</v>
      </c>
      <c r="AB57" s="13"/>
    </row>
    <row r="58" spans="1:28" ht="15" customHeight="1">
      <c r="A58" s="13"/>
      <c r="B58" s="4">
        <v>2015</v>
      </c>
      <c r="C58" s="37">
        <v>0</v>
      </c>
      <c r="D58" s="37"/>
      <c r="E58" s="4" t="s">
        <v>23</v>
      </c>
      <c r="F58" s="2">
        <v>0</v>
      </c>
      <c r="G58" s="4" t="s">
        <v>23</v>
      </c>
      <c r="H58" s="2">
        <v>19</v>
      </c>
      <c r="I58" s="4" t="s">
        <v>23</v>
      </c>
      <c r="J58" s="2">
        <v>27</v>
      </c>
      <c r="K58" s="4" t="s">
        <v>23</v>
      </c>
      <c r="L58" s="2">
        <v>49</v>
      </c>
      <c r="M58" s="4" t="s">
        <v>23</v>
      </c>
      <c r="N58" s="2">
        <v>52.9</v>
      </c>
      <c r="O58" s="4" t="s">
        <v>23</v>
      </c>
      <c r="P58" s="2">
        <v>239.4</v>
      </c>
      <c r="Q58" s="4" t="s">
        <v>23</v>
      </c>
      <c r="R58" s="2">
        <v>305.8</v>
      </c>
      <c r="S58" s="4" t="s">
        <v>23</v>
      </c>
      <c r="T58" s="2">
        <v>122</v>
      </c>
      <c r="U58" s="4" t="s">
        <v>23</v>
      </c>
      <c r="V58" s="2" t="s">
        <v>23</v>
      </c>
      <c r="W58" s="14"/>
      <c r="X58" s="15"/>
      <c r="Y58" s="14"/>
      <c r="Z58" s="15"/>
      <c r="AA58" s="14"/>
      <c r="AB58" s="13"/>
    </row>
    <row r="59" spans="1:28" ht="49.9" customHeight="1">
      <c r="A59" s="13"/>
      <c r="B59" s="56" t="s">
        <v>39</v>
      </c>
      <c r="C59" s="56"/>
      <c r="D59" s="56"/>
      <c r="E59" s="56"/>
      <c r="F59" s="56"/>
      <c r="G59" s="56"/>
      <c r="H59" s="56" t="s">
        <v>40</v>
      </c>
      <c r="I59" s="56"/>
      <c r="J59" s="56"/>
      <c r="K59" s="56"/>
      <c r="L59" s="56"/>
      <c r="M59" s="5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</sheetData>
  <mergeCells count="80">
    <mergeCell ref="C51:D51"/>
    <mergeCell ref="C42:D42"/>
    <mergeCell ref="C43:D43"/>
    <mergeCell ref="C44:D44"/>
    <mergeCell ref="C45:D45"/>
    <mergeCell ref="C46:D46"/>
    <mergeCell ref="B59:G59"/>
    <mergeCell ref="H59:M59"/>
    <mergeCell ref="C52:D52"/>
    <mergeCell ref="C53:D53"/>
    <mergeCell ref="C54:D54"/>
    <mergeCell ref="C55:D55"/>
    <mergeCell ref="C56:D56"/>
    <mergeCell ref="C57:D57"/>
    <mergeCell ref="C58:D58"/>
    <mergeCell ref="C49:D49"/>
    <mergeCell ref="C50:D50"/>
    <mergeCell ref="C38:D38"/>
    <mergeCell ref="C39:D39"/>
    <mergeCell ref="C40:D40"/>
    <mergeCell ref="C41:D41"/>
    <mergeCell ref="C47:D47"/>
    <mergeCell ref="R9:U9"/>
    <mergeCell ref="V9:Y9"/>
    <mergeCell ref="B10:C10"/>
    <mergeCell ref="C11:D11"/>
    <mergeCell ref="C48:D48"/>
    <mergeCell ref="C28:D28"/>
    <mergeCell ref="C29:D29"/>
    <mergeCell ref="C30:D30"/>
    <mergeCell ref="C31:D31"/>
    <mergeCell ref="C32:D32"/>
    <mergeCell ref="C33:D33"/>
    <mergeCell ref="C34:D34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5:D35"/>
    <mergeCell ref="C36:D36"/>
    <mergeCell ref="C37:D3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7:D17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N32" sqref="N3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42440.447065266206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343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342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200</v>
      </c>
      <c r="S7" s="47"/>
      <c r="T7" s="47"/>
      <c r="U7" s="47"/>
      <c r="V7" s="52" t="s">
        <v>12</v>
      </c>
      <c r="W7" s="52"/>
      <c r="X7" s="52"/>
      <c r="Y7" s="52"/>
      <c r="Z7" s="54">
        <v>6036460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341</v>
      </c>
      <c r="S8" s="47"/>
      <c r="T8" s="47"/>
      <c r="U8" s="47"/>
      <c r="V8" s="52" t="s">
        <v>17</v>
      </c>
      <c r="W8" s="52"/>
      <c r="X8" s="52"/>
      <c r="Y8" s="52"/>
      <c r="Z8" s="54">
        <v>754272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240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340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64.5</v>
      </c>
      <c r="O12" s="4" t="s">
        <v>23</v>
      </c>
      <c r="P12" s="2">
        <v>30.8</v>
      </c>
      <c r="Q12" s="4" t="s">
        <v>23</v>
      </c>
      <c r="R12" s="2">
        <v>126.3</v>
      </c>
      <c r="S12" s="4" t="s">
        <v>23</v>
      </c>
      <c r="T12" s="2">
        <v>70.099999999999994</v>
      </c>
      <c r="U12" s="4" t="s">
        <v>23</v>
      </c>
      <c r="V12" s="2">
        <v>5.4</v>
      </c>
      <c r="W12" s="4" t="s">
        <v>23</v>
      </c>
      <c r="X12" s="2">
        <v>0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1993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64</v>
      </c>
      <c r="K13" s="4" t="s">
        <v>23</v>
      </c>
      <c r="L13" s="2">
        <v>131.4</v>
      </c>
      <c r="M13" s="4" t="s">
        <v>23</v>
      </c>
      <c r="N13" s="2">
        <v>205.3</v>
      </c>
      <c r="O13" s="4" t="s">
        <v>23</v>
      </c>
      <c r="P13" s="2">
        <v>69.099999999999994</v>
      </c>
      <c r="Q13" s="4" t="s">
        <v>23</v>
      </c>
      <c r="R13" s="2">
        <v>69</v>
      </c>
      <c r="S13" s="4" t="s">
        <v>23</v>
      </c>
      <c r="T13" s="2">
        <v>17.3</v>
      </c>
      <c r="U13" s="4" t="s">
        <v>23</v>
      </c>
      <c r="V13" s="2">
        <v>17.8</v>
      </c>
      <c r="W13" s="4" t="s">
        <v>23</v>
      </c>
      <c r="X13" s="2">
        <v>6.3</v>
      </c>
      <c r="Y13" s="4" t="s">
        <v>23</v>
      </c>
      <c r="Z13" s="2">
        <v>3</v>
      </c>
      <c r="AA13" s="23"/>
      <c r="AB13" s="22"/>
    </row>
    <row r="14" spans="1:28" s="24" customFormat="1" ht="15" customHeight="1">
      <c r="A14" s="22"/>
      <c r="B14" s="4">
        <v>1994</v>
      </c>
      <c r="C14" s="37">
        <v>0</v>
      </c>
      <c r="D14" s="37"/>
      <c r="E14" s="4" t="s">
        <v>23</v>
      </c>
      <c r="F14" s="2">
        <v>4.5</v>
      </c>
      <c r="G14" s="4" t="s">
        <v>23</v>
      </c>
      <c r="H14" s="2">
        <v>0</v>
      </c>
      <c r="I14" s="4" t="s">
        <v>23</v>
      </c>
      <c r="J14" s="2">
        <v>66.400000000000006</v>
      </c>
      <c r="K14" s="4" t="s">
        <v>23</v>
      </c>
      <c r="L14" s="2">
        <v>89.8</v>
      </c>
      <c r="M14" s="4" t="s">
        <v>23</v>
      </c>
      <c r="N14" s="2">
        <v>134.9</v>
      </c>
      <c r="O14" s="4" t="s">
        <v>23</v>
      </c>
      <c r="P14" s="2">
        <v>157.80000000000001</v>
      </c>
      <c r="Q14" s="4" t="s">
        <v>23</v>
      </c>
      <c r="R14" s="2">
        <v>17</v>
      </c>
      <c r="S14" s="4" t="s">
        <v>23</v>
      </c>
      <c r="T14" s="2">
        <v>50.8</v>
      </c>
      <c r="U14" s="4" t="s">
        <v>23</v>
      </c>
      <c r="V14" s="2">
        <v>18</v>
      </c>
      <c r="W14" s="4" t="s">
        <v>23</v>
      </c>
      <c r="X14" s="2">
        <v>0</v>
      </c>
      <c r="Y14" s="4" t="s">
        <v>23</v>
      </c>
      <c r="Z14" s="2">
        <v>18</v>
      </c>
      <c r="AA14" s="23"/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64.7</v>
      </c>
      <c r="K15" s="4" t="s">
        <v>23</v>
      </c>
      <c r="L15" s="2">
        <v>0</v>
      </c>
      <c r="M15" s="4" t="s">
        <v>23</v>
      </c>
      <c r="N15" s="2">
        <v>146.80000000000001</v>
      </c>
      <c r="O15" s="4" t="s">
        <v>23</v>
      </c>
      <c r="P15" s="2">
        <v>214.6</v>
      </c>
      <c r="Q15" s="4" t="s">
        <v>23</v>
      </c>
      <c r="R15" s="2">
        <v>99.3</v>
      </c>
      <c r="S15" s="4" t="s">
        <v>23</v>
      </c>
      <c r="T15" s="2">
        <v>15.5</v>
      </c>
      <c r="U15" s="4" t="s">
        <v>23</v>
      </c>
      <c r="V15" s="2">
        <v>35.700000000000003</v>
      </c>
      <c r="W15" s="4" t="s">
        <v>23</v>
      </c>
      <c r="X15" s="2">
        <v>0</v>
      </c>
      <c r="Y15" s="4" t="s">
        <v>23</v>
      </c>
      <c r="Z15" s="2">
        <v>0</v>
      </c>
      <c r="AA15" s="23"/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7.3</v>
      </c>
      <c r="G16" s="4" t="s">
        <v>23</v>
      </c>
      <c r="H16" s="2">
        <v>19</v>
      </c>
      <c r="I16" s="4" t="s">
        <v>23</v>
      </c>
      <c r="J16" s="2">
        <v>38.5</v>
      </c>
      <c r="K16" s="4" t="s">
        <v>23</v>
      </c>
      <c r="L16" s="2">
        <v>35.5</v>
      </c>
      <c r="M16" s="4" t="s">
        <v>23</v>
      </c>
      <c r="N16" s="2">
        <v>136.5</v>
      </c>
      <c r="O16" s="4" t="s">
        <v>23</v>
      </c>
      <c r="P16" s="2">
        <v>68</v>
      </c>
      <c r="Q16" s="4" t="s">
        <v>23</v>
      </c>
      <c r="R16" s="2">
        <v>126</v>
      </c>
      <c r="S16" s="4" t="s">
        <v>23</v>
      </c>
      <c r="T16" s="2"/>
      <c r="U16" s="4" t="s">
        <v>23</v>
      </c>
      <c r="V16" s="2">
        <v>7.5</v>
      </c>
      <c r="W16" s="4" t="s">
        <v>23</v>
      </c>
      <c r="X16" s="2">
        <v>11</v>
      </c>
      <c r="Y16" s="4" t="s">
        <v>23</v>
      </c>
      <c r="Z16" s="2">
        <v>5.5</v>
      </c>
      <c r="AA16" s="23"/>
      <c r="AB16" s="22"/>
    </row>
    <row r="17" spans="1:28" s="24" customFormat="1" ht="15" customHeight="1">
      <c r="A17" s="22"/>
      <c r="B17" s="4">
        <v>1997</v>
      </c>
      <c r="C17" s="37">
        <v>0</v>
      </c>
      <c r="D17" s="37"/>
      <c r="E17" s="4" t="s">
        <v>23</v>
      </c>
      <c r="F17" s="2">
        <v>31.5</v>
      </c>
      <c r="G17" s="4" t="s">
        <v>23</v>
      </c>
      <c r="H17" s="2">
        <v>1.5</v>
      </c>
      <c r="I17" s="4" t="s">
        <v>23</v>
      </c>
      <c r="J17" s="2">
        <v>103.5</v>
      </c>
      <c r="K17" s="4" t="s">
        <v>23</v>
      </c>
      <c r="L17" s="2">
        <v>140</v>
      </c>
      <c r="M17" s="4" t="s">
        <v>23</v>
      </c>
      <c r="N17" s="2">
        <v>322.5</v>
      </c>
      <c r="O17" s="4" t="s">
        <v>23</v>
      </c>
      <c r="P17" s="2">
        <v>57.5</v>
      </c>
      <c r="Q17" s="4" t="s">
        <v>23</v>
      </c>
      <c r="R17" s="2">
        <v>62.5</v>
      </c>
      <c r="S17" s="4" t="s">
        <v>23</v>
      </c>
      <c r="T17" s="2">
        <v>62.5</v>
      </c>
      <c r="U17" s="4" t="s">
        <v>23</v>
      </c>
      <c r="V17" s="2">
        <v>150</v>
      </c>
      <c r="W17" s="4" t="s">
        <v>23</v>
      </c>
      <c r="X17" s="2">
        <v>47</v>
      </c>
      <c r="Y17" s="4" t="s">
        <v>23</v>
      </c>
      <c r="Z17" s="2">
        <v>2</v>
      </c>
      <c r="AA17" s="23"/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0.3</v>
      </c>
      <c r="I18" s="4" t="s">
        <v>23</v>
      </c>
      <c r="J18" s="2">
        <v>22</v>
      </c>
      <c r="K18" s="4" t="s">
        <v>23</v>
      </c>
      <c r="L18" s="2">
        <v>106.8</v>
      </c>
      <c r="M18" s="4" t="s">
        <v>23</v>
      </c>
      <c r="N18" s="2">
        <v>64.8</v>
      </c>
      <c r="O18" s="4" t="s">
        <v>23</v>
      </c>
      <c r="P18" s="2">
        <v>11</v>
      </c>
      <c r="Q18" s="4" t="s">
        <v>23</v>
      </c>
      <c r="R18" s="2">
        <v>32.5</v>
      </c>
      <c r="S18" s="4" t="s">
        <v>23</v>
      </c>
      <c r="T18" s="2">
        <v>39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23"/>
      <c r="AB18" s="22"/>
    </row>
    <row r="19" spans="1:28" s="24" customFormat="1" ht="15" customHeight="1">
      <c r="A19" s="22"/>
      <c r="B19" s="4">
        <v>1999</v>
      </c>
      <c r="C19" s="37">
        <v>3.5</v>
      </c>
      <c r="D19" s="37"/>
      <c r="E19" s="4" t="s">
        <v>23</v>
      </c>
      <c r="F19" s="2">
        <v>2.5</v>
      </c>
      <c r="G19" s="4" t="s">
        <v>23</v>
      </c>
      <c r="H19" s="2">
        <v>16.5</v>
      </c>
      <c r="I19" s="4" t="s">
        <v>23</v>
      </c>
      <c r="J19" s="2">
        <v>7</v>
      </c>
      <c r="K19" s="4" t="s">
        <v>23</v>
      </c>
      <c r="L19" s="2">
        <v>61.5</v>
      </c>
      <c r="M19" s="4" t="s">
        <v>23</v>
      </c>
      <c r="N19" s="2">
        <v>151.6</v>
      </c>
      <c r="O19" s="4" t="s">
        <v>23</v>
      </c>
      <c r="P19" s="2">
        <v>65.400000000000006</v>
      </c>
      <c r="Q19" s="4" t="s">
        <v>23</v>
      </c>
      <c r="R19" s="2">
        <v>65.5</v>
      </c>
      <c r="S19" s="4" t="s">
        <v>23</v>
      </c>
      <c r="T19" s="2">
        <v>168.5</v>
      </c>
      <c r="U19" s="4" t="s">
        <v>23</v>
      </c>
      <c r="V19" s="2">
        <v>0</v>
      </c>
      <c r="W19" s="4" t="s">
        <v>23</v>
      </c>
      <c r="X19" s="2">
        <v>0</v>
      </c>
      <c r="Y19" s="4" t="s">
        <v>23</v>
      </c>
      <c r="Z19" s="2">
        <v>0</v>
      </c>
      <c r="AA19" s="23"/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45</v>
      </c>
      <c r="G20" s="4" t="s">
        <v>23</v>
      </c>
      <c r="H20" s="2">
        <v>0</v>
      </c>
      <c r="I20" s="4" t="s">
        <v>23</v>
      </c>
      <c r="J20" s="2">
        <v>6</v>
      </c>
      <c r="K20" s="4" t="s">
        <v>23</v>
      </c>
      <c r="L20" s="2">
        <v>57</v>
      </c>
      <c r="M20" s="4" t="s">
        <v>23</v>
      </c>
      <c r="N20" s="2">
        <v>474.5</v>
      </c>
      <c r="O20" s="4" t="s">
        <v>23</v>
      </c>
      <c r="P20" s="2">
        <v>15.5</v>
      </c>
      <c r="Q20" s="4" t="s">
        <v>23</v>
      </c>
      <c r="R20" s="2">
        <v>28</v>
      </c>
      <c r="S20" s="4" t="s">
        <v>23</v>
      </c>
      <c r="T20" s="2">
        <v>224</v>
      </c>
      <c r="U20" s="4" t="s">
        <v>23</v>
      </c>
      <c r="V20" s="2">
        <v>0</v>
      </c>
      <c r="W20" s="4" t="s">
        <v>23</v>
      </c>
      <c r="X20" s="2">
        <v>9.5</v>
      </c>
      <c r="Y20" s="4" t="s">
        <v>23</v>
      </c>
      <c r="Z20" s="2">
        <v>0</v>
      </c>
      <c r="AA20" s="23"/>
      <c r="AB20" s="22"/>
    </row>
    <row r="21" spans="1:28" s="24" customFormat="1" ht="15" customHeight="1">
      <c r="A21" s="22"/>
      <c r="B21" s="4">
        <v>2001</v>
      </c>
      <c r="C21" s="37">
        <v>11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30</v>
      </c>
      <c r="K21" s="4" t="s">
        <v>23</v>
      </c>
      <c r="L21" s="2">
        <v>253.5</v>
      </c>
      <c r="M21" s="4" t="s">
        <v>23</v>
      </c>
      <c r="N21" s="2">
        <v>145.5</v>
      </c>
      <c r="O21" s="4" t="s">
        <v>23</v>
      </c>
      <c r="P21" s="2">
        <v>287.5</v>
      </c>
      <c r="Q21" s="4" t="s">
        <v>23</v>
      </c>
      <c r="R21" s="2">
        <v>118</v>
      </c>
      <c r="S21" s="4" t="s">
        <v>23</v>
      </c>
      <c r="T21" s="2">
        <v>39</v>
      </c>
      <c r="U21" s="4" t="s">
        <v>23</v>
      </c>
      <c r="V21" s="2">
        <v>22</v>
      </c>
      <c r="W21" s="4" t="s">
        <v>23</v>
      </c>
      <c r="X21" s="2">
        <v>9</v>
      </c>
      <c r="Y21" s="4" t="s">
        <v>23</v>
      </c>
      <c r="Z21" s="2">
        <v>0</v>
      </c>
      <c r="AA21" s="23"/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57.5</v>
      </c>
      <c r="G22" s="4" t="s">
        <v>23</v>
      </c>
      <c r="H22" s="2">
        <v>60.5</v>
      </c>
      <c r="I22" s="4" t="s">
        <v>23</v>
      </c>
      <c r="J22" s="2">
        <v>26.5</v>
      </c>
      <c r="K22" s="4" t="s">
        <v>23</v>
      </c>
      <c r="L22" s="2">
        <v>188</v>
      </c>
      <c r="M22" s="4" t="s">
        <v>38</v>
      </c>
      <c r="N22" s="2">
        <v>93</v>
      </c>
      <c r="O22" s="4" t="s">
        <v>23</v>
      </c>
      <c r="P22" s="2">
        <v>96</v>
      </c>
      <c r="Q22" s="4" t="s">
        <v>23</v>
      </c>
      <c r="R22" s="2">
        <v>319</v>
      </c>
      <c r="S22" s="4" t="s">
        <v>23</v>
      </c>
      <c r="T22" s="2">
        <v>72</v>
      </c>
      <c r="U22" s="4" t="s">
        <v>23</v>
      </c>
      <c r="V22" s="2">
        <v>98</v>
      </c>
      <c r="W22" s="4" t="s">
        <v>23</v>
      </c>
      <c r="X22" s="2">
        <v>8.5</v>
      </c>
      <c r="Y22" s="4" t="s">
        <v>23</v>
      </c>
      <c r="Z22" s="2">
        <v>5.5</v>
      </c>
      <c r="AA22" s="23"/>
      <c r="AB22" s="22"/>
    </row>
    <row r="23" spans="1:28" s="24" customFormat="1" ht="15" customHeight="1">
      <c r="A23" s="22"/>
      <c r="B23" s="4">
        <v>2003</v>
      </c>
      <c r="C23" s="37">
        <v>10.5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0</v>
      </c>
      <c r="K23" s="4" t="s">
        <v>23</v>
      </c>
      <c r="L23" s="2">
        <v>75</v>
      </c>
      <c r="M23" s="4" t="s">
        <v>23</v>
      </c>
      <c r="N23" s="2">
        <v>167.5</v>
      </c>
      <c r="O23" s="4" t="s">
        <v>23</v>
      </c>
      <c r="P23" s="2">
        <v>51</v>
      </c>
      <c r="Q23" s="4" t="s">
        <v>23</v>
      </c>
      <c r="R23" s="2">
        <v>43</v>
      </c>
      <c r="S23" s="4" t="s">
        <v>23</v>
      </c>
      <c r="T23" s="2">
        <v>36</v>
      </c>
      <c r="U23" s="4" t="s">
        <v>23</v>
      </c>
      <c r="V23" s="2">
        <v>27.5</v>
      </c>
      <c r="W23" s="4" t="s">
        <v>23</v>
      </c>
      <c r="X23" s="2">
        <v>65</v>
      </c>
      <c r="Y23" s="4" t="s">
        <v>23</v>
      </c>
      <c r="Z23" s="2">
        <v>0</v>
      </c>
      <c r="AA23" s="23"/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4</v>
      </c>
      <c r="G24" s="4" t="s">
        <v>23</v>
      </c>
      <c r="H24" s="2">
        <v>57.5</v>
      </c>
      <c r="I24" s="4" t="s">
        <v>23</v>
      </c>
      <c r="J24" s="2">
        <v>71</v>
      </c>
      <c r="K24" s="4" t="s">
        <v>23</v>
      </c>
      <c r="L24" s="2">
        <v>26.5</v>
      </c>
      <c r="M24" s="4" t="s">
        <v>23</v>
      </c>
      <c r="N24" s="2">
        <v>112.5</v>
      </c>
      <c r="O24" s="4" t="s">
        <v>23</v>
      </c>
      <c r="P24" s="2">
        <v>238</v>
      </c>
      <c r="Q24" s="4" t="s">
        <v>23</v>
      </c>
      <c r="R24" s="2">
        <v>95.5</v>
      </c>
      <c r="S24" s="4" t="s">
        <v>23</v>
      </c>
      <c r="T24" s="2">
        <v>47</v>
      </c>
      <c r="U24" s="4" t="s">
        <v>23</v>
      </c>
      <c r="V24" s="2">
        <v>15.5</v>
      </c>
      <c r="W24" s="4" t="s">
        <v>23</v>
      </c>
      <c r="X24" s="2">
        <v>46.5</v>
      </c>
      <c r="Y24" s="4" t="s">
        <v>23</v>
      </c>
      <c r="Z24" s="2">
        <v>7.5</v>
      </c>
      <c r="AA24" s="23"/>
      <c r="AB24" s="22"/>
    </row>
    <row r="25" spans="1:28" ht="15" customHeight="1">
      <c r="A25" s="13"/>
      <c r="B25" s="14">
        <v>2005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28</v>
      </c>
      <c r="I25" s="14" t="s">
        <v>23</v>
      </c>
      <c r="J25" s="15">
        <v>7</v>
      </c>
      <c r="K25" s="14" t="s">
        <v>23</v>
      </c>
      <c r="L25" s="15">
        <v>176.5</v>
      </c>
      <c r="M25" s="14" t="s">
        <v>23</v>
      </c>
      <c r="N25" s="15">
        <v>261</v>
      </c>
      <c r="O25" s="14" t="s">
        <v>23</v>
      </c>
      <c r="P25" s="15">
        <v>184</v>
      </c>
      <c r="Q25" s="14" t="s">
        <v>23</v>
      </c>
      <c r="R25" s="15">
        <v>173</v>
      </c>
      <c r="S25" s="14" t="s">
        <v>23</v>
      </c>
      <c r="T25" s="15">
        <v>42.5</v>
      </c>
      <c r="U25" s="14" t="s">
        <v>23</v>
      </c>
      <c r="V25" s="15">
        <v>16.5</v>
      </c>
      <c r="W25" s="14" t="s">
        <v>23</v>
      </c>
      <c r="X25" s="15">
        <v>25.5</v>
      </c>
      <c r="Y25" s="14" t="s">
        <v>23</v>
      </c>
      <c r="Z25" s="15">
        <v>4.5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5.5</v>
      </c>
      <c r="D26" s="48"/>
      <c r="E26" s="14" t="s">
        <v>23</v>
      </c>
      <c r="F26" s="15">
        <v>12</v>
      </c>
      <c r="G26" s="14" t="s">
        <v>23</v>
      </c>
      <c r="H26" s="15">
        <v>0</v>
      </c>
      <c r="I26" s="14" t="s">
        <v>23</v>
      </c>
      <c r="J26" s="15">
        <v>26</v>
      </c>
      <c r="K26" s="14" t="s">
        <v>23</v>
      </c>
      <c r="L26" s="15">
        <v>30</v>
      </c>
      <c r="M26" s="14" t="s">
        <v>23</v>
      </c>
      <c r="N26" s="15">
        <v>189</v>
      </c>
      <c r="O26" s="14" t="s">
        <v>23</v>
      </c>
      <c r="P26" s="15">
        <v>250.5</v>
      </c>
      <c r="Q26" s="14" t="s">
        <v>23</v>
      </c>
      <c r="R26" s="15">
        <v>113.5</v>
      </c>
      <c r="S26" s="14" t="s">
        <v>23</v>
      </c>
      <c r="T26" s="15">
        <v>21</v>
      </c>
      <c r="U26" s="14" t="s">
        <v>23</v>
      </c>
      <c r="V26" s="15">
        <v>37</v>
      </c>
      <c r="W26" s="14" t="s">
        <v>23</v>
      </c>
      <c r="X26" s="15">
        <v>0</v>
      </c>
      <c r="Y26" s="14" t="s">
        <v>23</v>
      </c>
      <c r="Z26" s="15">
        <v>26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0</v>
      </c>
      <c r="D27" s="48"/>
      <c r="E27" s="14" t="s">
        <v>23</v>
      </c>
      <c r="F27" s="15">
        <v>42</v>
      </c>
      <c r="G27" s="14" t="s">
        <v>23</v>
      </c>
      <c r="H27" s="15">
        <v>9</v>
      </c>
      <c r="I27" s="14" t="s">
        <v>23</v>
      </c>
      <c r="J27" s="15">
        <v>36</v>
      </c>
      <c r="K27" s="14" t="s">
        <v>23</v>
      </c>
      <c r="L27" s="15">
        <v>10.5</v>
      </c>
      <c r="M27" s="14" t="s">
        <v>23</v>
      </c>
      <c r="N27" s="15">
        <v>69</v>
      </c>
      <c r="O27" s="14" t="s">
        <v>23</v>
      </c>
      <c r="P27" s="15">
        <v>140</v>
      </c>
      <c r="Q27" s="14" t="s">
        <v>23</v>
      </c>
      <c r="R27" s="15">
        <v>65.5</v>
      </c>
      <c r="S27" s="14" t="s">
        <v>23</v>
      </c>
      <c r="T27" s="15">
        <v>13.5</v>
      </c>
      <c r="U27" s="14" t="s">
        <v>23</v>
      </c>
      <c r="V27" s="15">
        <v>5.5</v>
      </c>
      <c r="W27" s="14" t="s">
        <v>23</v>
      </c>
      <c r="X27" s="15">
        <v>0</v>
      </c>
      <c r="Y27" s="14" t="s">
        <v>23</v>
      </c>
      <c r="Z27" s="15">
        <v>11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0</v>
      </c>
      <c r="I28" s="14" t="s">
        <v>23</v>
      </c>
      <c r="J28" s="15">
        <v>66</v>
      </c>
      <c r="K28" s="14" t="s">
        <v>23</v>
      </c>
      <c r="L28" s="15">
        <v>275</v>
      </c>
      <c r="M28" s="14" t="s">
        <v>23</v>
      </c>
      <c r="N28" s="15">
        <v>98.5</v>
      </c>
      <c r="O28" s="14" t="s">
        <v>23</v>
      </c>
      <c r="P28" s="15">
        <v>127.5</v>
      </c>
      <c r="Q28" s="14" t="s">
        <v>23</v>
      </c>
      <c r="R28" s="15">
        <v>102</v>
      </c>
      <c r="S28" s="14" t="s">
        <v>23</v>
      </c>
      <c r="T28" s="15">
        <v>31</v>
      </c>
      <c r="U28" s="14" t="s">
        <v>23</v>
      </c>
      <c r="V28" s="15">
        <v>7</v>
      </c>
      <c r="W28" s="14" t="s">
        <v>23</v>
      </c>
      <c r="X28" s="15">
        <v>0</v>
      </c>
      <c r="Y28" s="14" t="s">
        <v>23</v>
      </c>
      <c r="Z28" s="15">
        <v>4.5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0</v>
      </c>
      <c r="K29" s="14" t="s">
        <v>23</v>
      </c>
      <c r="L29" s="15">
        <v>40</v>
      </c>
      <c r="M29" s="14" t="s">
        <v>23</v>
      </c>
      <c r="N29" s="15">
        <v>197.5</v>
      </c>
      <c r="O29" s="14" t="s">
        <v>23</v>
      </c>
      <c r="P29" s="15">
        <v>58</v>
      </c>
      <c r="Q29" s="14" t="s">
        <v>23</v>
      </c>
      <c r="R29" s="15">
        <v>186.5</v>
      </c>
      <c r="S29" s="14" t="s">
        <v>23</v>
      </c>
      <c r="T29" s="15">
        <v>41.5</v>
      </c>
      <c r="U29" s="14" t="s">
        <v>23</v>
      </c>
      <c r="V29" s="15">
        <v>34</v>
      </c>
      <c r="W29" s="14" t="s">
        <v>23</v>
      </c>
      <c r="X29" s="15">
        <v>19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1.5</v>
      </c>
      <c r="D30" s="48"/>
      <c r="E30" s="14" t="s">
        <v>23</v>
      </c>
      <c r="F30" s="15">
        <v>17</v>
      </c>
      <c r="G30" s="14" t="s">
        <v>23</v>
      </c>
      <c r="H30" s="15">
        <v>0</v>
      </c>
      <c r="I30" s="14" t="s">
        <v>23</v>
      </c>
      <c r="J30" s="15">
        <v>4.2</v>
      </c>
      <c r="K30" s="14" t="s">
        <v>23</v>
      </c>
      <c r="L30" s="15">
        <v>28.5</v>
      </c>
      <c r="M30" s="14" t="s">
        <v>23</v>
      </c>
      <c r="N30" s="15">
        <v>135</v>
      </c>
      <c r="O30" s="14" t="s">
        <v>23</v>
      </c>
      <c r="P30" s="15">
        <v>136</v>
      </c>
      <c r="Q30" s="14" t="s">
        <v>23</v>
      </c>
      <c r="R30" s="15">
        <v>61</v>
      </c>
      <c r="S30" s="14" t="s">
        <v>23</v>
      </c>
      <c r="T30" s="15">
        <v>10.5</v>
      </c>
      <c r="U30" s="14" t="s">
        <v>23</v>
      </c>
      <c r="V30" s="15">
        <v>35.5</v>
      </c>
      <c r="W30" s="14" t="s">
        <v>23</v>
      </c>
      <c r="X30" s="15">
        <v>6</v>
      </c>
      <c r="Y30" s="14" t="s">
        <v>23</v>
      </c>
      <c r="Z30" s="15">
        <v>10.5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10</v>
      </c>
      <c r="D31" s="48"/>
      <c r="E31" s="14" t="s">
        <v>23</v>
      </c>
      <c r="F31" s="15">
        <v>0</v>
      </c>
      <c r="G31" s="14" t="s">
        <v>23</v>
      </c>
      <c r="H31" s="15">
        <v>13</v>
      </c>
      <c r="I31" s="14" t="s">
        <v>23</v>
      </c>
      <c r="J31" s="15">
        <v>45</v>
      </c>
      <c r="K31" s="14" t="s">
        <v>23</v>
      </c>
      <c r="L31" s="15">
        <v>45</v>
      </c>
      <c r="M31" s="14" t="s">
        <v>23</v>
      </c>
      <c r="N31" s="15">
        <v>150.1</v>
      </c>
      <c r="O31" s="14" t="s">
        <v>23</v>
      </c>
      <c r="P31" s="15">
        <v>139.5</v>
      </c>
      <c r="Q31" s="14" t="s">
        <v>23</v>
      </c>
      <c r="R31" s="15">
        <v>152</v>
      </c>
      <c r="S31" s="14" t="s">
        <v>23</v>
      </c>
      <c r="T31" s="15">
        <v>38.200000000000003</v>
      </c>
      <c r="U31" s="14" t="s">
        <v>23</v>
      </c>
      <c r="V31" s="15">
        <v>5.6</v>
      </c>
      <c r="W31" s="14" t="s">
        <v>23</v>
      </c>
      <c r="X31" s="15">
        <v>9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1.5</v>
      </c>
      <c r="D32" s="48"/>
      <c r="E32" s="14" t="s">
        <v>23</v>
      </c>
      <c r="F32" s="15">
        <v>58.4</v>
      </c>
      <c r="G32" s="14" t="s">
        <v>23</v>
      </c>
      <c r="H32" s="15">
        <v>0</v>
      </c>
      <c r="I32" s="14" t="s">
        <v>23</v>
      </c>
      <c r="J32" s="15">
        <v>1.5</v>
      </c>
      <c r="K32" s="14" t="s">
        <v>23</v>
      </c>
      <c r="L32" s="15">
        <v>118.5</v>
      </c>
      <c r="M32" s="14" t="s">
        <v>23</v>
      </c>
      <c r="N32" s="15">
        <v>164.1</v>
      </c>
      <c r="O32" s="14" t="s">
        <v>23</v>
      </c>
      <c r="P32" s="15">
        <v>14.3</v>
      </c>
      <c r="Q32" s="14" t="s">
        <v>23</v>
      </c>
      <c r="R32" s="15">
        <v>115.3</v>
      </c>
      <c r="S32" s="14" t="s">
        <v>23</v>
      </c>
      <c r="T32" s="15">
        <v>3</v>
      </c>
      <c r="U32" s="14" t="s">
        <v>23</v>
      </c>
      <c r="V32" s="15">
        <v>32.299999999999997</v>
      </c>
      <c r="W32" s="14" t="s">
        <v>23</v>
      </c>
      <c r="X32" s="15">
        <v>52</v>
      </c>
      <c r="Y32" s="14" t="s">
        <v>23</v>
      </c>
      <c r="Z32" s="15">
        <v>49.7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5</v>
      </c>
      <c r="G33" s="14" t="s">
        <v>23</v>
      </c>
      <c r="H33" s="15">
        <v>2</v>
      </c>
      <c r="I33" s="14" t="s">
        <v>23</v>
      </c>
      <c r="J33" s="15">
        <v>0</v>
      </c>
      <c r="K33" s="14" t="s">
        <v>23</v>
      </c>
      <c r="L33" s="15">
        <v>169</v>
      </c>
      <c r="M33" s="14" t="s">
        <v>23</v>
      </c>
      <c r="N33" s="15">
        <v>91.8</v>
      </c>
      <c r="O33" s="14" t="s">
        <v>23</v>
      </c>
      <c r="P33" s="15">
        <v>80</v>
      </c>
      <c r="Q33" s="14" t="s">
        <v>23</v>
      </c>
      <c r="R33" s="15">
        <v>51.9</v>
      </c>
      <c r="S33" s="14" t="s">
        <v>23</v>
      </c>
      <c r="T33" s="15">
        <v>26.5</v>
      </c>
      <c r="U33" s="14" t="s">
        <v>23</v>
      </c>
      <c r="V33" s="15">
        <v>19.3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5</v>
      </c>
      <c r="D34" s="48"/>
      <c r="E34" s="14" t="s">
        <v>23</v>
      </c>
      <c r="F34" s="15">
        <v>4.5</v>
      </c>
      <c r="G34" s="14" t="s">
        <v>23</v>
      </c>
      <c r="H34" s="15">
        <v>12.5</v>
      </c>
      <c r="I34" s="14" t="s">
        <v>23</v>
      </c>
      <c r="J34" s="15">
        <v>39.799999999999997</v>
      </c>
      <c r="K34" s="14" t="s">
        <v>23</v>
      </c>
      <c r="L34" s="15">
        <v>96.6</v>
      </c>
      <c r="M34" s="14" t="s">
        <v>23</v>
      </c>
      <c r="N34" s="15">
        <v>193.4</v>
      </c>
      <c r="O34" s="14" t="s">
        <v>23</v>
      </c>
      <c r="P34" s="15">
        <v>122.2</v>
      </c>
      <c r="Q34" s="14" t="s">
        <v>23</v>
      </c>
      <c r="R34" s="15">
        <v>94.2</v>
      </c>
      <c r="S34" s="14" t="s">
        <v>23</v>
      </c>
      <c r="T34" s="15">
        <v>59.8</v>
      </c>
      <c r="U34" s="14" t="s">
        <v>23</v>
      </c>
      <c r="V34" s="15">
        <v>5.2</v>
      </c>
      <c r="W34" s="14" t="s">
        <v>23</v>
      </c>
      <c r="X34" s="15">
        <v>1</v>
      </c>
      <c r="Y34" s="14" t="s">
        <v>23</v>
      </c>
      <c r="Z34" s="15">
        <v>11.4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5.5</v>
      </c>
      <c r="I35" s="4" t="s">
        <v>23</v>
      </c>
      <c r="J35" s="2">
        <v>16.5</v>
      </c>
      <c r="K35" s="4" t="s">
        <v>23</v>
      </c>
      <c r="L35" s="2">
        <v>43.8</v>
      </c>
      <c r="M35" s="4" t="s">
        <v>23</v>
      </c>
      <c r="N35" s="2">
        <v>48.6</v>
      </c>
      <c r="O35" s="4" t="s">
        <v>23</v>
      </c>
      <c r="P35" s="2">
        <v>196.9</v>
      </c>
      <c r="Q35" s="4" t="s">
        <v>23</v>
      </c>
      <c r="R35" s="2">
        <v>139.6</v>
      </c>
      <c r="S35" s="4" t="s">
        <v>23</v>
      </c>
      <c r="T35" s="2">
        <v>71.2</v>
      </c>
      <c r="U35" s="4" t="s">
        <v>23</v>
      </c>
      <c r="V35" s="15"/>
      <c r="W35" s="14"/>
      <c r="X35" s="15"/>
      <c r="Y35" s="14"/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C28:D28"/>
    <mergeCell ref="C19:D19"/>
    <mergeCell ref="C20:D20"/>
    <mergeCell ref="C21:D21"/>
    <mergeCell ref="C22:D22"/>
    <mergeCell ref="C23:D23"/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15:D15"/>
    <mergeCell ref="C16:D16"/>
    <mergeCell ref="C17:D17"/>
    <mergeCell ref="C18:D18"/>
    <mergeCell ref="C12:D12"/>
    <mergeCell ref="C13:D13"/>
    <mergeCell ref="C14:D14"/>
    <mergeCell ref="C24:D24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3:AA3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workbookViewId="0">
      <selection activeCell="G21" sqref="G21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42444.317645706018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516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515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300</v>
      </c>
      <c r="S7" s="43"/>
      <c r="T7" s="43"/>
      <c r="U7" s="43"/>
      <c r="V7" s="39" t="s">
        <v>12</v>
      </c>
      <c r="W7" s="39"/>
      <c r="X7" s="39"/>
      <c r="Y7" s="39"/>
      <c r="Z7" s="42">
        <v>6072211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514</v>
      </c>
      <c r="S8" s="43"/>
      <c r="T8" s="43"/>
      <c r="U8" s="43"/>
      <c r="V8" s="39" t="s">
        <v>17</v>
      </c>
      <c r="W8" s="39"/>
      <c r="X8" s="39"/>
      <c r="Y8" s="39"/>
      <c r="Z8" s="42">
        <v>299172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19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513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1</v>
      </c>
      <c r="U12" s="4" t="s">
        <v>23</v>
      </c>
      <c r="V12" s="2">
        <v>63.5</v>
      </c>
      <c r="W12" s="4" t="s">
        <v>23</v>
      </c>
      <c r="X12" s="2">
        <v>9</v>
      </c>
      <c r="Y12" s="4" t="s">
        <v>23</v>
      </c>
      <c r="Z12" s="2"/>
      <c r="AA12" s="4" t="s">
        <v>23</v>
      </c>
      <c r="AB12" s="19"/>
    </row>
    <row r="13" spans="1:28" s="21" customFormat="1" ht="15" customHeight="1">
      <c r="A13" s="19"/>
      <c r="B13" s="4">
        <v>1970</v>
      </c>
      <c r="C13" s="37">
        <v>0</v>
      </c>
      <c r="D13" s="37"/>
      <c r="E13" s="4" t="s">
        <v>23</v>
      </c>
      <c r="F13" s="2">
        <v>2.5</v>
      </c>
      <c r="G13" s="4" t="s">
        <v>23</v>
      </c>
      <c r="H13" s="2">
        <v>19</v>
      </c>
      <c r="I13" s="4" t="s">
        <v>23</v>
      </c>
      <c r="J13" s="2">
        <v>0</v>
      </c>
      <c r="K13" s="4" t="s">
        <v>23</v>
      </c>
      <c r="L13" s="2">
        <v>116.5</v>
      </c>
      <c r="M13" s="4" t="s">
        <v>23</v>
      </c>
      <c r="N13" s="2">
        <v>321.5</v>
      </c>
      <c r="O13" s="4" t="s">
        <v>23</v>
      </c>
      <c r="P13" s="2">
        <v>256</v>
      </c>
      <c r="Q13" s="4" t="s">
        <v>23</v>
      </c>
      <c r="R13" s="2">
        <v>74</v>
      </c>
      <c r="S13" s="4" t="s">
        <v>23</v>
      </c>
      <c r="T13" s="2">
        <v>67</v>
      </c>
      <c r="U13" s="4" t="s">
        <v>23</v>
      </c>
      <c r="V13" s="2">
        <v>100</v>
      </c>
      <c r="W13" s="4" t="s">
        <v>23</v>
      </c>
      <c r="X13" s="2">
        <v>2.5</v>
      </c>
      <c r="Y13" s="4" t="s">
        <v>23</v>
      </c>
      <c r="Z13" s="2">
        <v>23</v>
      </c>
      <c r="AA13" s="4" t="s">
        <v>23</v>
      </c>
      <c r="AB13" s="19"/>
    </row>
    <row r="14" spans="1:28" s="21" customFormat="1" ht="15" customHeight="1">
      <c r="A14" s="19"/>
      <c r="B14" s="4">
        <v>1971</v>
      </c>
      <c r="C14" s="37"/>
      <c r="D14" s="37"/>
      <c r="E14" s="4" t="s">
        <v>23</v>
      </c>
      <c r="F14" s="2"/>
      <c r="G14" s="4" t="s">
        <v>23</v>
      </c>
      <c r="H14" s="2"/>
      <c r="I14" s="4" t="s">
        <v>23</v>
      </c>
      <c r="J14" s="2">
        <v>5.5</v>
      </c>
      <c r="K14" s="4" t="s">
        <v>23</v>
      </c>
      <c r="L14" s="2">
        <v>229.5</v>
      </c>
      <c r="M14" s="4" t="s">
        <v>23</v>
      </c>
      <c r="N14" s="2">
        <v>308</v>
      </c>
      <c r="O14" s="4" t="s">
        <v>23</v>
      </c>
      <c r="P14" s="2">
        <v>121</v>
      </c>
      <c r="Q14" s="4" t="s">
        <v>23</v>
      </c>
      <c r="R14" s="2">
        <v>87</v>
      </c>
      <c r="S14" s="4" t="s">
        <v>23</v>
      </c>
      <c r="T14" s="2">
        <v>66</v>
      </c>
      <c r="U14" s="4" t="s">
        <v>23</v>
      </c>
      <c r="V14" s="2">
        <v>47.5</v>
      </c>
      <c r="W14" s="4" t="s">
        <v>23</v>
      </c>
      <c r="X14" s="2">
        <v>0</v>
      </c>
      <c r="Y14" s="4" t="s">
        <v>23</v>
      </c>
      <c r="Z14" s="2">
        <v>44.5</v>
      </c>
      <c r="AA14" s="4" t="s">
        <v>23</v>
      </c>
      <c r="AB14" s="19"/>
    </row>
    <row r="15" spans="1:28" s="21" customFormat="1" ht="15" customHeight="1">
      <c r="A15" s="19"/>
      <c r="B15" s="4">
        <v>1972</v>
      </c>
      <c r="C15" s="37">
        <v>0</v>
      </c>
      <c r="D15" s="37"/>
      <c r="E15" s="4" t="s">
        <v>23</v>
      </c>
      <c r="F15" s="2">
        <v>8</v>
      </c>
      <c r="G15" s="4" t="s">
        <v>23</v>
      </c>
      <c r="H15" s="2">
        <v>67</v>
      </c>
      <c r="I15" s="4" t="s">
        <v>23</v>
      </c>
      <c r="J15" s="2"/>
      <c r="K15" s="4" t="s">
        <v>23</v>
      </c>
      <c r="L15" s="2"/>
      <c r="M15" s="4" t="s">
        <v>23</v>
      </c>
      <c r="N15" s="2"/>
      <c r="O15" s="4" t="s">
        <v>23</v>
      </c>
      <c r="P15" s="2"/>
      <c r="Q15" s="4" t="s">
        <v>23</v>
      </c>
      <c r="R15" s="2"/>
      <c r="S15" s="4" t="s">
        <v>23</v>
      </c>
      <c r="T15" s="2"/>
      <c r="U15" s="4" t="s">
        <v>23</v>
      </c>
      <c r="V15" s="2"/>
      <c r="W15" s="4" t="s">
        <v>23</v>
      </c>
      <c r="X15" s="2"/>
      <c r="Y15" s="4" t="s">
        <v>23</v>
      </c>
      <c r="Z15" s="2"/>
      <c r="AA15" s="4" t="s">
        <v>23</v>
      </c>
      <c r="AB15" s="19"/>
    </row>
    <row r="16" spans="1:28" s="21" customFormat="1" ht="15" customHeight="1">
      <c r="A16" s="19"/>
      <c r="B16" s="4">
        <v>1974</v>
      </c>
      <c r="C16" s="37">
        <v>10.5</v>
      </c>
      <c r="D16" s="37"/>
      <c r="E16" s="4" t="s">
        <v>23</v>
      </c>
      <c r="F16" s="2">
        <v>0</v>
      </c>
      <c r="G16" s="4" t="s">
        <v>23</v>
      </c>
      <c r="H16" s="2">
        <v>6</v>
      </c>
      <c r="I16" s="4" t="s">
        <v>23</v>
      </c>
      <c r="J16" s="2">
        <v>0</v>
      </c>
      <c r="K16" s="4" t="s">
        <v>23</v>
      </c>
      <c r="L16" s="2">
        <v>389</v>
      </c>
      <c r="M16" s="4" t="s">
        <v>23</v>
      </c>
      <c r="N16" s="2">
        <v>415.5</v>
      </c>
      <c r="O16" s="4" t="s">
        <v>23</v>
      </c>
      <c r="P16" s="2">
        <v>47</v>
      </c>
      <c r="Q16" s="4" t="s">
        <v>23</v>
      </c>
      <c r="R16" s="2">
        <v>36.5</v>
      </c>
      <c r="S16" s="4" t="s">
        <v>23</v>
      </c>
      <c r="T16" s="2">
        <v>45.5</v>
      </c>
      <c r="U16" s="4" t="s">
        <v>23</v>
      </c>
      <c r="V16" s="2">
        <v>34.5</v>
      </c>
      <c r="W16" s="4" t="s">
        <v>23</v>
      </c>
      <c r="X16" s="2">
        <v>24</v>
      </c>
      <c r="Y16" s="4" t="s">
        <v>23</v>
      </c>
      <c r="Z16" s="2">
        <v>29</v>
      </c>
      <c r="AA16" s="4" t="s">
        <v>23</v>
      </c>
      <c r="AB16" s="19"/>
    </row>
    <row r="17" spans="1:28" ht="15" customHeight="1">
      <c r="A17" s="1"/>
      <c r="B17" s="4">
        <v>1975</v>
      </c>
      <c r="C17" s="37">
        <v>0</v>
      </c>
      <c r="D17" s="37"/>
      <c r="E17" s="4" t="s">
        <v>23</v>
      </c>
      <c r="F17" s="2">
        <v>15</v>
      </c>
      <c r="G17" s="4" t="s">
        <v>23</v>
      </c>
      <c r="H17" s="2">
        <v>2.5</v>
      </c>
      <c r="I17" s="4" t="s">
        <v>23</v>
      </c>
      <c r="J17" s="2">
        <v>138.5</v>
      </c>
      <c r="K17" s="4" t="s">
        <v>23</v>
      </c>
      <c r="L17" s="2">
        <v>234</v>
      </c>
      <c r="M17" s="4" t="s">
        <v>23</v>
      </c>
      <c r="N17" s="2">
        <v>243</v>
      </c>
      <c r="O17" s="4" t="s">
        <v>23</v>
      </c>
      <c r="P17" s="2">
        <v>377.5</v>
      </c>
      <c r="Q17" s="4" t="s">
        <v>23</v>
      </c>
      <c r="R17" s="2">
        <v>90</v>
      </c>
      <c r="S17" s="4" t="s">
        <v>23</v>
      </c>
      <c r="T17" s="2">
        <v>35</v>
      </c>
      <c r="U17" s="4" t="s">
        <v>23</v>
      </c>
      <c r="V17" s="2">
        <v>22.5</v>
      </c>
      <c r="W17" s="4" t="s">
        <v>23</v>
      </c>
      <c r="X17" s="2">
        <v>31</v>
      </c>
      <c r="Y17" s="4" t="s">
        <v>23</v>
      </c>
      <c r="Z17" s="2">
        <v>8.5</v>
      </c>
      <c r="AA17" s="4" t="s">
        <v>23</v>
      </c>
      <c r="AB17" s="1"/>
    </row>
    <row r="18" spans="1:28" ht="15" customHeight="1">
      <c r="A18" s="1"/>
      <c r="B18" s="4">
        <v>1976</v>
      </c>
      <c r="C18" s="37">
        <v>0</v>
      </c>
      <c r="D18" s="37"/>
      <c r="E18" s="4" t="s">
        <v>23</v>
      </c>
      <c r="F18" s="2">
        <v>9</v>
      </c>
      <c r="G18" s="4" t="s">
        <v>23</v>
      </c>
      <c r="H18" s="2">
        <v>5.5</v>
      </c>
      <c r="I18" s="4" t="s">
        <v>23</v>
      </c>
      <c r="J18" s="2">
        <v>2</v>
      </c>
      <c r="K18" s="4" t="s">
        <v>23</v>
      </c>
      <c r="L18" s="2">
        <v>75.5</v>
      </c>
      <c r="M18" s="4" t="s">
        <v>23</v>
      </c>
      <c r="N18" s="2">
        <v>182.5</v>
      </c>
      <c r="O18" s="4" t="s">
        <v>23</v>
      </c>
      <c r="P18" s="2">
        <v>73.5</v>
      </c>
      <c r="Q18" s="4" t="s">
        <v>23</v>
      </c>
      <c r="R18" s="2">
        <v>61</v>
      </c>
      <c r="S18" s="4" t="s">
        <v>23</v>
      </c>
      <c r="T18" s="2">
        <v>152.5</v>
      </c>
      <c r="U18" s="4" t="s">
        <v>23</v>
      </c>
      <c r="V18" s="2">
        <v>195.5</v>
      </c>
      <c r="W18" s="4" t="s">
        <v>23</v>
      </c>
      <c r="X18" s="2"/>
      <c r="Y18" s="4" t="s">
        <v>23</v>
      </c>
      <c r="Z18" s="2"/>
      <c r="AA18" s="4" t="s">
        <v>23</v>
      </c>
      <c r="AB18" s="1"/>
    </row>
    <row r="19" spans="1:28" ht="49.9" customHeight="1">
      <c r="A19" s="1"/>
      <c r="B19" s="38" t="s">
        <v>39</v>
      </c>
      <c r="C19" s="38"/>
      <c r="D19" s="38"/>
      <c r="E19" s="38"/>
      <c r="F19" s="38"/>
      <c r="G19" s="38"/>
      <c r="H19" s="38" t="s">
        <v>40</v>
      </c>
      <c r="I19" s="38"/>
      <c r="J19" s="38"/>
      <c r="K19" s="38"/>
      <c r="L19" s="38"/>
      <c r="M19" s="3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</sheetData>
  <mergeCells count="40">
    <mergeCell ref="B10:C10"/>
    <mergeCell ref="C11:D11"/>
    <mergeCell ref="C17:D17"/>
    <mergeCell ref="C18:D18"/>
    <mergeCell ref="B19:G19"/>
    <mergeCell ref="H19:M19"/>
    <mergeCell ref="C12:D12"/>
    <mergeCell ref="C13:D13"/>
    <mergeCell ref="C14:D14"/>
    <mergeCell ref="C15:D15"/>
    <mergeCell ref="C16:D16"/>
    <mergeCell ref="Z9:AA9"/>
    <mergeCell ref="V7:Y7"/>
    <mergeCell ref="Z7:AA7"/>
    <mergeCell ref="B8:C8"/>
    <mergeCell ref="D8:N8"/>
    <mergeCell ref="O8:Q8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6:C6"/>
    <mergeCell ref="D6:Q6"/>
    <mergeCell ref="B7:C7"/>
    <mergeCell ref="D7:N7"/>
    <mergeCell ref="O7:Q7"/>
    <mergeCell ref="B3:AA3"/>
    <mergeCell ref="B4:AA4"/>
    <mergeCell ref="B5:AA5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B1" workbookViewId="0">
      <selection activeCell="S26" sqref="S26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42440.447065717592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348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2000</v>
      </c>
      <c r="S7" s="47"/>
      <c r="T7" s="47"/>
      <c r="U7" s="47"/>
      <c r="V7" s="52" t="s">
        <v>12</v>
      </c>
      <c r="W7" s="52"/>
      <c r="X7" s="52"/>
      <c r="Y7" s="52"/>
      <c r="Z7" s="54">
        <v>6018203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346</v>
      </c>
      <c r="S8" s="47"/>
      <c r="T8" s="47"/>
      <c r="U8" s="47"/>
      <c r="V8" s="52" t="s">
        <v>17</v>
      </c>
      <c r="W8" s="52"/>
      <c r="X8" s="52"/>
      <c r="Y8" s="52"/>
      <c r="Z8" s="54">
        <v>358258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345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344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ht="15" customHeight="1">
      <c r="A12" s="13"/>
      <c r="B12" s="14">
        <v>2013</v>
      </c>
      <c r="C12" s="48"/>
      <c r="D12" s="48"/>
      <c r="E12" s="14" t="s">
        <v>23</v>
      </c>
      <c r="F12" s="15"/>
      <c r="G12" s="14" t="s">
        <v>23</v>
      </c>
      <c r="H12" s="15"/>
      <c r="I12" s="14" t="s">
        <v>23</v>
      </c>
      <c r="J12" s="15"/>
      <c r="K12" s="14" t="s">
        <v>23</v>
      </c>
      <c r="L12" s="15"/>
      <c r="M12" s="14" t="s">
        <v>23</v>
      </c>
      <c r="N12" s="15"/>
      <c r="O12" s="14" t="s">
        <v>23</v>
      </c>
      <c r="P12" s="15">
        <v>99.7</v>
      </c>
      <c r="Q12" s="14" t="s">
        <v>23</v>
      </c>
      <c r="R12" s="15"/>
      <c r="S12" s="14" t="s">
        <v>23</v>
      </c>
      <c r="T12" s="15"/>
      <c r="U12" s="14" t="s">
        <v>23</v>
      </c>
      <c r="V12" s="15"/>
      <c r="W12" s="14" t="s">
        <v>23</v>
      </c>
      <c r="X12" s="15"/>
      <c r="Y12" s="14" t="s">
        <v>23</v>
      </c>
      <c r="Z12" s="15"/>
      <c r="AA12" s="14" t="s">
        <v>23</v>
      </c>
      <c r="AB12" s="13"/>
    </row>
    <row r="13" spans="1:28" ht="49.9" customHeight="1">
      <c r="A13" s="13"/>
      <c r="B13" s="56" t="s">
        <v>39</v>
      </c>
      <c r="C13" s="56"/>
      <c r="D13" s="56"/>
      <c r="E13" s="56"/>
      <c r="F13" s="56"/>
      <c r="G13" s="56"/>
      <c r="H13" s="56" t="s">
        <v>40</v>
      </c>
      <c r="I13" s="56"/>
      <c r="J13" s="56"/>
      <c r="K13" s="56"/>
      <c r="L13" s="56"/>
      <c r="M13" s="5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</sheetData>
  <mergeCells count="34">
    <mergeCell ref="B13:G13"/>
    <mergeCell ref="H13:M13"/>
    <mergeCell ref="R9:U9"/>
    <mergeCell ref="V9:Y9"/>
    <mergeCell ref="B10:C10"/>
    <mergeCell ref="C11:D11"/>
    <mergeCell ref="C12:D1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B1" workbookViewId="0">
      <selection activeCell="V33" sqref="V3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42440.447065868058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352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351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126</v>
      </c>
      <c r="S7" s="47"/>
      <c r="T7" s="47"/>
      <c r="U7" s="47"/>
      <c r="V7" s="52" t="s">
        <v>12</v>
      </c>
      <c r="W7" s="52"/>
      <c r="X7" s="52"/>
      <c r="Y7" s="52"/>
      <c r="Z7" s="54">
        <v>6013790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350</v>
      </c>
      <c r="S8" s="47"/>
      <c r="T8" s="47"/>
      <c r="U8" s="47"/>
      <c r="V8" s="52" t="s">
        <v>17</v>
      </c>
      <c r="W8" s="52"/>
      <c r="X8" s="52"/>
      <c r="Y8" s="52"/>
      <c r="Z8" s="54">
        <v>237429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240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349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1994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91.8</v>
      </c>
      <c r="O12" s="4" t="s">
        <v>23</v>
      </c>
      <c r="P12" s="2">
        <v>182.6</v>
      </c>
      <c r="Q12" s="4" t="s">
        <v>23</v>
      </c>
      <c r="R12" s="2">
        <v>10.8</v>
      </c>
      <c r="S12" s="4" t="s">
        <v>23</v>
      </c>
      <c r="T12" s="2">
        <v>71.8</v>
      </c>
      <c r="U12" s="4" t="s">
        <v>23</v>
      </c>
      <c r="V12" s="2">
        <v>46.7</v>
      </c>
      <c r="W12" s="4" t="s">
        <v>23</v>
      </c>
      <c r="X12" s="2">
        <v>5.0999999999999996</v>
      </c>
      <c r="Y12" s="4" t="s">
        <v>23</v>
      </c>
      <c r="Z12" s="2">
        <v>7.2</v>
      </c>
      <c r="AA12" s="4" t="s">
        <v>23</v>
      </c>
      <c r="AB12" s="22"/>
    </row>
    <row r="13" spans="1:28" s="24" customFormat="1" ht="15" customHeight="1">
      <c r="A13" s="22"/>
      <c r="B13" s="4">
        <v>1995</v>
      </c>
      <c r="C13" s="37">
        <v>0</v>
      </c>
      <c r="D13" s="37"/>
      <c r="E13" s="4" t="s">
        <v>23</v>
      </c>
      <c r="F13" s="2">
        <v>3.5</v>
      </c>
      <c r="G13" s="4" t="s">
        <v>23</v>
      </c>
      <c r="H13" s="2">
        <v>0</v>
      </c>
      <c r="I13" s="4" t="s">
        <v>23</v>
      </c>
      <c r="J13" s="2">
        <v>87</v>
      </c>
      <c r="K13" s="4" t="s">
        <v>23</v>
      </c>
      <c r="L13" s="2">
        <v>36.200000000000003</v>
      </c>
      <c r="M13" s="4" t="s">
        <v>23</v>
      </c>
      <c r="N13" s="2">
        <v>191.2</v>
      </c>
      <c r="O13" s="4" t="s">
        <v>23</v>
      </c>
      <c r="P13" s="2">
        <v>0</v>
      </c>
      <c r="Q13" s="4" t="s">
        <v>23</v>
      </c>
      <c r="R13" s="2">
        <v>1</v>
      </c>
      <c r="S13" s="4" t="s">
        <v>23</v>
      </c>
      <c r="T13" s="2">
        <v>18</v>
      </c>
      <c r="U13" s="4" t="s">
        <v>23</v>
      </c>
      <c r="V13" s="2">
        <v>60.7</v>
      </c>
      <c r="W13" s="4" t="s">
        <v>23</v>
      </c>
      <c r="X13" s="2">
        <v>2.1</v>
      </c>
      <c r="Y13" s="4" t="s">
        <v>23</v>
      </c>
      <c r="Z13" s="2">
        <v>0</v>
      </c>
      <c r="AA13" s="23"/>
      <c r="AB13" s="22"/>
    </row>
    <row r="14" spans="1:28" s="24" customFormat="1" ht="15" customHeight="1">
      <c r="A14" s="22"/>
      <c r="B14" s="4">
        <v>1996</v>
      </c>
      <c r="C14" s="37">
        <v>0</v>
      </c>
      <c r="D14" s="37"/>
      <c r="E14" s="4" t="s">
        <v>23</v>
      </c>
      <c r="F14" s="2">
        <v>14</v>
      </c>
      <c r="G14" s="4" t="s">
        <v>23</v>
      </c>
      <c r="H14" s="2">
        <v>28.2</v>
      </c>
      <c r="I14" s="4" t="s">
        <v>23</v>
      </c>
      <c r="J14" s="2">
        <v>56.1</v>
      </c>
      <c r="K14" s="4" t="s">
        <v>23</v>
      </c>
      <c r="L14" s="2">
        <v>55.1</v>
      </c>
      <c r="M14" s="4" t="s">
        <v>23</v>
      </c>
      <c r="N14" s="2">
        <v>92.2</v>
      </c>
      <c r="O14" s="4" t="s">
        <v>23</v>
      </c>
      <c r="P14" s="2">
        <v>106.3</v>
      </c>
      <c r="Q14" s="4" t="s">
        <v>23</v>
      </c>
      <c r="R14" s="2">
        <v>97.9</v>
      </c>
      <c r="S14" s="4" t="s">
        <v>23</v>
      </c>
      <c r="T14" s="2">
        <v>8.8000000000000007</v>
      </c>
      <c r="U14" s="4" t="s">
        <v>23</v>
      </c>
      <c r="V14" s="2">
        <v>11.3</v>
      </c>
      <c r="W14" s="4" t="s">
        <v>23</v>
      </c>
      <c r="X14" s="2">
        <v>21.2</v>
      </c>
      <c r="Y14" s="4" t="s">
        <v>23</v>
      </c>
      <c r="Z14" s="2">
        <v>12.2</v>
      </c>
      <c r="AA14" s="23"/>
      <c r="AB14" s="22"/>
    </row>
    <row r="15" spans="1:28" s="24" customFormat="1" ht="15" customHeight="1">
      <c r="A15" s="22"/>
      <c r="B15" s="4">
        <v>1997</v>
      </c>
      <c r="C15" s="37">
        <v>3.6</v>
      </c>
      <c r="D15" s="37"/>
      <c r="E15" s="4" t="s">
        <v>23</v>
      </c>
      <c r="F15" s="2">
        <v>1</v>
      </c>
      <c r="G15" s="4" t="s">
        <v>23</v>
      </c>
      <c r="H15" s="2">
        <v>0</v>
      </c>
      <c r="I15" s="4" t="s">
        <v>23</v>
      </c>
      <c r="J15" s="2">
        <v>88.4</v>
      </c>
      <c r="K15" s="4" t="s">
        <v>23</v>
      </c>
      <c r="L15" s="2">
        <v>140.6</v>
      </c>
      <c r="M15" s="4" t="s">
        <v>23</v>
      </c>
      <c r="N15" s="2">
        <v>349.4</v>
      </c>
      <c r="O15" s="4" t="s">
        <v>23</v>
      </c>
      <c r="P15" s="2">
        <v>87.2</v>
      </c>
      <c r="Q15" s="4" t="s">
        <v>23</v>
      </c>
      <c r="R15" s="2">
        <v>56.4</v>
      </c>
      <c r="S15" s="4" t="s">
        <v>23</v>
      </c>
      <c r="T15" s="2">
        <v>65.099999999999994</v>
      </c>
      <c r="U15" s="4" t="s">
        <v>23</v>
      </c>
      <c r="V15" s="2">
        <v>139.6</v>
      </c>
      <c r="W15" s="4" t="s">
        <v>23</v>
      </c>
      <c r="X15" s="2">
        <v>64.7</v>
      </c>
      <c r="Y15" s="4" t="s">
        <v>23</v>
      </c>
      <c r="Z15" s="2">
        <v>12.2</v>
      </c>
      <c r="AA15" s="23"/>
      <c r="AB15" s="22"/>
    </row>
    <row r="16" spans="1:28" s="24" customFormat="1" ht="15" customHeight="1">
      <c r="A16" s="22"/>
      <c r="B16" s="4">
        <v>1998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10.4</v>
      </c>
      <c r="I16" s="4" t="s">
        <v>23</v>
      </c>
      <c r="J16" s="2">
        <v>27.5</v>
      </c>
      <c r="K16" s="4" t="s">
        <v>23</v>
      </c>
      <c r="L16" s="2">
        <v>83.8</v>
      </c>
      <c r="M16" s="4" t="s">
        <v>23</v>
      </c>
      <c r="N16" s="2">
        <v>47.3</v>
      </c>
      <c r="O16" s="4" t="s">
        <v>23</v>
      </c>
      <c r="P16" s="2">
        <v>33.5</v>
      </c>
      <c r="Q16" s="4" t="s">
        <v>23</v>
      </c>
      <c r="R16" s="2">
        <v>39</v>
      </c>
      <c r="S16" s="4" t="s">
        <v>23</v>
      </c>
      <c r="T16" s="2">
        <v>65.8</v>
      </c>
      <c r="U16" s="4" t="s">
        <v>23</v>
      </c>
      <c r="V16" s="2">
        <v>0.1</v>
      </c>
      <c r="W16" s="4" t="s">
        <v>23</v>
      </c>
      <c r="X16" s="2"/>
      <c r="Y16" s="4" t="s">
        <v>23</v>
      </c>
      <c r="Z16" s="2">
        <v>0</v>
      </c>
      <c r="AA16" s="23"/>
      <c r="AB16" s="22"/>
    </row>
    <row r="17" spans="1:28" s="24" customFormat="1" ht="15" customHeight="1">
      <c r="A17" s="22"/>
      <c r="B17" s="4">
        <v>1999</v>
      </c>
      <c r="C17" s="37">
        <v>4.0999999999999996</v>
      </c>
      <c r="D17" s="37"/>
      <c r="E17" s="4" t="s">
        <v>23</v>
      </c>
      <c r="F17" s="2">
        <v>3.2</v>
      </c>
      <c r="G17" s="4" t="s">
        <v>23</v>
      </c>
      <c r="H17" s="2">
        <v>9.6999999999999993</v>
      </c>
      <c r="I17" s="4" t="s">
        <v>23</v>
      </c>
      <c r="J17" s="2">
        <v>9.1</v>
      </c>
      <c r="K17" s="4" t="s">
        <v>23</v>
      </c>
      <c r="L17" s="2">
        <v>82.1</v>
      </c>
      <c r="M17" s="4" t="s">
        <v>23</v>
      </c>
      <c r="N17" s="2">
        <v>191.4</v>
      </c>
      <c r="O17" s="4" t="s">
        <v>23</v>
      </c>
      <c r="P17" s="2">
        <v>48.3</v>
      </c>
      <c r="Q17" s="4" t="s">
        <v>23</v>
      </c>
      <c r="R17" s="2">
        <v>70.7</v>
      </c>
      <c r="S17" s="4" t="s">
        <v>23</v>
      </c>
      <c r="T17" s="2">
        <v>162.69999999999999</v>
      </c>
      <c r="U17" s="4" t="s">
        <v>23</v>
      </c>
      <c r="V17" s="2">
        <v>4.4000000000000004</v>
      </c>
      <c r="W17" s="4" t="s">
        <v>23</v>
      </c>
      <c r="X17" s="2">
        <v>11.1</v>
      </c>
      <c r="Y17" s="4" t="s">
        <v>23</v>
      </c>
      <c r="Z17" s="2">
        <v>0</v>
      </c>
      <c r="AA17" s="23"/>
      <c r="AB17" s="22"/>
    </row>
    <row r="18" spans="1:28" s="24" customFormat="1" ht="15" customHeight="1">
      <c r="A18" s="22"/>
      <c r="B18" s="4">
        <v>2000</v>
      </c>
      <c r="C18" s="37">
        <v>0</v>
      </c>
      <c r="D18" s="37"/>
      <c r="E18" s="4" t="s">
        <v>23</v>
      </c>
      <c r="F18" s="2">
        <v>65.099999999999994</v>
      </c>
      <c r="G18" s="4" t="s">
        <v>23</v>
      </c>
      <c r="H18" s="2">
        <v>2.2000000000000002</v>
      </c>
      <c r="I18" s="4" t="s">
        <v>23</v>
      </c>
      <c r="J18" s="2">
        <v>17.100000000000001</v>
      </c>
      <c r="K18" s="4" t="s">
        <v>23</v>
      </c>
      <c r="L18" s="2">
        <v>116.3</v>
      </c>
      <c r="M18" s="4" t="s">
        <v>23</v>
      </c>
      <c r="N18" s="2">
        <v>438.9</v>
      </c>
      <c r="O18" s="4" t="s">
        <v>23</v>
      </c>
      <c r="P18" s="2">
        <v>23.5</v>
      </c>
      <c r="Q18" s="4" t="s">
        <v>23</v>
      </c>
      <c r="R18" s="2">
        <v>30</v>
      </c>
      <c r="S18" s="4" t="s">
        <v>23</v>
      </c>
      <c r="T18" s="2">
        <v>247</v>
      </c>
      <c r="U18" s="4" t="s">
        <v>23</v>
      </c>
      <c r="V18" s="2">
        <v>18.7</v>
      </c>
      <c r="W18" s="4" t="s">
        <v>23</v>
      </c>
      <c r="X18" s="2">
        <v>1.8</v>
      </c>
      <c r="Y18" s="4" t="s">
        <v>23</v>
      </c>
      <c r="Z18" s="2">
        <v>2.5</v>
      </c>
      <c r="AA18" s="23"/>
      <c r="AB18" s="22"/>
    </row>
    <row r="19" spans="1:28" s="24" customFormat="1" ht="15" customHeight="1">
      <c r="A19" s="22"/>
      <c r="B19" s="4">
        <v>2001</v>
      </c>
      <c r="C19" s="37">
        <v>16.899999999999999</v>
      </c>
      <c r="D19" s="37"/>
      <c r="E19" s="4" t="s">
        <v>23</v>
      </c>
      <c r="F19" s="2">
        <v>0</v>
      </c>
      <c r="G19" s="4" t="s">
        <v>23</v>
      </c>
      <c r="H19" s="2">
        <v>4.0999999999999996</v>
      </c>
      <c r="I19" s="4" t="s">
        <v>23</v>
      </c>
      <c r="J19" s="2">
        <v>64.5</v>
      </c>
      <c r="K19" s="4" t="s">
        <v>23</v>
      </c>
      <c r="L19" s="2">
        <v>292.3</v>
      </c>
      <c r="M19" s="4" t="s">
        <v>23</v>
      </c>
      <c r="N19" s="2">
        <v>143.4</v>
      </c>
      <c r="O19" s="4" t="s">
        <v>23</v>
      </c>
      <c r="P19" s="2">
        <v>262.89999999999998</v>
      </c>
      <c r="Q19" s="4" t="s">
        <v>23</v>
      </c>
      <c r="R19" s="2">
        <v>85.2</v>
      </c>
      <c r="S19" s="4" t="s">
        <v>23</v>
      </c>
      <c r="T19" s="2">
        <v>46.9</v>
      </c>
      <c r="U19" s="4" t="s">
        <v>23</v>
      </c>
      <c r="V19" s="2">
        <v>14.4</v>
      </c>
      <c r="W19" s="4" t="s">
        <v>23</v>
      </c>
      <c r="X19" s="2">
        <v>17.100000000000001</v>
      </c>
      <c r="Y19" s="4" t="s">
        <v>23</v>
      </c>
      <c r="Z19" s="2">
        <v>0</v>
      </c>
      <c r="AA19" s="23"/>
      <c r="AB19" s="22"/>
    </row>
    <row r="20" spans="1:28" s="24" customFormat="1" ht="15" customHeight="1">
      <c r="A20" s="22"/>
      <c r="B20" s="4">
        <v>2002</v>
      </c>
      <c r="C20" s="37"/>
      <c r="D20" s="37"/>
      <c r="E20" s="4" t="s">
        <v>23</v>
      </c>
      <c r="F20" s="2">
        <v>63.3</v>
      </c>
      <c r="G20" s="4" t="s">
        <v>23</v>
      </c>
      <c r="H20" s="2">
        <v>87.7</v>
      </c>
      <c r="I20" s="4" t="s">
        <v>23</v>
      </c>
      <c r="J20" s="2">
        <v>34.700000000000003</v>
      </c>
      <c r="K20" s="4" t="s">
        <v>23</v>
      </c>
      <c r="L20" s="2">
        <v>198.3</v>
      </c>
      <c r="M20" s="4" t="s">
        <v>23</v>
      </c>
      <c r="N20" s="2"/>
      <c r="O20" s="4" t="s">
        <v>23</v>
      </c>
      <c r="P20" s="2">
        <v>81</v>
      </c>
      <c r="Q20" s="4" t="s">
        <v>23</v>
      </c>
      <c r="R20" s="2">
        <v>324.3</v>
      </c>
      <c r="S20" s="4" t="s">
        <v>23</v>
      </c>
      <c r="T20" s="2">
        <v>57.6</v>
      </c>
      <c r="U20" s="4" t="s">
        <v>23</v>
      </c>
      <c r="V20" s="2">
        <v>110.4</v>
      </c>
      <c r="W20" s="4" t="s">
        <v>23</v>
      </c>
      <c r="X20" s="2">
        <v>27.6</v>
      </c>
      <c r="Y20" s="4" t="s">
        <v>23</v>
      </c>
      <c r="Z20" s="2">
        <v>5</v>
      </c>
      <c r="AA20" s="23"/>
      <c r="AB20" s="22"/>
    </row>
    <row r="21" spans="1:28" s="24" customFormat="1" ht="15" customHeight="1">
      <c r="A21" s="22"/>
      <c r="B21" s="4">
        <v>2003</v>
      </c>
      <c r="C21" s="37">
        <v>13.9</v>
      </c>
      <c r="D21" s="37"/>
      <c r="E21" s="4" t="s">
        <v>23</v>
      </c>
      <c r="F21" s="2">
        <v>0</v>
      </c>
      <c r="G21" s="4" t="s">
        <v>23</v>
      </c>
      <c r="H21" s="2">
        <v>2.4</v>
      </c>
      <c r="I21" s="4" t="s">
        <v>23</v>
      </c>
      <c r="J21" s="2">
        <v>15.5</v>
      </c>
      <c r="K21" s="4" t="s">
        <v>23</v>
      </c>
      <c r="L21" s="2">
        <v>51.5</v>
      </c>
      <c r="M21" s="4" t="s">
        <v>23</v>
      </c>
      <c r="N21" s="2">
        <v>134.9</v>
      </c>
      <c r="O21" s="4" t="s">
        <v>23</v>
      </c>
      <c r="P21" s="2">
        <v>55.2</v>
      </c>
      <c r="Q21" s="4" t="s">
        <v>23</v>
      </c>
      <c r="R21" s="2">
        <v>38.299999999999997</v>
      </c>
      <c r="S21" s="4" t="s">
        <v>23</v>
      </c>
      <c r="T21" s="2">
        <v>49.6</v>
      </c>
      <c r="U21" s="4" t="s">
        <v>23</v>
      </c>
      <c r="V21" s="2">
        <v>28.5</v>
      </c>
      <c r="W21" s="4" t="s">
        <v>23</v>
      </c>
      <c r="X21" s="2">
        <v>72.3</v>
      </c>
      <c r="Y21" s="4" t="s">
        <v>23</v>
      </c>
      <c r="Z21" s="2">
        <v>6</v>
      </c>
      <c r="AA21" s="23"/>
      <c r="AB21" s="22"/>
    </row>
    <row r="22" spans="1:28" s="24" customFormat="1" ht="15" customHeight="1">
      <c r="A22" s="22"/>
      <c r="B22" s="4">
        <v>2004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46.4</v>
      </c>
      <c r="I22" s="4" t="s">
        <v>23</v>
      </c>
      <c r="J22" s="2">
        <v>54</v>
      </c>
      <c r="K22" s="4" t="s">
        <v>23</v>
      </c>
      <c r="L22" s="2">
        <v>26.5</v>
      </c>
      <c r="M22" s="4" t="s">
        <v>23</v>
      </c>
      <c r="N22" s="2">
        <v>86.2</v>
      </c>
      <c r="O22" s="4" t="s">
        <v>23</v>
      </c>
      <c r="P22" s="2">
        <v>110.3</v>
      </c>
      <c r="Q22" s="4" t="s">
        <v>38</v>
      </c>
      <c r="R22" s="2">
        <v>69.8</v>
      </c>
      <c r="S22" s="4" t="s">
        <v>23</v>
      </c>
      <c r="T22" s="2">
        <v>35.9</v>
      </c>
      <c r="U22" s="4" t="s">
        <v>23</v>
      </c>
      <c r="V22" s="2">
        <v>49</v>
      </c>
      <c r="W22" s="4" t="s">
        <v>23</v>
      </c>
      <c r="X22" s="2">
        <v>29.6</v>
      </c>
      <c r="Y22" s="4" t="s">
        <v>23</v>
      </c>
      <c r="Z22" s="2">
        <v>10</v>
      </c>
      <c r="AA22" s="23"/>
      <c r="AB22" s="22"/>
    </row>
    <row r="23" spans="1:28" ht="15" customHeight="1">
      <c r="A23" s="13"/>
      <c r="B23" s="14">
        <v>2005</v>
      </c>
      <c r="C23" s="48">
        <v>0</v>
      </c>
      <c r="D23" s="48"/>
      <c r="E23" s="14" t="s">
        <v>23</v>
      </c>
      <c r="F23" s="15">
        <v>0</v>
      </c>
      <c r="G23" s="14" t="s">
        <v>23</v>
      </c>
      <c r="H23" s="15">
        <v>3.8</v>
      </c>
      <c r="I23" s="14" t="s">
        <v>38</v>
      </c>
      <c r="J23" s="15">
        <v>21.1</v>
      </c>
      <c r="K23" s="14" t="s">
        <v>23</v>
      </c>
      <c r="L23" s="15">
        <v>168.9</v>
      </c>
      <c r="M23" s="14" t="s">
        <v>23</v>
      </c>
      <c r="N23" s="15">
        <v>227</v>
      </c>
      <c r="O23" s="14" t="s">
        <v>38</v>
      </c>
      <c r="P23" s="15">
        <v>128.69999999999999</v>
      </c>
      <c r="Q23" s="14" t="s">
        <v>23</v>
      </c>
      <c r="R23" s="15">
        <v>101.8</v>
      </c>
      <c r="S23" s="14" t="s">
        <v>23</v>
      </c>
      <c r="T23" s="15">
        <v>34.1</v>
      </c>
      <c r="U23" s="14" t="s">
        <v>23</v>
      </c>
      <c r="V23" s="15">
        <v>24.7</v>
      </c>
      <c r="W23" s="14" t="s">
        <v>23</v>
      </c>
      <c r="X23" s="15">
        <v>32</v>
      </c>
      <c r="Y23" s="14" t="s">
        <v>23</v>
      </c>
      <c r="Z23" s="15">
        <v>28.5</v>
      </c>
      <c r="AA23" s="14" t="s">
        <v>23</v>
      </c>
      <c r="AB23" s="13"/>
    </row>
    <row r="24" spans="1:28" ht="15" customHeight="1">
      <c r="A24" s="13"/>
      <c r="B24" s="14">
        <v>2006</v>
      </c>
      <c r="C24" s="48">
        <v>11.3</v>
      </c>
      <c r="D24" s="48"/>
      <c r="E24" s="14" t="s">
        <v>23</v>
      </c>
      <c r="F24" s="15">
        <v>9.3000000000000007</v>
      </c>
      <c r="G24" s="14" t="s">
        <v>23</v>
      </c>
      <c r="H24" s="15">
        <v>3.2</v>
      </c>
      <c r="I24" s="14" t="s">
        <v>23</v>
      </c>
      <c r="J24" s="15">
        <v>39.799999999999997</v>
      </c>
      <c r="K24" s="14" t="s">
        <v>23</v>
      </c>
      <c r="L24" s="15">
        <v>78.599999999999994</v>
      </c>
      <c r="M24" s="14" t="s">
        <v>23</v>
      </c>
      <c r="N24" s="15">
        <v>220.3</v>
      </c>
      <c r="O24" s="14" t="s">
        <v>23</v>
      </c>
      <c r="P24" s="15">
        <v>214.6</v>
      </c>
      <c r="Q24" s="14" t="s">
        <v>23</v>
      </c>
      <c r="R24" s="15">
        <v>114.6</v>
      </c>
      <c r="S24" s="14" t="s">
        <v>23</v>
      </c>
      <c r="T24" s="15">
        <v>30.5</v>
      </c>
      <c r="U24" s="14" t="s">
        <v>23</v>
      </c>
      <c r="V24" s="15">
        <v>43.6</v>
      </c>
      <c r="W24" s="14" t="s">
        <v>38</v>
      </c>
      <c r="X24" s="15">
        <v>3.7</v>
      </c>
      <c r="Y24" s="14" t="s">
        <v>23</v>
      </c>
      <c r="Z24" s="15">
        <v>1.6</v>
      </c>
      <c r="AA24" s="14" t="s">
        <v>38</v>
      </c>
      <c r="AB24" s="13"/>
    </row>
    <row r="25" spans="1:28" ht="15" customHeight="1">
      <c r="A25" s="13"/>
      <c r="B25" s="14">
        <v>2007</v>
      </c>
      <c r="C25" s="48">
        <v>4.0999999999999996</v>
      </c>
      <c r="D25" s="48"/>
      <c r="E25" s="14" t="s">
        <v>23</v>
      </c>
      <c r="F25" s="15">
        <v>46</v>
      </c>
      <c r="G25" s="14" t="s">
        <v>23</v>
      </c>
      <c r="H25" s="15">
        <v>2.8</v>
      </c>
      <c r="I25" s="14" t="s">
        <v>23</v>
      </c>
      <c r="J25" s="15">
        <v>29.5</v>
      </c>
      <c r="K25" s="14" t="s">
        <v>23</v>
      </c>
      <c r="L25" s="15">
        <v>17.7</v>
      </c>
      <c r="M25" s="14" t="s">
        <v>23</v>
      </c>
      <c r="N25" s="15">
        <v>90</v>
      </c>
      <c r="O25" s="14" t="s">
        <v>23</v>
      </c>
      <c r="P25" s="15">
        <v>152.6</v>
      </c>
      <c r="Q25" s="14" t="s">
        <v>23</v>
      </c>
      <c r="R25" s="15">
        <v>67.099999999999994</v>
      </c>
      <c r="S25" s="14" t="s">
        <v>23</v>
      </c>
      <c r="T25" s="15">
        <v>8.1999999999999993</v>
      </c>
      <c r="U25" s="14" t="s">
        <v>23</v>
      </c>
      <c r="V25" s="15">
        <v>12.8</v>
      </c>
      <c r="W25" s="14" t="s">
        <v>23</v>
      </c>
      <c r="X25" s="15">
        <v>0.5</v>
      </c>
      <c r="Y25" s="14" t="s">
        <v>23</v>
      </c>
      <c r="Z25" s="15">
        <v>0</v>
      </c>
      <c r="AA25" s="14" t="s">
        <v>38</v>
      </c>
      <c r="AB25" s="13"/>
    </row>
    <row r="26" spans="1:28" ht="15" customHeight="1">
      <c r="A26" s="13"/>
      <c r="B26" s="14">
        <v>2008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0</v>
      </c>
      <c r="I26" s="14" t="s">
        <v>23</v>
      </c>
      <c r="J26" s="15">
        <v>68.7</v>
      </c>
      <c r="K26" s="14" t="s">
        <v>23</v>
      </c>
      <c r="L26" s="15">
        <v>326</v>
      </c>
      <c r="M26" s="14" t="s">
        <v>23</v>
      </c>
      <c r="N26" s="15">
        <v>101.3</v>
      </c>
      <c r="O26" s="14" t="s">
        <v>23</v>
      </c>
      <c r="P26" s="15">
        <v>108</v>
      </c>
      <c r="Q26" s="14" t="s">
        <v>23</v>
      </c>
      <c r="R26" s="15">
        <v>111</v>
      </c>
      <c r="S26" s="14" t="s">
        <v>23</v>
      </c>
      <c r="T26" s="15">
        <v>5.4</v>
      </c>
      <c r="U26" s="14" t="s">
        <v>38</v>
      </c>
      <c r="V26" s="15">
        <v>12.5</v>
      </c>
      <c r="W26" s="14" t="s">
        <v>23</v>
      </c>
      <c r="X26" s="15">
        <v>4</v>
      </c>
      <c r="Y26" s="14" t="s">
        <v>23</v>
      </c>
      <c r="Z26" s="15">
        <v>8</v>
      </c>
      <c r="AA26" s="14" t="s">
        <v>23</v>
      </c>
      <c r="AB26" s="13"/>
    </row>
    <row r="27" spans="1:28" ht="15" customHeight="1">
      <c r="A27" s="13"/>
      <c r="B27" s="14">
        <v>2009</v>
      </c>
      <c r="C27" s="48">
        <v>0</v>
      </c>
      <c r="D27" s="48"/>
      <c r="E27" s="14" t="s">
        <v>23</v>
      </c>
      <c r="F27" s="15">
        <v>0</v>
      </c>
      <c r="G27" s="14" t="s">
        <v>23</v>
      </c>
      <c r="H27" s="15">
        <v>0</v>
      </c>
      <c r="I27" s="14" t="s">
        <v>23</v>
      </c>
      <c r="J27" s="15">
        <v>1</v>
      </c>
      <c r="K27" s="14" t="s">
        <v>23</v>
      </c>
      <c r="L27" s="15">
        <v>76.3</v>
      </c>
      <c r="M27" s="14" t="s">
        <v>23</v>
      </c>
      <c r="N27" s="15">
        <v>212</v>
      </c>
      <c r="O27" s="14" t="s">
        <v>23</v>
      </c>
      <c r="P27" s="15">
        <v>53.5</v>
      </c>
      <c r="Q27" s="14" t="s">
        <v>23</v>
      </c>
      <c r="R27" s="15">
        <v>162.5</v>
      </c>
      <c r="S27" s="14" t="s">
        <v>23</v>
      </c>
      <c r="T27" s="15">
        <v>25</v>
      </c>
      <c r="U27" s="14" t="s">
        <v>23</v>
      </c>
      <c r="V27" s="15">
        <v>59</v>
      </c>
      <c r="W27" s="14" t="s">
        <v>23</v>
      </c>
      <c r="X27" s="15">
        <v>15</v>
      </c>
      <c r="Y27" s="14" t="s">
        <v>23</v>
      </c>
      <c r="Z27" s="15"/>
      <c r="AA27" s="14" t="s">
        <v>23</v>
      </c>
      <c r="AB27" s="13"/>
    </row>
    <row r="28" spans="1:28" ht="15" customHeight="1">
      <c r="A28" s="13"/>
      <c r="B28" s="14">
        <v>2010</v>
      </c>
      <c r="C28" s="48"/>
      <c r="D28" s="48"/>
      <c r="E28" s="14" t="s">
        <v>23</v>
      </c>
      <c r="F28" s="15"/>
      <c r="G28" s="14" t="s">
        <v>23</v>
      </c>
      <c r="H28" s="15"/>
      <c r="I28" s="14" t="s">
        <v>23</v>
      </c>
      <c r="J28" s="15"/>
      <c r="K28" s="14" t="s">
        <v>23</v>
      </c>
      <c r="L28" s="15"/>
      <c r="M28" s="14" t="s">
        <v>23</v>
      </c>
      <c r="N28" s="15"/>
      <c r="O28" s="14" t="s">
        <v>23</v>
      </c>
      <c r="P28" s="15">
        <v>78.400000000000006</v>
      </c>
      <c r="Q28" s="14" t="s">
        <v>38</v>
      </c>
      <c r="R28" s="15">
        <v>59.3</v>
      </c>
      <c r="S28" s="14" t="s">
        <v>23</v>
      </c>
      <c r="T28" s="15">
        <v>21.7</v>
      </c>
      <c r="U28" s="14" t="s">
        <v>23</v>
      </c>
      <c r="V28" s="15">
        <v>58</v>
      </c>
      <c r="W28" s="14" t="s">
        <v>23</v>
      </c>
      <c r="X28" s="15">
        <v>12</v>
      </c>
      <c r="Y28" s="14" t="s">
        <v>23</v>
      </c>
      <c r="Z28" s="15">
        <v>11.5</v>
      </c>
      <c r="AA28" s="14" t="s">
        <v>23</v>
      </c>
      <c r="AB28" s="13"/>
    </row>
    <row r="29" spans="1:28" ht="15" customHeight="1">
      <c r="A29" s="13"/>
      <c r="B29" s="14">
        <v>2011</v>
      </c>
      <c r="C29" s="48">
        <v>17.7</v>
      </c>
      <c r="D29" s="48"/>
      <c r="E29" s="14" t="s">
        <v>23</v>
      </c>
      <c r="F29" s="15">
        <v>2</v>
      </c>
      <c r="G29" s="14" t="s">
        <v>23</v>
      </c>
      <c r="H29" s="15">
        <v>35.4</v>
      </c>
      <c r="I29" s="14" t="s">
        <v>23</v>
      </c>
      <c r="J29" s="15">
        <v>51.8</v>
      </c>
      <c r="K29" s="14" t="s">
        <v>23</v>
      </c>
      <c r="L29" s="15">
        <v>39</v>
      </c>
      <c r="M29" s="14" t="s">
        <v>23</v>
      </c>
      <c r="N29" s="15">
        <v>141.9</v>
      </c>
      <c r="O29" s="14" t="s">
        <v>23</v>
      </c>
      <c r="P29" s="15">
        <v>119.3</v>
      </c>
      <c r="Q29" s="14" t="s">
        <v>23</v>
      </c>
      <c r="R29" s="15">
        <v>161.1</v>
      </c>
      <c r="S29" s="14" t="s">
        <v>23</v>
      </c>
      <c r="T29" s="15">
        <v>64.5</v>
      </c>
      <c r="U29" s="14" t="s">
        <v>23</v>
      </c>
      <c r="V29" s="15">
        <v>8.5</v>
      </c>
      <c r="W29" s="14" t="s">
        <v>23</v>
      </c>
      <c r="X29" s="15">
        <v>6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2012</v>
      </c>
      <c r="C30" s="48">
        <v>2.5</v>
      </c>
      <c r="D30" s="48"/>
      <c r="E30" s="14" t="s">
        <v>23</v>
      </c>
      <c r="F30" s="15">
        <v>130</v>
      </c>
      <c r="G30" s="14" t="s">
        <v>23</v>
      </c>
      <c r="H30" s="15">
        <v>0</v>
      </c>
      <c r="I30" s="14" t="s">
        <v>23</v>
      </c>
      <c r="J30" s="15">
        <v>3</v>
      </c>
      <c r="K30" s="14" t="s">
        <v>23</v>
      </c>
      <c r="L30" s="15">
        <v>106</v>
      </c>
      <c r="M30" s="14" t="s">
        <v>23</v>
      </c>
      <c r="N30" s="15">
        <v>160.30000000000001</v>
      </c>
      <c r="O30" s="14" t="s">
        <v>23</v>
      </c>
      <c r="P30" s="15">
        <v>17.5</v>
      </c>
      <c r="Q30" s="14" t="s">
        <v>23</v>
      </c>
      <c r="R30" s="15">
        <v>118</v>
      </c>
      <c r="S30" s="14" t="s">
        <v>23</v>
      </c>
      <c r="T30" s="15">
        <v>9</v>
      </c>
      <c r="U30" s="14" t="s">
        <v>23</v>
      </c>
      <c r="V30" s="15">
        <v>48.5</v>
      </c>
      <c r="W30" s="14" t="s">
        <v>23</v>
      </c>
      <c r="X30" s="15">
        <v>51.2</v>
      </c>
      <c r="Y30" s="14" t="s">
        <v>23</v>
      </c>
      <c r="Z30" s="15">
        <v>65</v>
      </c>
      <c r="AA30" s="14" t="s">
        <v>23</v>
      </c>
      <c r="AB30" s="13"/>
    </row>
    <row r="31" spans="1:28" ht="15" customHeight="1">
      <c r="A31" s="13"/>
      <c r="B31" s="14">
        <v>2013</v>
      </c>
      <c r="C31" s="48">
        <v>0</v>
      </c>
      <c r="D31" s="48"/>
      <c r="E31" s="14" t="s">
        <v>23</v>
      </c>
      <c r="F31" s="15">
        <v>26</v>
      </c>
      <c r="G31" s="14" t="s">
        <v>23</v>
      </c>
      <c r="H31" s="15">
        <v>2</v>
      </c>
      <c r="I31" s="14" t="s">
        <v>23</v>
      </c>
      <c r="J31" s="15">
        <v>1.5</v>
      </c>
      <c r="K31" s="14" t="s">
        <v>23</v>
      </c>
      <c r="L31" s="15">
        <v>148.30000000000001</v>
      </c>
      <c r="M31" s="14" t="s">
        <v>23</v>
      </c>
      <c r="N31" s="15">
        <v>74.5</v>
      </c>
      <c r="O31" s="14" t="s">
        <v>23</v>
      </c>
      <c r="P31" s="15">
        <v>84.5</v>
      </c>
      <c r="Q31" s="14" t="s">
        <v>23</v>
      </c>
      <c r="R31" s="15">
        <v>56.3</v>
      </c>
      <c r="S31" s="14" t="s">
        <v>23</v>
      </c>
      <c r="T31" s="15">
        <v>35.4</v>
      </c>
      <c r="U31" s="14" t="s">
        <v>23</v>
      </c>
      <c r="V31" s="15">
        <v>35</v>
      </c>
      <c r="W31" s="14" t="s">
        <v>23</v>
      </c>
      <c r="X31" s="15">
        <v>1.6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2014</v>
      </c>
      <c r="C32" s="48">
        <v>12</v>
      </c>
      <c r="D32" s="48"/>
      <c r="E32" s="14" t="s">
        <v>23</v>
      </c>
      <c r="F32" s="15">
        <v>5.5</v>
      </c>
      <c r="G32" s="14" t="s">
        <v>23</v>
      </c>
      <c r="H32" s="15">
        <v>21.5</v>
      </c>
      <c r="I32" s="14" t="s">
        <v>23</v>
      </c>
      <c r="J32" s="15">
        <v>46.2</v>
      </c>
      <c r="K32" s="14" t="s">
        <v>23</v>
      </c>
      <c r="L32" s="15">
        <v>119.8</v>
      </c>
      <c r="M32" s="14" t="s">
        <v>23</v>
      </c>
      <c r="N32" s="15">
        <v>169.3</v>
      </c>
      <c r="O32" s="14" t="s">
        <v>23</v>
      </c>
      <c r="P32" s="15">
        <v>147.5</v>
      </c>
      <c r="Q32" s="14" t="s">
        <v>23</v>
      </c>
      <c r="R32" s="15">
        <v>96.5</v>
      </c>
      <c r="S32" s="14" t="s">
        <v>23</v>
      </c>
      <c r="T32" s="15">
        <v>80.599999999999994</v>
      </c>
      <c r="U32" s="14" t="s">
        <v>23</v>
      </c>
      <c r="V32" s="15">
        <v>10.5</v>
      </c>
      <c r="W32" s="14" t="s">
        <v>23</v>
      </c>
      <c r="X32" s="15">
        <v>0.8</v>
      </c>
      <c r="Y32" s="14" t="s">
        <v>23</v>
      </c>
      <c r="Z32" s="15">
        <v>12.5</v>
      </c>
      <c r="AA32" s="14" t="s">
        <v>23</v>
      </c>
      <c r="AB32" s="13"/>
    </row>
    <row r="33" spans="1:28" ht="15" customHeight="1">
      <c r="A33" s="13"/>
      <c r="B33" s="4">
        <v>2015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6.5</v>
      </c>
      <c r="I33" s="4" t="s">
        <v>23</v>
      </c>
      <c r="J33" s="2">
        <v>22.5</v>
      </c>
      <c r="K33" s="4" t="s">
        <v>23</v>
      </c>
      <c r="L33" s="2">
        <v>66</v>
      </c>
      <c r="M33" s="4" t="s">
        <v>23</v>
      </c>
      <c r="N33" s="2">
        <v>49.8</v>
      </c>
      <c r="O33" s="4" t="s">
        <v>23</v>
      </c>
      <c r="P33" s="2">
        <v>219.3</v>
      </c>
      <c r="Q33" s="4" t="s">
        <v>23</v>
      </c>
      <c r="R33" s="2">
        <v>120</v>
      </c>
      <c r="S33" s="4" t="s">
        <v>23</v>
      </c>
      <c r="T33" s="2">
        <v>75.3</v>
      </c>
      <c r="U33" s="4" t="s">
        <v>23</v>
      </c>
      <c r="V33" s="2">
        <v>89.6</v>
      </c>
      <c r="W33" s="4" t="s">
        <v>23</v>
      </c>
      <c r="X33" s="2" t="s">
        <v>23</v>
      </c>
      <c r="Y33" s="14"/>
      <c r="Z33" s="15"/>
      <c r="AA33" s="14"/>
      <c r="AB33" s="13"/>
    </row>
    <row r="34" spans="1:28" ht="49.9" customHeight="1">
      <c r="A34" s="13"/>
      <c r="B34" s="56" t="s">
        <v>39</v>
      </c>
      <c r="C34" s="56"/>
      <c r="D34" s="56"/>
      <c r="E34" s="56"/>
      <c r="F34" s="56"/>
      <c r="G34" s="56"/>
      <c r="H34" s="56" t="s">
        <v>40</v>
      </c>
      <c r="I34" s="56"/>
      <c r="J34" s="56"/>
      <c r="K34" s="56"/>
      <c r="L34" s="56"/>
      <c r="M34" s="5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</sheetData>
  <mergeCells count="55">
    <mergeCell ref="C26:D26"/>
    <mergeCell ref="C17:D17"/>
    <mergeCell ref="C18:D18"/>
    <mergeCell ref="C19:D19"/>
    <mergeCell ref="C20:D20"/>
    <mergeCell ref="C21:D21"/>
    <mergeCell ref="B34:G34"/>
    <mergeCell ref="H34:M34"/>
    <mergeCell ref="C27:D27"/>
    <mergeCell ref="C28:D28"/>
    <mergeCell ref="C29:D29"/>
    <mergeCell ref="C30:D30"/>
    <mergeCell ref="C31:D31"/>
    <mergeCell ref="C32:D32"/>
    <mergeCell ref="C33:D33"/>
    <mergeCell ref="B10:C10"/>
    <mergeCell ref="C11:D11"/>
    <mergeCell ref="C23:D23"/>
    <mergeCell ref="C24:D24"/>
    <mergeCell ref="C25:D25"/>
    <mergeCell ref="C13:D13"/>
    <mergeCell ref="C14:D14"/>
    <mergeCell ref="C15:D15"/>
    <mergeCell ref="C16:D16"/>
    <mergeCell ref="C12:D12"/>
    <mergeCell ref="C22:D22"/>
    <mergeCell ref="Z9:AA9"/>
    <mergeCell ref="V7:Y7"/>
    <mergeCell ref="Z7:AA7"/>
    <mergeCell ref="B8:C8"/>
    <mergeCell ref="D8:N8"/>
    <mergeCell ref="O8:Q8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6:C6"/>
    <mergeCell ref="D6:Q6"/>
    <mergeCell ref="B7:C7"/>
    <mergeCell ref="D7:N7"/>
    <mergeCell ref="O7:Q7"/>
    <mergeCell ref="B3:AA3"/>
    <mergeCell ref="B4:AA4"/>
    <mergeCell ref="B5:AA5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opLeftCell="B1" workbookViewId="0">
      <selection activeCell="B12" sqref="B1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42440.447066296299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356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355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96</v>
      </c>
      <c r="S7" s="47"/>
      <c r="T7" s="47"/>
      <c r="U7" s="47"/>
      <c r="V7" s="52" t="s">
        <v>12</v>
      </c>
      <c r="W7" s="52"/>
      <c r="X7" s="52"/>
      <c r="Y7" s="52"/>
      <c r="Z7" s="54">
        <v>6036241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354</v>
      </c>
      <c r="S8" s="47"/>
      <c r="T8" s="47"/>
      <c r="U8" s="47"/>
      <c r="V8" s="52" t="s">
        <v>17</v>
      </c>
      <c r="W8" s="52"/>
      <c r="X8" s="52"/>
      <c r="Y8" s="52"/>
      <c r="Z8" s="54">
        <v>249956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353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1950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>
        <v>10.5</v>
      </c>
      <c r="U12" s="4" t="s">
        <v>23</v>
      </c>
      <c r="V12" s="2">
        <v>40.5</v>
      </c>
      <c r="W12" s="4" t="s">
        <v>23</v>
      </c>
      <c r="X12" s="2">
        <v>135.5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1951</v>
      </c>
      <c r="C13" s="37">
        <v>25.5</v>
      </c>
      <c r="D13" s="37"/>
      <c r="E13" s="4" t="s">
        <v>23</v>
      </c>
      <c r="F13" s="2">
        <v>4</v>
      </c>
      <c r="G13" s="4" t="s">
        <v>23</v>
      </c>
      <c r="H13" s="2">
        <v>3</v>
      </c>
      <c r="I13" s="4" t="s">
        <v>23</v>
      </c>
      <c r="J13" s="2">
        <v>7</v>
      </c>
      <c r="K13" s="4" t="s">
        <v>23</v>
      </c>
      <c r="L13" s="2">
        <v>132.5</v>
      </c>
      <c r="M13" s="4" t="s">
        <v>23</v>
      </c>
      <c r="N13" s="2">
        <v>461.5</v>
      </c>
      <c r="O13" s="4" t="s">
        <v>23</v>
      </c>
      <c r="P13" s="2">
        <v>298.5</v>
      </c>
      <c r="Q13" s="4" t="s">
        <v>23</v>
      </c>
      <c r="R13" s="2">
        <v>36.5</v>
      </c>
      <c r="S13" s="4" t="s">
        <v>23</v>
      </c>
      <c r="T13" s="2">
        <v>73</v>
      </c>
      <c r="U13" s="4" t="s">
        <v>23</v>
      </c>
      <c r="V13" s="2">
        <v>8.5</v>
      </c>
      <c r="W13" s="4" t="s">
        <v>23</v>
      </c>
      <c r="X13" s="2">
        <v>21.5</v>
      </c>
      <c r="Y13" s="4" t="s">
        <v>23</v>
      </c>
      <c r="Z13" s="2">
        <v>4.5</v>
      </c>
      <c r="AA13" s="4" t="s">
        <v>23</v>
      </c>
      <c r="AB13" s="22"/>
    </row>
    <row r="14" spans="1:28" s="24" customFormat="1" ht="15" customHeight="1">
      <c r="A14" s="22"/>
      <c r="B14" s="4">
        <v>1952</v>
      </c>
      <c r="C14" s="37">
        <v>0</v>
      </c>
      <c r="D14" s="37"/>
      <c r="E14" s="4" t="s">
        <v>23</v>
      </c>
      <c r="F14" s="2">
        <v>6.5</v>
      </c>
      <c r="G14" s="4" t="s">
        <v>23</v>
      </c>
      <c r="H14" s="2">
        <v>25</v>
      </c>
      <c r="I14" s="4" t="s">
        <v>23</v>
      </c>
      <c r="J14" s="2">
        <v>0</v>
      </c>
      <c r="K14" s="4" t="s">
        <v>23</v>
      </c>
      <c r="L14" s="2">
        <v>161</v>
      </c>
      <c r="M14" s="4" t="s">
        <v>23</v>
      </c>
      <c r="N14" s="2">
        <v>149</v>
      </c>
      <c r="O14" s="4" t="s">
        <v>23</v>
      </c>
      <c r="P14" s="2">
        <v>150</v>
      </c>
      <c r="Q14" s="4" t="s">
        <v>23</v>
      </c>
      <c r="R14" s="2">
        <v>35</v>
      </c>
      <c r="S14" s="4" t="s">
        <v>23</v>
      </c>
      <c r="T14" s="2">
        <v>33</v>
      </c>
      <c r="U14" s="4" t="s">
        <v>23</v>
      </c>
      <c r="V14" s="2">
        <v>37.5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1953</v>
      </c>
      <c r="C15" s="37">
        <v>38.5</v>
      </c>
      <c r="D15" s="37"/>
      <c r="E15" s="4" t="s">
        <v>23</v>
      </c>
      <c r="F15" s="2">
        <v>2</v>
      </c>
      <c r="G15" s="4" t="s">
        <v>23</v>
      </c>
      <c r="H15" s="2">
        <v>9</v>
      </c>
      <c r="I15" s="4" t="s">
        <v>23</v>
      </c>
      <c r="J15" s="2">
        <v>87</v>
      </c>
      <c r="K15" s="4" t="s">
        <v>23</v>
      </c>
      <c r="L15" s="2">
        <v>304</v>
      </c>
      <c r="M15" s="4" t="s">
        <v>23</v>
      </c>
      <c r="N15" s="2">
        <v>87</v>
      </c>
      <c r="O15" s="4" t="s">
        <v>23</v>
      </c>
      <c r="P15" s="2">
        <v>118</v>
      </c>
      <c r="Q15" s="4" t="s">
        <v>23</v>
      </c>
      <c r="R15" s="2">
        <v>195</v>
      </c>
      <c r="S15" s="4" t="s">
        <v>23</v>
      </c>
      <c r="T15" s="2">
        <v>258.5</v>
      </c>
      <c r="U15" s="4" t="s">
        <v>23</v>
      </c>
      <c r="V15" s="2">
        <v>24.5</v>
      </c>
      <c r="W15" s="4" t="s">
        <v>23</v>
      </c>
      <c r="X15" s="2">
        <v>0</v>
      </c>
      <c r="Y15" s="4" t="s">
        <v>23</v>
      </c>
      <c r="Z15" s="2">
        <v>2</v>
      </c>
      <c r="AA15" s="4" t="s">
        <v>23</v>
      </c>
      <c r="AB15" s="22"/>
    </row>
    <row r="16" spans="1:28" s="24" customFormat="1" ht="15" customHeight="1">
      <c r="A16" s="22"/>
      <c r="B16" s="4">
        <v>1954</v>
      </c>
      <c r="C16" s="37">
        <v>0</v>
      </c>
      <c r="D16" s="37"/>
      <c r="E16" s="4" t="s">
        <v>23</v>
      </c>
      <c r="F16" s="2">
        <v>1</v>
      </c>
      <c r="G16" s="4" t="s">
        <v>23</v>
      </c>
      <c r="H16" s="2">
        <v>0</v>
      </c>
      <c r="I16" s="4" t="s">
        <v>23</v>
      </c>
      <c r="J16" s="2">
        <v>55.5</v>
      </c>
      <c r="K16" s="4" t="s">
        <v>23</v>
      </c>
      <c r="L16" s="2">
        <v>166.5</v>
      </c>
      <c r="M16" s="4" t="s">
        <v>23</v>
      </c>
      <c r="N16" s="2">
        <v>277</v>
      </c>
      <c r="O16" s="4" t="s">
        <v>23</v>
      </c>
      <c r="P16" s="2">
        <v>223.5</v>
      </c>
      <c r="Q16" s="4" t="s">
        <v>23</v>
      </c>
      <c r="R16" s="2">
        <v>44.5</v>
      </c>
      <c r="S16" s="4" t="s">
        <v>23</v>
      </c>
      <c r="T16" s="2">
        <v>22.5</v>
      </c>
      <c r="U16" s="4" t="s">
        <v>23</v>
      </c>
      <c r="V16" s="2">
        <v>4</v>
      </c>
      <c r="W16" s="4" t="s">
        <v>23</v>
      </c>
      <c r="X16" s="2">
        <v>2.5</v>
      </c>
      <c r="Y16" s="4" t="s">
        <v>23</v>
      </c>
      <c r="Z16" s="2">
        <v>15.5</v>
      </c>
      <c r="AA16" s="4" t="s">
        <v>23</v>
      </c>
      <c r="AB16" s="22"/>
    </row>
    <row r="17" spans="1:28" s="24" customFormat="1" ht="15" customHeight="1">
      <c r="A17" s="22"/>
      <c r="B17" s="4">
        <v>1955</v>
      </c>
      <c r="C17" s="37">
        <v>0</v>
      </c>
      <c r="D17" s="37"/>
      <c r="E17" s="4" t="s">
        <v>23</v>
      </c>
      <c r="F17" s="2">
        <v>31</v>
      </c>
      <c r="G17" s="4" t="s">
        <v>23</v>
      </c>
      <c r="H17" s="2">
        <v>0</v>
      </c>
      <c r="I17" s="4" t="s">
        <v>23</v>
      </c>
      <c r="J17" s="2">
        <v>44</v>
      </c>
      <c r="K17" s="4" t="s">
        <v>23</v>
      </c>
      <c r="L17" s="2">
        <v>88</v>
      </c>
      <c r="M17" s="4" t="s">
        <v>23</v>
      </c>
      <c r="N17" s="2">
        <v>184</v>
      </c>
      <c r="O17" s="4" t="s">
        <v>23</v>
      </c>
      <c r="P17" s="2">
        <v>24</v>
      </c>
      <c r="Q17" s="4" t="s">
        <v>23</v>
      </c>
      <c r="R17" s="2">
        <v>99</v>
      </c>
      <c r="S17" s="4" t="s">
        <v>23</v>
      </c>
      <c r="T17" s="2">
        <v>23</v>
      </c>
      <c r="U17" s="4" t="s">
        <v>23</v>
      </c>
      <c r="V17" s="2">
        <v>12</v>
      </c>
      <c r="W17" s="4" t="s">
        <v>23</v>
      </c>
      <c r="X17" s="2">
        <v>6.5</v>
      </c>
      <c r="Y17" s="4" t="s">
        <v>23</v>
      </c>
      <c r="Z17" s="2">
        <v>16</v>
      </c>
      <c r="AA17" s="4" t="s">
        <v>23</v>
      </c>
      <c r="AB17" s="22"/>
    </row>
    <row r="18" spans="1:28" s="24" customFormat="1" ht="15" customHeight="1">
      <c r="A18" s="22"/>
      <c r="B18" s="4">
        <v>1956</v>
      </c>
      <c r="C18" s="37">
        <v>47</v>
      </c>
      <c r="D18" s="37"/>
      <c r="E18" s="4" t="s">
        <v>23</v>
      </c>
      <c r="F18" s="2">
        <v>0</v>
      </c>
      <c r="G18" s="4" t="s">
        <v>23</v>
      </c>
      <c r="H18" s="2">
        <v>131</v>
      </c>
      <c r="I18" s="4" t="s">
        <v>23</v>
      </c>
      <c r="J18" s="2">
        <v>58.5</v>
      </c>
      <c r="K18" s="4" t="s">
        <v>23</v>
      </c>
      <c r="L18" s="2">
        <v>115.5</v>
      </c>
      <c r="M18" s="4" t="s">
        <v>23</v>
      </c>
      <c r="N18" s="2">
        <v>54</v>
      </c>
      <c r="O18" s="4" t="s">
        <v>23</v>
      </c>
      <c r="P18" s="2">
        <v>211.5</v>
      </c>
      <c r="Q18" s="4" t="s">
        <v>23</v>
      </c>
      <c r="R18" s="2">
        <v>42.5</v>
      </c>
      <c r="S18" s="4" t="s">
        <v>23</v>
      </c>
      <c r="T18" s="2">
        <v>34.5</v>
      </c>
      <c r="U18" s="4" t="s">
        <v>23</v>
      </c>
      <c r="V18" s="2">
        <v>27</v>
      </c>
      <c r="W18" s="4" t="s">
        <v>23</v>
      </c>
      <c r="X18" s="2">
        <v>3.5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1957</v>
      </c>
      <c r="C19" s="37">
        <v>9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42</v>
      </c>
      <c r="K19" s="4" t="s">
        <v>23</v>
      </c>
      <c r="L19" s="2">
        <v>183.5</v>
      </c>
      <c r="M19" s="4" t="s">
        <v>23</v>
      </c>
      <c r="N19" s="2">
        <v>19.5</v>
      </c>
      <c r="O19" s="4" t="s">
        <v>23</v>
      </c>
      <c r="P19" s="2">
        <v>88.5</v>
      </c>
      <c r="Q19" s="4" t="s">
        <v>23</v>
      </c>
      <c r="R19" s="2">
        <v>136</v>
      </c>
      <c r="S19" s="4" t="s">
        <v>23</v>
      </c>
      <c r="T19" s="2">
        <v>30</v>
      </c>
      <c r="U19" s="4" t="s">
        <v>23</v>
      </c>
      <c r="V19" s="2">
        <v>29</v>
      </c>
      <c r="W19" s="4" t="s">
        <v>23</v>
      </c>
      <c r="X19" s="2">
        <v>2.5</v>
      </c>
      <c r="Y19" s="4" t="s">
        <v>23</v>
      </c>
      <c r="Z19" s="2">
        <v>11</v>
      </c>
      <c r="AA19" s="4" t="s">
        <v>23</v>
      </c>
      <c r="AB19" s="22"/>
    </row>
    <row r="20" spans="1:28" s="24" customFormat="1" ht="15" customHeight="1">
      <c r="A20" s="22"/>
      <c r="B20" s="4">
        <v>1958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9</v>
      </c>
      <c r="I20" s="4" t="s">
        <v>23</v>
      </c>
      <c r="J20" s="2">
        <v>16.5</v>
      </c>
      <c r="K20" s="4" t="s">
        <v>23</v>
      </c>
      <c r="L20" s="2">
        <v>195</v>
      </c>
      <c r="M20" s="4" t="s">
        <v>23</v>
      </c>
      <c r="N20" s="2">
        <v>123</v>
      </c>
      <c r="O20" s="4" t="s">
        <v>23</v>
      </c>
      <c r="P20" s="2">
        <v>37</v>
      </c>
      <c r="Q20" s="4" t="s">
        <v>23</v>
      </c>
      <c r="R20" s="2">
        <v>145</v>
      </c>
      <c r="S20" s="4" t="s">
        <v>23</v>
      </c>
      <c r="T20" s="2">
        <v>102.5</v>
      </c>
      <c r="U20" s="4" t="s">
        <v>23</v>
      </c>
      <c r="V20" s="2">
        <v>8</v>
      </c>
      <c r="W20" s="4" t="s">
        <v>23</v>
      </c>
      <c r="X20" s="2">
        <v>44.5</v>
      </c>
      <c r="Y20" s="4" t="s">
        <v>23</v>
      </c>
      <c r="Z20" s="2">
        <v>5</v>
      </c>
      <c r="AA20" s="4" t="s">
        <v>23</v>
      </c>
      <c r="AB20" s="22"/>
    </row>
    <row r="21" spans="1:28" s="24" customFormat="1" ht="15" customHeight="1">
      <c r="A21" s="22"/>
      <c r="B21" s="4">
        <v>1959</v>
      </c>
      <c r="C21" s="37">
        <v>94</v>
      </c>
      <c r="D21" s="37"/>
      <c r="E21" s="4" t="s">
        <v>23</v>
      </c>
      <c r="F21" s="2">
        <v>6</v>
      </c>
      <c r="G21" s="4" t="s">
        <v>23</v>
      </c>
      <c r="H21" s="2">
        <v>26</v>
      </c>
      <c r="I21" s="4" t="s">
        <v>23</v>
      </c>
      <c r="J21" s="2">
        <v>223.5</v>
      </c>
      <c r="K21" s="4" t="s">
        <v>23</v>
      </c>
      <c r="L21" s="2">
        <v>112</v>
      </c>
      <c r="M21" s="4" t="s">
        <v>23</v>
      </c>
      <c r="N21" s="2">
        <v>177</v>
      </c>
      <c r="O21" s="4" t="s">
        <v>23</v>
      </c>
      <c r="P21" s="2">
        <v>247</v>
      </c>
      <c r="Q21" s="4" t="s">
        <v>23</v>
      </c>
      <c r="R21" s="2">
        <v>97.5</v>
      </c>
      <c r="S21" s="4" t="s">
        <v>23</v>
      </c>
      <c r="T21" s="2">
        <v>51</v>
      </c>
      <c r="U21" s="4" t="s">
        <v>23</v>
      </c>
      <c r="V21" s="2">
        <v>47</v>
      </c>
      <c r="W21" s="4" t="s">
        <v>23</v>
      </c>
      <c r="X21" s="2">
        <v>0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1960</v>
      </c>
      <c r="C22" s="37">
        <v>17</v>
      </c>
      <c r="D22" s="37"/>
      <c r="E22" s="4" t="s">
        <v>23</v>
      </c>
      <c r="F22" s="2">
        <v>0</v>
      </c>
      <c r="G22" s="4" t="s">
        <v>23</v>
      </c>
      <c r="H22" s="2">
        <v>45.5</v>
      </c>
      <c r="I22" s="4" t="s">
        <v>23</v>
      </c>
      <c r="J22" s="2">
        <v>21</v>
      </c>
      <c r="K22" s="4" t="s">
        <v>23</v>
      </c>
      <c r="L22" s="2">
        <v>50</v>
      </c>
      <c r="M22" s="4" t="s">
        <v>23</v>
      </c>
      <c r="N22" s="2">
        <v>228</v>
      </c>
      <c r="O22" s="4" t="s">
        <v>23</v>
      </c>
      <c r="P22" s="2">
        <v>75</v>
      </c>
      <c r="Q22" s="4" t="s">
        <v>23</v>
      </c>
      <c r="R22" s="2">
        <v>32.5</v>
      </c>
      <c r="S22" s="4" t="s">
        <v>23</v>
      </c>
      <c r="T22" s="2">
        <v>37</v>
      </c>
      <c r="U22" s="4" t="s">
        <v>23</v>
      </c>
      <c r="V22" s="2">
        <v>48.5</v>
      </c>
      <c r="W22" s="4" t="s">
        <v>23</v>
      </c>
      <c r="X22" s="2">
        <v>7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1961</v>
      </c>
      <c r="C23" s="37">
        <v>48</v>
      </c>
      <c r="D23" s="37"/>
      <c r="E23" s="4" t="s">
        <v>23</v>
      </c>
      <c r="F23" s="2">
        <v>0</v>
      </c>
      <c r="G23" s="4" t="s">
        <v>23</v>
      </c>
      <c r="H23" s="2">
        <v>24</v>
      </c>
      <c r="I23" s="4" t="s">
        <v>23</v>
      </c>
      <c r="J23" s="2">
        <v>2</v>
      </c>
      <c r="K23" s="4" t="s">
        <v>23</v>
      </c>
      <c r="L23" s="2">
        <v>45</v>
      </c>
      <c r="M23" s="4" t="s">
        <v>23</v>
      </c>
      <c r="N23" s="2">
        <v>224</v>
      </c>
      <c r="O23" s="4" t="s">
        <v>23</v>
      </c>
      <c r="P23" s="2">
        <v>184</v>
      </c>
      <c r="Q23" s="4" t="s">
        <v>23</v>
      </c>
      <c r="R23" s="2">
        <v>174</v>
      </c>
      <c r="S23" s="4" t="s">
        <v>23</v>
      </c>
      <c r="T23" s="2">
        <v>130</v>
      </c>
      <c r="U23" s="4" t="s">
        <v>23</v>
      </c>
      <c r="V23" s="2">
        <v>18.5</v>
      </c>
      <c r="W23" s="4" t="s">
        <v>23</v>
      </c>
      <c r="X23" s="2">
        <v>0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1962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11</v>
      </c>
      <c r="K24" s="4" t="s">
        <v>23</v>
      </c>
      <c r="L24" s="2">
        <v>16</v>
      </c>
      <c r="M24" s="4" t="s">
        <v>23</v>
      </c>
      <c r="N24" s="2">
        <v>166</v>
      </c>
      <c r="O24" s="4" t="s">
        <v>23</v>
      </c>
      <c r="P24" s="2">
        <v>14</v>
      </c>
      <c r="Q24" s="4" t="s">
        <v>23</v>
      </c>
      <c r="R24" s="2">
        <v>77</v>
      </c>
      <c r="S24" s="4" t="s">
        <v>23</v>
      </c>
      <c r="T24" s="2">
        <v>25</v>
      </c>
      <c r="U24" s="4" t="s">
        <v>23</v>
      </c>
      <c r="V24" s="2">
        <v>32.5</v>
      </c>
      <c r="W24" s="4" t="s">
        <v>23</v>
      </c>
      <c r="X24" s="2">
        <v>0.5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1963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11</v>
      </c>
      <c r="I25" s="4" t="s">
        <v>23</v>
      </c>
      <c r="J25" s="2">
        <v>34.5</v>
      </c>
      <c r="K25" s="4" t="s">
        <v>23</v>
      </c>
      <c r="L25" s="2">
        <v>76.5</v>
      </c>
      <c r="M25" s="4" t="s">
        <v>23</v>
      </c>
      <c r="N25" s="2">
        <v>98.5</v>
      </c>
      <c r="O25" s="4" t="s">
        <v>23</v>
      </c>
      <c r="P25" s="2">
        <v>214</v>
      </c>
      <c r="Q25" s="4" t="s">
        <v>23</v>
      </c>
      <c r="R25" s="2">
        <v>191</v>
      </c>
      <c r="S25" s="4" t="s">
        <v>23</v>
      </c>
      <c r="T25" s="2">
        <v>161</v>
      </c>
      <c r="U25" s="4" t="s">
        <v>23</v>
      </c>
      <c r="V25" s="2">
        <v>55.5</v>
      </c>
      <c r="W25" s="4" t="s">
        <v>23</v>
      </c>
      <c r="X25" s="2">
        <v>47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1964</v>
      </c>
      <c r="C26" s="37">
        <v>20</v>
      </c>
      <c r="D26" s="37"/>
      <c r="E26" s="4" t="s">
        <v>23</v>
      </c>
      <c r="F26" s="2">
        <v>0</v>
      </c>
      <c r="G26" s="4" t="s">
        <v>23</v>
      </c>
      <c r="H26" s="2">
        <v>11</v>
      </c>
      <c r="I26" s="4" t="s">
        <v>23</v>
      </c>
      <c r="J26" s="2">
        <v>0</v>
      </c>
      <c r="K26" s="4" t="s">
        <v>23</v>
      </c>
      <c r="L26" s="2">
        <v>9.5</v>
      </c>
      <c r="M26" s="4" t="s">
        <v>23</v>
      </c>
      <c r="N26" s="2">
        <v>77</v>
      </c>
      <c r="O26" s="4" t="s">
        <v>23</v>
      </c>
      <c r="P26" s="2">
        <v>66.5</v>
      </c>
      <c r="Q26" s="4" t="s">
        <v>23</v>
      </c>
      <c r="R26" s="2">
        <v>135.5</v>
      </c>
      <c r="S26" s="4" t="s">
        <v>23</v>
      </c>
      <c r="T26" s="2">
        <v>13</v>
      </c>
      <c r="U26" s="4" t="s">
        <v>23</v>
      </c>
      <c r="V26" s="2">
        <v>0</v>
      </c>
      <c r="W26" s="4" t="s">
        <v>23</v>
      </c>
      <c r="X26" s="2">
        <v>26.5</v>
      </c>
      <c r="Y26" s="4" t="s">
        <v>23</v>
      </c>
      <c r="Z26" s="2">
        <v>67.5</v>
      </c>
      <c r="AA26" s="4" t="s">
        <v>23</v>
      </c>
      <c r="AB26" s="22"/>
    </row>
    <row r="27" spans="1:28" s="24" customFormat="1" ht="15" customHeight="1">
      <c r="A27" s="22"/>
      <c r="B27" s="4">
        <v>1965</v>
      </c>
      <c r="C27" s="37">
        <v>4</v>
      </c>
      <c r="D27" s="37"/>
      <c r="E27" s="4" t="s">
        <v>23</v>
      </c>
      <c r="F27" s="2">
        <v>38</v>
      </c>
      <c r="G27" s="4" t="s">
        <v>23</v>
      </c>
      <c r="H27" s="2">
        <v>0</v>
      </c>
      <c r="I27" s="4" t="s">
        <v>23</v>
      </c>
      <c r="J27" s="2">
        <v>147</v>
      </c>
      <c r="K27" s="4" t="s">
        <v>23</v>
      </c>
      <c r="L27" s="2">
        <v>114</v>
      </c>
      <c r="M27" s="4" t="s">
        <v>23</v>
      </c>
      <c r="N27" s="2">
        <v>64</v>
      </c>
      <c r="O27" s="4" t="s">
        <v>23</v>
      </c>
      <c r="P27" s="2">
        <v>439</v>
      </c>
      <c r="Q27" s="4" t="s">
        <v>23</v>
      </c>
      <c r="R27" s="2">
        <v>262</v>
      </c>
      <c r="S27" s="4" t="s">
        <v>23</v>
      </c>
      <c r="T27" s="2">
        <v>11</v>
      </c>
      <c r="U27" s="4" t="s">
        <v>23</v>
      </c>
      <c r="V27" s="2">
        <v>56</v>
      </c>
      <c r="W27" s="4" t="s">
        <v>23</v>
      </c>
      <c r="X27" s="2">
        <v>26</v>
      </c>
      <c r="Y27" s="4" t="s">
        <v>23</v>
      </c>
      <c r="Z27" s="2">
        <v>8</v>
      </c>
      <c r="AA27" s="4" t="s">
        <v>23</v>
      </c>
      <c r="AB27" s="22"/>
    </row>
    <row r="28" spans="1:28" s="24" customFormat="1" ht="15" customHeight="1">
      <c r="A28" s="22"/>
      <c r="B28" s="4">
        <v>1966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89</v>
      </c>
      <c r="K28" s="4" t="s">
        <v>23</v>
      </c>
      <c r="L28" s="2">
        <v>48</v>
      </c>
      <c r="M28" s="4" t="s">
        <v>23</v>
      </c>
      <c r="N28" s="2">
        <v>357</v>
      </c>
      <c r="O28" s="4" t="s">
        <v>23</v>
      </c>
      <c r="P28" s="2">
        <v>140</v>
      </c>
      <c r="Q28" s="4" t="s">
        <v>23</v>
      </c>
      <c r="R28" s="2">
        <v>119</v>
      </c>
      <c r="S28" s="4" t="s">
        <v>23</v>
      </c>
      <c r="T28" s="2">
        <v>31</v>
      </c>
      <c r="U28" s="4" t="s">
        <v>23</v>
      </c>
      <c r="V28" s="2">
        <v>16</v>
      </c>
      <c r="W28" s="4" t="s">
        <v>23</v>
      </c>
      <c r="X28" s="2">
        <v>9</v>
      </c>
      <c r="Y28" s="4" t="s">
        <v>23</v>
      </c>
      <c r="Z28" s="2">
        <v>54</v>
      </c>
      <c r="AA28" s="4" t="s">
        <v>23</v>
      </c>
      <c r="AB28" s="22"/>
    </row>
    <row r="29" spans="1:28" s="24" customFormat="1" ht="15" customHeight="1">
      <c r="A29" s="22"/>
      <c r="B29" s="4">
        <v>1967</v>
      </c>
      <c r="C29" s="37">
        <v>41</v>
      </c>
      <c r="D29" s="37"/>
      <c r="E29" s="4" t="s">
        <v>23</v>
      </c>
      <c r="F29" s="2"/>
      <c r="G29" s="4" t="s">
        <v>23</v>
      </c>
      <c r="H29" s="2">
        <v>0</v>
      </c>
      <c r="I29" s="4" t="s">
        <v>23</v>
      </c>
      <c r="J29" s="2">
        <v>7</v>
      </c>
      <c r="K29" s="4" t="s">
        <v>23</v>
      </c>
      <c r="L29" s="2">
        <v>164</v>
      </c>
      <c r="M29" s="4" t="s">
        <v>23</v>
      </c>
      <c r="N29" s="2">
        <v>60</v>
      </c>
      <c r="O29" s="4" t="s">
        <v>23</v>
      </c>
      <c r="P29" s="2">
        <v>125</v>
      </c>
      <c r="Q29" s="4" t="s">
        <v>23</v>
      </c>
      <c r="R29" s="2">
        <v>45</v>
      </c>
      <c r="S29" s="4" t="s">
        <v>23</v>
      </c>
      <c r="T29" s="2">
        <v>73</v>
      </c>
      <c r="U29" s="4" t="s">
        <v>23</v>
      </c>
      <c r="V29" s="2">
        <v>34</v>
      </c>
      <c r="W29" s="4" t="s">
        <v>23</v>
      </c>
      <c r="X29" s="2">
        <v>8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1968</v>
      </c>
      <c r="C30" s="37">
        <v>0</v>
      </c>
      <c r="D30" s="37"/>
      <c r="E30" s="4" t="s">
        <v>23</v>
      </c>
      <c r="F30" s="2">
        <v>4</v>
      </c>
      <c r="G30" s="4" t="s">
        <v>23</v>
      </c>
      <c r="H30" s="2">
        <v>30</v>
      </c>
      <c r="I30" s="4" t="s">
        <v>23</v>
      </c>
      <c r="J30" s="2">
        <v>36</v>
      </c>
      <c r="K30" s="4" t="s">
        <v>23</v>
      </c>
      <c r="L30" s="2">
        <v>5</v>
      </c>
      <c r="M30" s="4" t="s">
        <v>23</v>
      </c>
      <c r="N30" s="2">
        <v>62</v>
      </c>
      <c r="O30" s="4" t="s">
        <v>23</v>
      </c>
      <c r="P30" s="2">
        <v>56</v>
      </c>
      <c r="Q30" s="4" t="s">
        <v>23</v>
      </c>
      <c r="R30" s="2">
        <v>43</v>
      </c>
      <c r="S30" s="4" t="s">
        <v>23</v>
      </c>
      <c r="T30" s="2">
        <v>59</v>
      </c>
      <c r="U30" s="4" t="s">
        <v>23</v>
      </c>
      <c r="V30" s="2">
        <v>53</v>
      </c>
      <c r="W30" s="4" t="s">
        <v>23</v>
      </c>
      <c r="X30" s="2">
        <v>31</v>
      </c>
      <c r="Y30" s="4" t="s">
        <v>23</v>
      </c>
      <c r="Z30" s="2">
        <v>73</v>
      </c>
      <c r="AA30" s="4" t="s">
        <v>23</v>
      </c>
      <c r="AB30" s="22"/>
    </row>
    <row r="31" spans="1:28" s="24" customFormat="1" ht="15" customHeight="1">
      <c r="A31" s="22"/>
      <c r="B31" s="4">
        <v>1969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4</v>
      </c>
      <c r="I31" s="4" t="s">
        <v>23</v>
      </c>
      <c r="J31" s="2">
        <v>51</v>
      </c>
      <c r="K31" s="4" t="s">
        <v>23</v>
      </c>
      <c r="L31" s="2">
        <v>101</v>
      </c>
      <c r="M31" s="4" t="s">
        <v>23</v>
      </c>
      <c r="N31" s="2">
        <v>270</v>
      </c>
      <c r="O31" s="4" t="s">
        <v>23</v>
      </c>
      <c r="P31" s="2"/>
      <c r="Q31" s="4" t="s">
        <v>23</v>
      </c>
      <c r="R31" s="2">
        <v>80</v>
      </c>
      <c r="S31" s="4" t="s">
        <v>23</v>
      </c>
      <c r="T31" s="2">
        <v>30</v>
      </c>
      <c r="U31" s="4" t="s">
        <v>23</v>
      </c>
      <c r="V31" s="2">
        <v>32</v>
      </c>
      <c r="W31" s="4" t="s">
        <v>23</v>
      </c>
      <c r="X31" s="2">
        <v>9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1970</v>
      </c>
      <c r="C32" s="37">
        <v>3</v>
      </c>
      <c r="D32" s="37"/>
      <c r="E32" s="4" t="s">
        <v>23</v>
      </c>
      <c r="F32" s="2">
        <v>0</v>
      </c>
      <c r="G32" s="4" t="s">
        <v>23</v>
      </c>
      <c r="H32" s="2">
        <v>10</v>
      </c>
      <c r="I32" s="4" t="s">
        <v>23</v>
      </c>
      <c r="J32" s="2">
        <v>0</v>
      </c>
      <c r="K32" s="4" t="s">
        <v>23</v>
      </c>
      <c r="L32" s="2">
        <v>90</v>
      </c>
      <c r="M32" s="4" t="s">
        <v>23</v>
      </c>
      <c r="N32" s="2">
        <v>191</v>
      </c>
      <c r="O32" s="4" t="s">
        <v>23</v>
      </c>
      <c r="P32" s="2">
        <v>234</v>
      </c>
      <c r="Q32" s="4" t="s">
        <v>23</v>
      </c>
      <c r="R32" s="2">
        <v>47</v>
      </c>
      <c r="S32" s="4" t="s">
        <v>23</v>
      </c>
      <c r="T32" s="2">
        <v>52</v>
      </c>
      <c r="U32" s="4" t="s">
        <v>23</v>
      </c>
      <c r="V32" s="2">
        <v>23</v>
      </c>
      <c r="W32" s="4" t="s">
        <v>23</v>
      </c>
      <c r="X32" s="2">
        <v>0</v>
      </c>
      <c r="Y32" s="4" t="s">
        <v>23</v>
      </c>
      <c r="Z32" s="2">
        <v>6</v>
      </c>
      <c r="AA32" s="4" t="s">
        <v>23</v>
      </c>
      <c r="AB32" s="22"/>
    </row>
    <row r="33" spans="1:28" s="24" customFormat="1" ht="15" customHeight="1">
      <c r="A33" s="22"/>
      <c r="B33" s="4">
        <v>1971</v>
      </c>
      <c r="C33" s="37">
        <v>7</v>
      </c>
      <c r="D33" s="37"/>
      <c r="E33" s="4" t="s">
        <v>23</v>
      </c>
      <c r="F33" s="2">
        <v>0</v>
      </c>
      <c r="G33" s="4" t="s">
        <v>23</v>
      </c>
      <c r="H33" s="2">
        <v>0</v>
      </c>
      <c r="I33" s="4" t="s">
        <v>23</v>
      </c>
      <c r="J33" s="2">
        <v>43.5</v>
      </c>
      <c r="K33" s="4" t="s">
        <v>23</v>
      </c>
      <c r="L33" s="2">
        <v>90.5</v>
      </c>
      <c r="M33" s="4" t="s">
        <v>23</v>
      </c>
      <c r="N33" s="2">
        <v>193</v>
      </c>
      <c r="O33" s="4" t="s">
        <v>23</v>
      </c>
      <c r="P33" s="2">
        <v>128</v>
      </c>
      <c r="Q33" s="4" t="s">
        <v>23</v>
      </c>
      <c r="R33" s="2">
        <v>84</v>
      </c>
      <c r="S33" s="4" t="s">
        <v>23</v>
      </c>
      <c r="T33" s="2">
        <v>22</v>
      </c>
      <c r="U33" s="4" t="s">
        <v>23</v>
      </c>
      <c r="V33" s="2">
        <v>23</v>
      </c>
      <c r="W33" s="4" t="s">
        <v>23</v>
      </c>
      <c r="X33" s="2">
        <v>0</v>
      </c>
      <c r="Y33" s="4" t="s">
        <v>23</v>
      </c>
      <c r="Z33" s="2">
        <v>34</v>
      </c>
      <c r="AA33" s="4" t="s">
        <v>23</v>
      </c>
      <c r="AB33" s="22"/>
    </row>
    <row r="34" spans="1:28" s="24" customFormat="1" ht="15" customHeight="1">
      <c r="A34" s="22"/>
      <c r="B34" s="4">
        <v>1972</v>
      </c>
      <c r="C34" s="37">
        <v>7</v>
      </c>
      <c r="D34" s="37"/>
      <c r="E34" s="4" t="s">
        <v>23</v>
      </c>
      <c r="F34" s="2">
        <v>0</v>
      </c>
      <c r="G34" s="4" t="s">
        <v>23</v>
      </c>
      <c r="H34" s="2">
        <v>48</v>
      </c>
      <c r="I34" s="4" t="s">
        <v>23</v>
      </c>
      <c r="J34" s="2">
        <v>26.6</v>
      </c>
      <c r="K34" s="4" t="s">
        <v>23</v>
      </c>
      <c r="L34" s="2">
        <v>342</v>
      </c>
      <c r="M34" s="4" t="s">
        <v>23</v>
      </c>
      <c r="N34" s="2">
        <v>316</v>
      </c>
      <c r="O34" s="4" t="s">
        <v>23</v>
      </c>
      <c r="P34" s="2">
        <v>165</v>
      </c>
      <c r="Q34" s="4" t="s">
        <v>23</v>
      </c>
      <c r="R34" s="2">
        <v>221</v>
      </c>
      <c r="S34" s="4" t="s">
        <v>23</v>
      </c>
      <c r="T34" s="2">
        <v>156.1</v>
      </c>
      <c r="U34" s="4" t="s">
        <v>23</v>
      </c>
      <c r="V34" s="2">
        <v>64.099999999999994</v>
      </c>
      <c r="W34" s="4" t="s">
        <v>23</v>
      </c>
      <c r="X34" s="2">
        <v>15.8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1973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11</v>
      </c>
      <c r="I35" s="4" t="s">
        <v>23</v>
      </c>
      <c r="J35" s="2">
        <v>7.3</v>
      </c>
      <c r="K35" s="4" t="s">
        <v>23</v>
      </c>
      <c r="L35" s="2">
        <v>169</v>
      </c>
      <c r="M35" s="4" t="s">
        <v>23</v>
      </c>
      <c r="N35" s="2">
        <v>104</v>
      </c>
      <c r="O35" s="4" t="s">
        <v>23</v>
      </c>
      <c r="P35" s="2">
        <v>173</v>
      </c>
      <c r="Q35" s="4" t="s">
        <v>23</v>
      </c>
      <c r="R35" s="2">
        <v>10</v>
      </c>
      <c r="S35" s="4" t="s">
        <v>23</v>
      </c>
      <c r="T35" s="2">
        <v>13</v>
      </c>
      <c r="U35" s="4" t="s">
        <v>23</v>
      </c>
      <c r="V35" s="2">
        <v>79</v>
      </c>
      <c r="W35" s="4" t="s">
        <v>23</v>
      </c>
      <c r="X35" s="2">
        <v>0</v>
      </c>
      <c r="Y35" s="4" t="s">
        <v>23</v>
      </c>
      <c r="Z35" s="2">
        <v>10</v>
      </c>
      <c r="AA35" s="4" t="s">
        <v>23</v>
      </c>
      <c r="AB35" s="22"/>
    </row>
    <row r="36" spans="1:28" s="24" customFormat="1" ht="15" customHeight="1">
      <c r="A36" s="22"/>
      <c r="B36" s="4">
        <v>1974</v>
      </c>
      <c r="C36" s="37">
        <v>5</v>
      </c>
      <c r="D36" s="37"/>
      <c r="E36" s="4" t="s">
        <v>23</v>
      </c>
      <c r="F36" s="2">
        <v>0</v>
      </c>
      <c r="G36" s="4" t="s">
        <v>23</v>
      </c>
      <c r="H36" s="2">
        <v>2.1</v>
      </c>
      <c r="I36" s="4" t="s">
        <v>23</v>
      </c>
      <c r="J36" s="2">
        <v>0</v>
      </c>
      <c r="K36" s="4" t="s">
        <v>23</v>
      </c>
      <c r="L36" s="2">
        <v>216</v>
      </c>
      <c r="M36" s="4" t="s">
        <v>23</v>
      </c>
      <c r="N36" s="2">
        <v>442</v>
      </c>
      <c r="O36" s="4" t="s">
        <v>23</v>
      </c>
      <c r="P36" s="2">
        <v>34</v>
      </c>
      <c r="Q36" s="4" t="s">
        <v>23</v>
      </c>
      <c r="R36" s="2">
        <v>20</v>
      </c>
      <c r="S36" s="4" t="s">
        <v>23</v>
      </c>
      <c r="T36" s="2">
        <v>33</v>
      </c>
      <c r="U36" s="4" t="s">
        <v>23</v>
      </c>
      <c r="V36" s="2">
        <v>28</v>
      </c>
      <c r="W36" s="4" t="s">
        <v>23</v>
      </c>
      <c r="X36" s="2">
        <v>26</v>
      </c>
      <c r="Y36" s="4" t="s">
        <v>23</v>
      </c>
      <c r="Z36" s="2">
        <v>20</v>
      </c>
      <c r="AA36" s="4" t="s">
        <v>23</v>
      </c>
      <c r="AB36" s="22"/>
    </row>
    <row r="37" spans="1:28" s="24" customFormat="1" ht="15" customHeight="1">
      <c r="A37" s="22"/>
      <c r="B37" s="4">
        <v>1975</v>
      </c>
      <c r="C37" s="37">
        <v>0</v>
      </c>
      <c r="D37" s="37"/>
      <c r="E37" s="4" t="s">
        <v>23</v>
      </c>
      <c r="F37" s="2">
        <v>15</v>
      </c>
      <c r="G37" s="4" t="s">
        <v>23</v>
      </c>
      <c r="H37" s="2">
        <v>0</v>
      </c>
      <c r="I37" s="4" t="s">
        <v>23</v>
      </c>
      <c r="J37" s="2">
        <v>67</v>
      </c>
      <c r="K37" s="4" t="s">
        <v>23</v>
      </c>
      <c r="L37" s="2">
        <v>140</v>
      </c>
      <c r="M37" s="4" t="s">
        <v>23</v>
      </c>
      <c r="N37" s="2">
        <v>172</v>
      </c>
      <c r="O37" s="4" t="s">
        <v>23</v>
      </c>
      <c r="P37" s="2">
        <v>241</v>
      </c>
      <c r="Q37" s="4" t="s">
        <v>23</v>
      </c>
      <c r="R37" s="2">
        <v>78</v>
      </c>
      <c r="S37" s="4" t="s">
        <v>23</v>
      </c>
      <c r="T37" s="2">
        <v>10</v>
      </c>
      <c r="U37" s="4" t="s">
        <v>23</v>
      </c>
      <c r="V37" s="2">
        <v>17</v>
      </c>
      <c r="W37" s="4" t="s">
        <v>23</v>
      </c>
      <c r="X37" s="2">
        <v>8</v>
      </c>
      <c r="Y37" s="4" t="s">
        <v>23</v>
      </c>
      <c r="Z37" s="2">
        <v>8</v>
      </c>
      <c r="AA37" s="4" t="s">
        <v>23</v>
      </c>
      <c r="AB37" s="22"/>
    </row>
    <row r="38" spans="1:28" s="24" customFormat="1" ht="15" customHeight="1">
      <c r="A38" s="22"/>
      <c r="B38" s="4">
        <v>1976</v>
      </c>
      <c r="C38" s="37">
        <v>9</v>
      </c>
      <c r="D38" s="37"/>
      <c r="E38" s="4" t="s">
        <v>23</v>
      </c>
      <c r="F38" s="2">
        <v>0</v>
      </c>
      <c r="G38" s="4" t="s">
        <v>23</v>
      </c>
      <c r="H38" s="2">
        <v>2</v>
      </c>
      <c r="I38" s="4" t="s">
        <v>23</v>
      </c>
      <c r="J38" s="2">
        <v>0</v>
      </c>
      <c r="K38" s="4" t="s">
        <v>23</v>
      </c>
      <c r="L38" s="2">
        <v>83</v>
      </c>
      <c r="M38" s="4" t="s">
        <v>23</v>
      </c>
      <c r="N38" s="2">
        <v>140</v>
      </c>
      <c r="O38" s="4" t="s">
        <v>23</v>
      </c>
      <c r="P38" s="2">
        <v>34</v>
      </c>
      <c r="Q38" s="4" t="s">
        <v>23</v>
      </c>
      <c r="R38" s="2">
        <v>44</v>
      </c>
      <c r="S38" s="4" t="s">
        <v>23</v>
      </c>
      <c r="T38" s="2">
        <v>103</v>
      </c>
      <c r="U38" s="4" t="s">
        <v>23</v>
      </c>
      <c r="V38" s="2">
        <v>99.4</v>
      </c>
      <c r="W38" s="4" t="s">
        <v>23</v>
      </c>
      <c r="X38" s="2">
        <v>37</v>
      </c>
      <c r="Y38" s="4" t="s">
        <v>23</v>
      </c>
      <c r="Z38" s="2">
        <v>27</v>
      </c>
      <c r="AA38" s="4" t="s">
        <v>23</v>
      </c>
      <c r="AB38" s="22"/>
    </row>
    <row r="39" spans="1:28" s="24" customFormat="1" ht="15" customHeight="1">
      <c r="A39" s="22"/>
      <c r="B39" s="4">
        <v>1977</v>
      </c>
      <c r="C39" s="37">
        <v>14</v>
      </c>
      <c r="D39" s="37"/>
      <c r="E39" s="4" t="s">
        <v>23</v>
      </c>
      <c r="F39" s="2">
        <v>0</v>
      </c>
      <c r="G39" s="4" t="s">
        <v>23</v>
      </c>
      <c r="H39" s="2">
        <v>11</v>
      </c>
      <c r="I39" s="4" t="s">
        <v>23</v>
      </c>
      <c r="J39" s="2">
        <v>31</v>
      </c>
      <c r="K39" s="4" t="s">
        <v>23</v>
      </c>
      <c r="L39" s="2">
        <v>116.8</v>
      </c>
      <c r="M39" s="4" t="s">
        <v>23</v>
      </c>
      <c r="N39" s="2">
        <v>162</v>
      </c>
      <c r="O39" s="4" t="s">
        <v>23</v>
      </c>
      <c r="P39" s="2">
        <v>363</v>
      </c>
      <c r="Q39" s="4" t="s">
        <v>23</v>
      </c>
      <c r="R39" s="2">
        <v>37.9</v>
      </c>
      <c r="S39" s="4" t="s">
        <v>23</v>
      </c>
      <c r="T39" s="2">
        <v>23.9</v>
      </c>
      <c r="U39" s="4" t="s">
        <v>23</v>
      </c>
      <c r="V39" s="2">
        <v>89</v>
      </c>
      <c r="W39" s="4" t="s">
        <v>23</v>
      </c>
      <c r="X39" s="2">
        <v>28.6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1978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0</v>
      </c>
      <c r="K40" s="4" t="s">
        <v>23</v>
      </c>
      <c r="L40" s="2">
        <v>55.2</v>
      </c>
      <c r="M40" s="4" t="s">
        <v>23</v>
      </c>
      <c r="N40" s="2">
        <v>157</v>
      </c>
      <c r="O40" s="4" t="s">
        <v>23</v>
      </c>
      <c r="P40" s="2">
        <v>375.2</v>
      </c>
      <c r="Q40" s="4" t="s">
        <v>23</v>
      </c>
      <c r="R40" s="2">
        <v>39.5</v>
      </c>
      <c r="S40" s="4" t="s">
        <v>23</v>
      </c>
      <c r="T40" s="2">
        <v>99.5</v>
      </c>
      <c r="U40" s="4" t="s">
        <v>23</v>
      </c>
      <c r="V40" s="2">
        <v>56</v>
      </c>
      <c r="W40" s="4" t="s">
        <v>23</v>
      </c>
      <c r="X40" s="2">
        <v>104</v>
      </c>
      <c r="Y40" s="4" t="s">
        <v>23</v>
      </c>
      <c r="Z40" s="2">
        <v>1</v>
      </c>
      <c r="AA40" s="4" t="s">
        <v>23</v>
      </c>
      <c r="AB40" s="22"/>
    </row>
    <row r="41" spans="1:28" s="24" customFormat="1" ht="15" customHeight="1">
      <c r="A41" s="22"/>
      <c r="B41" s="4">
        <v>1979</v>
      </c>
      <c r="C41" s="37">
        <v>0</v>
      </c>
      <c r="D41" s="37"/>
      <c r="E41" s="4" t="s">
        <v>23</v>
      </c>
      <c r="F41" s="2">
        <v>3.5</v>
      </c>
      <c r="G41" s="4" t="s">
        <v>23</v>
      </c>
      <c r="H41" s="2">
        <v>0</v>
      </c>
      <c r="I41" s="4" t="s">
        <v>23</v>
      </c>
      <c r="J41" s="2">
        <v>64</v>
      </c>
      <c r="K41" s="4" t="s">
        <v>23</v>
      </c>
      <c r="L41" s="2">
        <v>94.7</v>
      </c>
      <c r="M41" s="4" t="s">
        <v>23</v>
      </c>
      <c r="N41" s="2">
        <v>33.1</v>
      </c>
      <c r="O41" s="4" t="s">
        <v>23</v>
      </c>
      <c r="P41" s="2">
        <v>251.6</v>
      </c>
      <c r="Q41" s="4" t="s">
        <v>23</v>
      </c>
      <c r="R41" s="2">
        <v>124.2</v>
      </c>
      <c r="S41" s="4" t="s">
        <v>23</v>
      </c>
      <c r="T41" s="2">
        <v>120.9</v>
      </c>
      <c r="U41" s="4" t="s">
        <v>23</v>
      </c>
      <c r="V41" s="2">
        <v>8.1</v>
      </c>
      <c r="W41" s="4" t="s">
        <v>23</v>
      </c>
      <c r="X41" s="2">
        <v>59.9</v>
      </c>
      <c r="Y41" s="4" t="s">
        <v>23</v>
      </c>
      <c r="Z41" s="2">
        <v>34.5</v>
      </c>
      <c r="AA41" s="4" t="s">
        <v>23</v>
      </c>
      <c r="AB41" s="22"/>
    </row>
    <row r="42" spans="1:28" s="24" customFormat="1" ht="15" customHeight="1">
      <c r="A42" s="22"/>
      <c r="B42" s="4">
        <v>1980</v>
      </c>
      <c r="C42" s="37">
        <v>0</v>
      </c>
      <c r="D42" s="37"/>
      <c r="E42" s="4" t="s">
        <v>23</v>
      </c>
      <c r="F42" s="2">
        <v>79.099999999999994</v>
      </c>
      <c r="G42" s="4" t="s">
        <v>23</v>
      </c>
      <c r="H42" s="2">
        <v>7.5</v>
      </c>
      <c r="I42" s="4" t="s">
        <v>23</v>
      </c>
      <c r="J42" s="2">
        <v>238.4</v>
      </c>
      <c r="K42" s="4" t="s">
        <v>23</v>
      </c>
      <c r="L42" s="2">
        <v>189.2</v>
      </c>
      <c r="M42" s="4" t="s">
        <v>23</v>
      </c>
      <c r="N42" s="2">
        <v>232.5</v>
      </c>
      <c r="O42" s="4" t="s">
        <v>23</v>
      </c>
      <c r="P42" s="2">
        <v>169.4</v>
      </c>
      <c r="Q42" s="4" t="s">
        <v>23</v>
      </c>
      <c r="R42" s="2">
        <v>45.7</v>
      </c>
      <c r="S42" s="4" t="s">
        <v>23</v>
      </c>
      <c r="T42" s="2">
        <v>59.4</v>
      </c>
      <c r="U42" s="4" t="s">
        <v>23</v>
      </c>
      <c r="V42" s="2">
        <v>0</v>
      </c>
      <c r="W42" s="4" t="s">
        <v>23</v>
      </c>
      <c r="X42" s="2">
        <v>14.4</v>
      </c>
      <c r="Y42" s="4" t="s">
        <v>23</v>
      </c>
      <c r="Z42" s="2">
        <v>16.899999999999999</v>
      </c>
      <c r="AA42" s="4" t="s">
        <v>23</v>
      </c>
      <c r="AB42" s="22"/>
    </row>
    <row r="43" spans="1:28" s="24" customFormat="1" ht="15" customHeight="1">
      <c r="A43" s="22"/>
      <c r="B43" s="4">
        <v>1981</v>
      </c>
      <c r="C43" s="37">
        <v>6.5</v>
      </c>
      <c r="D43" s="37"/>
      <c r="E43" s="4" t="s">
        <v>23</v>
      </c>
      <c r="F43" s="2">
        <v>2.2999999999999998</v>
      </c>
      <c r="G43" s="4" t="s">
        <v>23</v>
      </c>
      <c r="H43" s="2">
        <v>22.1</v>
      </c>
      <c r="I43" s="4" t="s">
        <v>23</v>
      </c>
      <c r="J43" s="2">
        <v>76.2</v>
      </c>
      <c r="K43" s="4" t="s">
        <v>23</v>
      </c>
      <c r="L43" s="2">
        <v>269.8</v>
      </c>
      <c r="M43" s="4" t="s">
        <v>23</v>
      </c>
      <c r="N43" s="2">
        <v>28.9</v>
      </c>
      <c r="O43" s="4" t="s">
        <v>23</v>
      </c>
      <c r="P43" s="2">
        <v>61</v>
      </c>
      <c r="Q43" s="4" t="s">
        <v>23</v>
      </c>
      <c r="R43" s="2">
        <v>61.4</v>
      </c>
      <c r="S43" s="4" t="s">
        <v>23</v>
      </c>
      <c r="T43" s="2">
        <v>47.3</v>
      </c>
      <c r="U43" s="4" t="s">
        <v>23</v>
      </c>
      <c r="V43" s="2">
        <v>15</v>
      </c>
      <c r="W43" s="4" t="s">
        <v>23</v>
      </c>
      <c r="X43" s="2">
        <v>8.9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1982</v>
      </c>
      <c r="C44" s="37">
        <v>28.5</v>
      </c>
      <c r="D44" s="37"/>
      <c r="E44" s="4" t="s">
        <v>23</v>
      </c>
      <c r="F44" s="2">
        <v>0</v>
      </c>
      <c r="G44" s="4" t="s">
        <v>23</v>
      </c>
      <c r="H44" s="2">
        <v>19</v>
      </c>
      <c r="I44" s="4" t="s">
        <v>23</v>
      </c>
      <c r="J44" s="2">
        <v>16</v>
      </c>
      <c r="K44" s="4" t="s">
        <v>23</v>
      </c>
      <c r="L44" s="2">
        <v>257.7</v>
      </c>
      <c r="M44" s="4" t="s">
        <v>23</v>
      </c>
      <c r="N44" s="2">
        <v>220.7</v>
      </c>
      <c r="O44" s="4" t="s">
        <v>23</v>
      </c>
      <c r="P44" s="2">
        <v>199.1</v>
      </c>
      <c r="Q44" s="4" t="s">
        <v>23</v>
      </c>
      <c r="R44" s="2">
        <v>100</v>
      </c>
      <c r="S44" s="4" t="s">
        <v>23</v>
      </c>
      <c r="T44" s="2">
        <v>160.19999999999999</v>
      </c>
      <c r="U44" s="4" t="s">
        <v>23</v>
      </c>
      <c r="V44" s="2">
        <v>54.2</v>
      </c>
      <c r="W44" s="4" t="s">
        <v>23</v>
      </c>
      <c r="X44" s="2">
        <v>5.5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4">
        <v>1983</v>
      </c>
      <c r="C45" s="37">
        <v>9.5</v>
      </c>
      <c r="D45" s="37"/>
      <c r="E45" s="4" t="s">
        <v>23</v>
      </c>
      <c r="F45" s="2">
        <v>2.9</v>
      </c>
      <c r="G45" s="4" t="s">
        <v>23</v>
      </c>
      <c r="H45" s="2">
        <v>0</v>
      </c>
      <c r="I45" s="4" t="s">
        <v>23</v>
      </c>
      <c r="J45" s="2">
        <v>16.100000000000001</v>
      </c>
      <c r="K45" s="4" t="s">
        <v>23</v>
      </c>
      <c r="L45" s="2">
        <v>94.2</v>
      </c>
      <c r="M45" s="4" t="s">
        <v>23</v>
      </c>
      <c r="N45" s="2">
        <v>224.9</v>
      </c>
      <c r="O45" s="4" t="s">
        <v>23</v>
      </c>
      <c r="P45" s="2">
        <v>195.5</v>
      </c>
      <c r="Q45" s="4" t="s">
        <v>23</v>
      </c>
      <c r="R45" s="2">
        <v>98.4</v>
      </c>
      <c r="S45" s="4" t="s">
        <v>23</v>
      </c>
      <c r="T45" s="2">
        <v>39.1</v>
      </c>
      <c r="U45" s="4" t="s">
        <v>23</v>
      </c>
      <c r="V45" s="2">
        <v>6</v>
      </c>
      <c r="W45" s="4" t="s">
        <v>23</v>
      </c>
      <c r="X45" s="2">
        <v>0</v>
      </c>
      <c r="Y45" s="4" t="s">
        <v>23</v>
      </c>
      <c r="Z45" s="2">
        <v>7.4</v>
      </c>
      <c r="AA45" s="4" t="s">
        <v>23</v>
      </c>
      <c r="AB45" s="22"/>
    </row>
    <row r="46" spans="1:28" s="24" customFormat="1" ht="15" customHeight="1">
      <c r="A46" s="22"/>
      <c r="B46" s="4">
        <v>1984</v>
      </c>
      <c r="C46" s="37">
        <v>2</v>
      </c>
      <c r="D46" s="37"/>
      <c r="E46" s="4" t="s">
        <v>23</v>
      </c>
      <c r="F46" s="2">
        <v>15</v>
      </c>
      <c r="G46" s="4" t="s">
        <v>23</v>
      </c>
      <c r="H46" s="2">
        <v>13.4</v>
      </c>
      <c r="I46" s="4" t="s">
        <v>23</v>
      </c>
      <c r="J46" s="2">
        <v>29.5</v>
      </c>
      <c r="K46" s="4" t="s">
        <v>23</v>
      </c>
      <c r="L46" s="2">
        <v>206.9</v>
      </c>
      <c r="M46" s="4" t="s">
        <v>23</v>
      </c>
      <c r="N46" s="2">
        <v>123.1</v>
      </c>
      <c r="O46" s="4" t="s">
        <v>23</v>
      </c>
      <c r="P46" s="2">
        <v>385.4</v>
      </c>
      <c r="Q46" s="4" t="s">
        <v>23</v>
      </c>
      <c r="R46" s="2">
        <v>72</v>
      </c>
      <c r="S46" s="4" t="s">
        <v>23</v>
      </c>
      <c r="T46" s="2">
        <v>89.3</v>
      </c>
      <c r="U46" s="4" t="s">
        <v>23</v>
      </c>
      <c r="V46" s="2">
        <v>75.8</v>
      </c>
      <c r="W46" s="4" t="s">
        <v>23</v>
      </c>
      <c r="X46" s="2">
        <v>12.4</v>
      </c>
      <c r="Y46" s="4" t="s">
        <v>23</v>
      </c>
      <c r="Z46" s="2">
        <v>0</v>
      </c>
      <c r="AA46" s="4" t="s">
        <v>23</v>
      </c>
      <c r="AB46" s="22"/>
    </row>
    <row r="47" spans="1:28" s="24" customFormat="1" ht="15" customHeight="1">
      <c r="A47" s="22"/>
      <c r="B47" s="4">
        <v>1985</v>
      </c>
      <c r="C47" s="37">
        <v>4.7</v>
      </c>
      <c r="D47" s="37"/>
      <c r="E47" s="4" t="s">
        <v>23</v>
      </c>
      <c r="F47" s="2">
        <v>0</v>
      </c>
      <c r="G47" s="4" t="s">
        <v>23</v>
      </c>
      <c r="H47" s="2">
        <v>9.3000000000000007</v>
      </c>
      <c r="I47" s="4" t="s">
        <v>23</v>
      </c>
      <c r="J47" s="2">
        <v>43.2</v>
      </c>
      <c r="K47" s="4" t="s">
        <v>23</v>
      </c>
      <c r="L47" s="2">
        <v>75.5</v>
      </c>
      <c r="M47" s="4" t="s">
        <v>23</v>
      </c>
      <c r="N47" s="2">
        <v>75.900000000000006</v>
      </c>
      <c r="O47" s="4" t="s">
        <v>23</v>
      </c>
      <c r="P47" s="2">
        <v>152.5</v>
      </c>
      <c r="Q47" s="4" t="s">
        <v>23</v>
      </c>
      <c r="R47" s="2">
        <v>20.399999999999999</v>
      </c>
      <c r="S47" s="4" t="s">
        <v>23</v>
      </c>
      <c r="T47" s="2">
        <v>51</v>
      </c>
      <c r="U47" s="4" t="s">
        <v>23</v>
      </c>
      <c r="V47" s="2">
        <v>48.6</v>
      </c>
      <c r="W47" s="4" t="s">
        <v>23</v>
      </c>
      <c r="X47" s="2">
        <v>8.1</v>
      </c>
      <c r="Y47" s="4" t="s">
        <v>23</v>
      </c>
      <c r="Z47" s="2">
        <v>0</v>
      </c>
      <c r="AA47" s="4" t="s">
        <v>23</v>
      </c>
      <c r="AB47" s="22"/>
    </row>
    <row r="48" spans="1:28" s="24" customFormat="1" ht="15" customHeight="1">
      <c r="A48" s="22"/>
      <c r="B48" s="4">
        <v>1986</v>
      </c>
      <c r="C48" s="37">
        <v>5</v>
      </c>
      <c r="D48" s="37"/>
      <c r="E48" s="4" t="s">
        <v>23</v>
      </c>
      <c r="F48" s="2">
        <v>1.5</v>
      </c>
      <c r="G48" s="4" t="s">
        <v>23</v>
      </c>
      <c r="H48" s="2">
        <v>30.9</v>
      </c>
      <c r="I48" s="4" t="s">
        <v>23</v>
      </c>
      <c r="J48" s="2">
        <v>124.4</v>
      </c>
      <c r="K48" s="4" t="s">
        <v>23</v>
      </c>
      <c r="L48" s="2">
        <v>290.39999999999998</v>
      </c>
      <c r="M48" s="4" t="s">
        <v>23</v>
      </c>
      <c r="N48" s="2">
        <v>232.4</v>
      </c>
      <c r="O48" s="4" t="s">
        <v>23</v>
      </c>
      <c r="P48" s="2">
        <v>56.4</v>
      </c>
      <c r="Q48" s="4" t="s">
        <v>23</v>
      </c>
      <c r="R48" s="2">
        <v>137.69999999999999</v>
      </c>
      <c r="S48" s="4" t="s">
        <v>23</v>
      </c>
      <c r="T48" s="2">
        <v>19.5</v>
      </c>
      <c r="U48" s="4" t="s">
        <v>23</v>
      </c>
      <c r="V48" s="2">
        <v>26.2</v>
      </c>
      <c r="W48" s="4" t="s">
        <v>23</v>
      </c>
      <c r="X48" s="2">
        <v>101.4</v>
      </c>
      <c r="Y48" s="4" t="s">
        <v>23</v>
      </c>
      <c r="Z48" s="2">
        <v>0</v>
      </c>
      <c r="AA48" s="4" t="s">
        <v>23</v>
      </c>
      <c r="AB48" s="22"/>
    </row>
    <row r="49" spans="1:28" s="24" customFormat="1" ht="15" customHeight="1">
      <c r="A49" s="22"/>
      <c r="B49" s="4">
        <v>1987</v>
      </c>
      <c r="C49" s="37">
        <v>0</v>
      </c>
      <c r="D49" s="37"/>
      <c r="E49" s="4" t="s">
        <v>23</v>
      </c>
      <c r="F49" s="2">
        <v>0</v>
      </c>
      <c r="G49" s="4" t="s">
        <v>23</v>
      </c>
      <c r="H49" s="2">
        <v>43</v>
      </c>
      <c r="I49" s="4" t="s">
        <v>23</v>
      </c>
      <c r="J49" s="2">
        <v>18</v>
      </c>
      <c r="K49" s="4" t="s">
        <v>23</v>
      </c>
      <c r="L49" s="2">
        <v>112.1</v>
      </c>
      <c r="M49" s="4" t="s">
        <v>23</v>
      </c>
      <c r="N49" s="2">
        <v>59.6</v>
      </c>
      <c r="O49" s="4" t="s">
        <v>23</v>
      </c>
      <c r="P49" s="2">
        <v>430.5</v>
      </c>
      <c r="Q49" s="4" t="s">
        <v>23</v>
      </c>
      <c r="R49" s="2">
        <v>164.6</v>
      </c>
      <c r="S49" s="4" t="s">
        <v>23</v>
      </c>
      <c r="T49" s="2">
        <v>94</v>
      </c>
      <c r="U49" s="4" t="s">
        <v>23</v>
      </c>
      <c r="V49" s="2">
        <v>34.1</v>
      </c>
      <c r="W49" s="4" t="s">
        <v>23</v>
      </c>
      <c r="X49" s="2">
        <v>0</v>
      </c>
      <c r="Y49" s="4" t="s">
        <v>23</v>
      </c>
      <c r="Z49" s="2">
        <v>0</v>
      </c>
      <c r="AA49" s="4" t="s">
        <v>23</v>
      </c>
      <c r="AB49" s="22"/>
    </row>
    <row r="50" spans="1:28" s="24" customFormat="1" ht="15" customHeight="1">
      <c r="A50" s="22"/>
      <c r="B50" s="4">
        <v>1988</v>
      </c>
      <c r="C50" s="37">
        <v>0</v>
      </c>
      <c r="D50" s="37"/>
      <c r="E50" s="4" t="s">
        <v>23</v>
      </c>
      <c r="F50" s="2">
        <v>0</v>
      </c>
      <c r="G50" s="4" t="s">
        <v>23</v>
      </c>
      <c r="H50" s="2">
        <v>31.7</v>
      </c>
      <c r="I50" s="4" t="s">
        <v>23</v>
      </c>
      <c r="J50" s="2">
        <v>21.5</v>
      </c>
      <c r="K50" s="4" t="s">
        <v>23</v>
      </c>
      <c r="L50" s="2">
        <v>34.5</v>
      </c>
      <c r="M50" s="4" t="s">
        <v>23</v>
      </c>
      <c r="N50" s="2">
        <v>195</v>
      </c>
      <c r="O50" s="4" t="s">
        <v>23</v>
      </c>
      <c r="P50" s="2">
        <v>166</v>
      </c>
      <c r="Q50" s="4" t="s">
        <v>23</v>
      </c>
      <c r="R50" s="2">
        <v>155.5</v>
      </c>
      <c r="S50" s="4" t="s">
        <v>23</v>
      </c>
      <c r="T50" s="2">
        <v>51</v>
      </c>
      <c r="U50" s="4" t="s">
        <v>23</v>
      </c>
      <c r="V50" s="2">
        <v>6.5</v>
      </c>
      <c r="W50" s="4" t="s">
        <v>23</v>
      </c>
      <c r="X50" s="2">
        <v>16.5</v>
      </c>
      <c r="Y50" s="4" t="s">
        <v>23</v>
      </c>
      <c r="Z50" s="2">
        <v>0.5</v>
      </c>
      <c r="AA50" s="4" t="s">
        <v>23</v>
      </c>
      <c r="AB50" s="22"/>
    </row>
    <row r="51" spans="1:28" s="24" customFormat="1" ht="15" customHeight="1">
      <c r="A51" s="22"/>
      <c r="B51" s="4">
        <v>1989</v>
      </c>
      <c r="C51" s="37">
        <v>3.2</v>
      </c>
      <c r="D51" s="37"/>
      <c r="E51" s="4" t="s">
        <v>23</v>
      </c>
      <c r="F51" s="2">
        <v>0</v>
      </c>
      <c r="G51" s="4" t="s">
        <v>23</v>
      </c>
      <c r="H51" s="2">
        <v>0</v>
      </c>
      <c r="I51" s="4" t="s">
        <v>23</v>
      </c>
      <c r="J51" s="2">
        <v>0</v>
      </c>
      <c r="K51" s="4" t="s">
        <v>23</v>
      </c>
      <c r="L51" s="2">
        <v>27</v>
      </c>
      <c r="M51" s="4" t="s">
        <v>23</v>
      </c>
      <c r="N51" s="2">
        <v>138.5</v>
      </c>
      <c r="O51" s="4" t="s">
        <v>23</v>
      </c>
      <c r="P51" s="2">
        <v>175.5</v>
      </c>
      <c r="Q51" s="4" t="s">
        <v>23</v>
      </c>
      <c r="R51" s="2">
        <v>83</v>
      </c>
      <c r="S51" s="4" t="s">
        <v>23</v>
      </c>
      <c r="T51" s="2">
        <v>19.5</v>
      </c>
      <c r="U51" s="4" t="s">
        <v>23</v>
      </c>
      <c r="V51" s="2">
        <v>12</v>
      </c>
      <c r="W51" s="4" t="s">
        <v>23</v>
      </c>
      <c r="X51" s="2">
        <v>0</v>
      </c>
      <c r="Y51" s="4" t="s">
        <v>23</v>
      </c>
      <c r="Z51" s="2">
        <v>20.7</v>
      </c>
      <c r="AA51" s="4" t="s">
        <v>23</v>
      </c>
      <c r="AB51" s="22"/>
    </row>
    <row r="52" spans="1:28" s="24" customFormat="1" ht="15" customHeight="1">
      <c r="A52" s="22"/>
      <c r="B52" s="4">
        <v>1990</v>
      </c>
      <c r="C52" s="37">
        <v>9.5</v>
      </c>
      <c r="D52" s="37"/>
      <c r="E52" s="4" t="s">
        <v>23</v>
      </c>
      <c r="F52" s="2">
        <v>8.5</v>
      </c>
      <c r="G52" s="4" t="s">
        <v>23</v>
      </c>
      <c r="H52" s="2">
        <v>72</v>
      </c>
      <c r="I52" s="4" t="s">
        <v>23</v>
      </c>
      <c r="J52" s="2">
        <v>37</v>
      </c>
      <c r="K52" s="4" t="s">
        <v>23</v>
      </c>
      <c r="L52" s="2">
        <v>58.5</v>
      </c>
      <c r="M52" s="4" t="s">
        <v>23</v>
      </c>
      <c r="N52" s="2">
        <v>36</v>
      </c>
      <c r="O52" s="4" t="s">
        <v>23</v>
      </c>
      <c r="P52" s="2">
        <v>91.5</v>
      </c>
      <c r="Q52" s="4" t="s">
        <v>23</v>
      </c>
      <c r="R52" s="2">
        <v>36.5</v>
      </c>
      <c r="S52" s="4" t="s">
        <v>23</v>
      </c>
      <c r="T52" s="2">
        <v>101.5</v>
      </c>
      <c r="U52" s="4" t="s">
        <v>23</v>
      </c>
      <c r="V52" s="2">
        <v>30.5</v>
      </c>
      <c r="W52" s="4" t="s">
        <v>23</v>
      </c>
      <c r="X52" s="2">
        <v>13</v>
      </c>
      <c r="Y52" s="4" t="s">
        <v>23</v>
      </c>
      <c r="Z52" s="2">
        <v>0</v>
      </c>
      <c r="AA52" s="4" t="s">
        <v>23</v>
      </c>
      <c r="AB52" s="22"/>
    </row>
    <row r="53" spans="1:28" s="24" customFormat="1" ht="15" customHeight="1">
      <c r="A53" s="22"/>
      <c r="B53" s="4">
        <v>1991</v>
      </c>
      <c r="C53" s="37">
        <v>17.5</v>
      </c>
      <c r="D53" s="37"/>
      <c r="E53" s="4" t="s">
        <v>23</v>
      </c>
      <c r="F53" s="2">
        <v>0</v>
      </c>
      <c r="G53" s="4" t="s">
        <v>23</v>
      </c>
      <c r="H53" s="2">
        <v>0</v>
      </c>
      <c r="I53" s="4" t="s">
        <v>23</v>
      </c>
      <c r="J53" s="2">
        <v>28.5</v>
      </c>
      <c r="K53" s="4" t="s">
        <v>23</v>
      </c>
      <c r="L53" s="2">
        <v>256.5</v>
      </c>
      <c r="M53" s="4" t="s">
        <v>23</v>
      </c>
      <c r="N53" s="2">
        <v>155</v>
      </c>
      <c r="O53" s="4" t="s">
        <v>23</v>
      </c>
      <c r="P53" s="2">
        <v>118</v>
      </c>
      <c r="Q53" s="4" t="s">
        <v>23</v>
      </c>
      <c r="R53" s="2">
        <v>34</v>
      </c>
      <c r="S53" s="4" t="s">
        <v>23</v>
      </c>
      <c r="T53" s="2">
        <v>95.8</v>
      </c>
      <c r="U53" s="4" t="s">
        <v>23</v>
      </c>
      <c r="V53" s="2">
        <v>41.5</v>
      </c>
      <c r="W53" s="4" t="s">
        <v>23</v>
      </c>
      <c r="X53" s="2">
        <v>13</v>
      </c>
      <c r="Y53" s="4" t="s">
        <v>23</v>
      </c>
      <c r="Z53" s="2">
        <v>70.7</v>
      </c>
      <c r="AA53" s="4" t="s">
        <v>23</v>
      </c>
      <c r="AB53" s="22"/>
    </row>
    <row r="54" spans="1:28" s="24" customFormat="1" ht="15" customHeight="1">
      <c r="A54" s="22"/>
      <c r="B54" s="4">
        <v>1992</v>
      </c>
      <c r="C54" s="37">
        <v>0</v>
      </c>
      <c r="D54" s="37"/>
      <c r="E54" s="4" t="s">
        <v>23</v>
      </c>
      <c r="F54" s="2">
        <v>0</v>
      </c>
      <c r="G54" s="4" t="s">
        <v>23</v>
      </c>
      <c r="H54" s="2">
        <v>38.5</v>
      </c>
      <c r="I54" s="4" t="s">
        <v>23</v>
      </c>
      <c r="J54" s="2">
        <v>67.599999999999994</v>
      </c>
      <c r="K54" s="4" t="s">
        <v>23</v>
      </c>
      <c r="L54" s="2">
        <v>438</v>
      </c>
      <c r="M54" s="4" t="s">
        <v>23</v>
      </c>
      <c r="N54" s="2">
        <v>408.5</v>
      </c>
      <c r="O54" s="4" t="s">
        <v>23</v>
      </c>
      <c r="P54" s="2">
        <v>28.5</v>
      </c>
      <c r="Q54" s="4" t="s">
        <v>23</v>
      </c>
      <c r="R54" s="2">
        <v>78</v>
      </c>
      <c r="S54" s="4" t="s">
        <v>23</v>
      </c>
      <c r="T54" s="2">
        <v>51</v>
      </c>
      <c r="U54" s="4" t="s">
        <v>23</v>
      </c>
      <c r="V54" s="2">
        <v>24.5</v>
      </c>
      <c r="W54" s="4" t="s">
        <v>23</v>
      </c>
      <c r="X54" s="2">
        <v>0</v>
      </c>
      <c r="Y54" s="4" t="s">
        <v>23</v>
      </c>
      <c r="Z54" s="2">
        <v>3</v>
      </c>
      <c r="AA54" s="4" t="s">
        <v>23</v>
      </c>
      <c r="AB54" s="22"/>
    </row>
    <row r="55" spans="1:28" s="24" customFormat="1" ht="15" customHeight="1">
      <c r="A55" s="22"/>
      <c r="B55" s="4">
        <v>1993</v>
      </c>
      <c r="C55" s="37">
        <v>0</v>
      </c>
      <c r="D55" s="37"/>
      <c r="E55" s="4" t="s">
        <v>23</v>
      </c>
      <c r="F55" s="2">
        <v>0</v>
      </c>
      <c r="G55" s="4" t="s">
        <v>23</v>
      </c>
      <c r="H55" s="2">
        <v>0</v>
      </c>
      <c r="I55" s="4" t="s">
        <v>23</v>
      </c>
      <c r="J55" s="2">
        <v>76.7</v>
      </c>
      <c r="K55" s="4" t="s">
        <v>23</v>
      </c>
      <c r="L55" s="2">
        <v>154</v>
      </c>
      <c r="M55" s="4" t="s">
        <v>23</v>
      </c>
      <c r="N55" s="2">
        <v>224.8</v>
      </c>
      <c r="O55" s="4" t="s">
        <v>23</v>
      </c>
      <c r="P55" s="2">
        <v>69.3</v>
      </c>
      <c r="Q55" s="4" t="s">
        <v>23</v>
      </c>
      <c r="R55" s="2">
        <v>86</v>
      </c>
      <c r="S55" s="4" t="s">
        <v>23</v>
      </c>
      <c r="T55" s="2">
        <v>18</v>
      </c>
      <c r="U55" s="4" t="s">
        <v>23</v>
      </c>
      <c r="V55" s="2">
        <v>22</v>
      </c>
      <c r="W55" s="4" t="s">
        <v>23</v>
      </c>
      <c r="X55" s="2">
        <v>7.5</v>
      </c>
      <c r="Y55" s="4" t="s">
        <v>23</v>
      </c>
      <c r="Z55" s="2">
        <v>3.5</v>
      </c>
      <c r="AA55" s="4" t="s">
        <v>23</v>
      </c>
      <c r="AB55" s="22"/>
    </row>
    <row r="56" spans="1:28" s="24" customFormat="1" ht="15" customHeight="1">
      <c r="A56" s="22"/>
      <c r="B56" s="4">
        <v>1994</v>
      </c>
      <c r="C56" s="37">
        <v>0</v>
      </c>
      <c r="D56" s="37"/>
      <c r="E56" s="4" t="s">
        <v>23</v>
      </c>
      <c r="F56" s="2">
        <v>0</v>
      </c>
      <c r="G56" s="4" t="s">
        <v>23</v>
      </c>
      <c r="H56" s="2">
        <v>2</v>
      </c>
      <c r="I56" s="4" t="s">
        <v>23</v>
      </c>
      <c r="J56" s="2">
        <v>68.7</v>
      </c>
      <c r="K56" s="4" t="s">
        <v>23</v>
      </c>
      <c r="L56" s="2">
        <v>82.2</v>
      </c>
      <c r="M56" s="4" t="s">
        <v>23</v>
      </c>
      <c r="N56" s="2">
        <v>202.7</v>
      </c>
      <c r="O56" s="4" t="s">
        <v>23</v>
      </c>
      <c r="P56" s="2">
        <v>98.7</v>
      </c>
      <c r="Q56" s="4" t="s">
        <v>23</v>
      </c>
      <c r="R56" s="2">
        <v>0</v>
      </c>
      <c r="S56" s="4" t="s">
        <v>23</v>
      </c>
      <c r="T56" s="2">
        <v>68.5</v>
      </c>
      <c r="U56" s="4" t="s">
        <v>23</v>
      </c>
      <c r="V56" s="2">
        <v>27.5</v>
      </c>
      <c r="W56" s="4" t="s">
        <v>23</v>
      </c>
      <c r="X56" s="2">
        <v>2.5</v>
      </c>
      <c r="Y56" s="4" t="s">
        <v>23</v>
      </c>
      <c r="Z56" s="2">
        <v>26.5</v>
      </c>
      <c r="AA56" s="4" t="s">
        <v>23</v>
      </c>
      <c r="AB56" s="22"/>
    </row>
    <row r="57" spans="1:28" s="24" customFormat="1" ht="15" customHeight="1">
      <c r="A57" s="22"/>
      <c r="B57" s="4">
        <v>1995</v>
      </c>
      <c r="C57" s="37">
        <v>0</v>
      </c>
      <c r="D57" s="37"/>
      <c r="E57" s="4" t="s">
        <v>23</v>
      </c>
      <c r="F57" s="2">
        <v>1.5</v>
      </c>
      <c r="G57" s="4" t="s">
        <v>23</v>
      </c>
      <c r="H57" s="2">
        <v>0</v>
      </c>
      <c r="I57" s="4" t="s">
        <v>23</v>
      </c>
      <c r="J57" s="2">
        <v>76</v>
      </c>
      <c r="K57" s="4" t="s">
        <v>23</v>
      </c>
      <c r="L57" s="2">
        <v>33.5</v>
      </c>
      <c r="M57" s="4" t="s">
        <v>23</v>
      </c>
      <c r="N57" s="2">
        <v>211</v>
      </c>
      <c r="O57" s="4" t="s">
        <v>23</v>
      </c>
      <c r="P57" s="2">
        <v>252.5</v>
      </c>
      <c r="Q57" s="4" t="s">
        <v>23</v>
      </c>
      <c r="R57" s="2">
        <v>82.5</v>
      </c>
      <c r="S57" s="4" t="s">
        <v>23</v>
      </c>
      <c r="T57" s="2">
        <v>13.8</v>
      </c>
      <c r="U57" s="4" t="s">
        <v>38</v>
      </c>
      <c r="V57" s="2">
        <v>33</v>
      </c>
      <c r="W57" s="4" t="s">
        <v>38</v>
      </c>
      <c r="X57" s="2">
        <v>0</v>
      </c>
      <c r="Y57" s="4" t="s">
        <v>23</v>
      </c>
      <c r="Z57" s="2">
        <v>0</v>
      </c>
      <c r="AA57" s="4" t="s">
        <v>38</v>
      </c>
      <c r="AB57" s="22"/>
    </row>
    <row r="58" spans="1:28" s="24" customFormat="1" ht="15" customHeight="1">
      <c r="A58" s="22"/>
      <c r="B58" s="4">
        <v>1996</v>
      </c>
      <c r="C58" s="37">
        <v>0.5</v>
      </c>
      <c r="D58" s="37"/>
      <c r="E58" s="4" t="s">
        <v>23</v>
      </c>
      <c r="F58" s="2">
        <v>16</v>
      </c>
      <c r="G58" s="4" t="s">
        <v>23</v>
      </c>
      <c r="H58" s="2">
        <v>8</v>
      </c>
      <c r="I58" s="4" t="s">
        <v>23</v>
      </c>
      <c r="J58" s="2">
        <v>62.5</v>
      </c>
      <c r="K58" s="4" t="s">
        <v>23</v>
      </c>
      <c r="L58" s="2">
        <v>38</v>
      </c>
      <c r="M58" s="4" t="s">
        <v>23</v>
      </c>
      <c r="N58" s="2">
        <v>76</v>
      </c>
      <c r="O58" s="4" t="s">
        <v>23</v>
      </c>
      <c r="P58" s="2">
        <v>80</v>
      </c>
      <c r="Q58" s="4" t="s">
        <v>23</v>
      </c>
      <c r="R58" s="2">
        <v>105</v>
      </c>
      <c r="S58" s="4" t="s">
        <v>23</v>
      </c>
      <c r="T58" s="2">
        <v>10.8</v>
      </c>
      <c r="U58" s="4" t="s">
        <v>23</v>
      </c>
      <c r="V58" s="2">
        <v>9.5</v>
      </c>
      <c r="W58" s="4" t="s">
        <v>23</v>
      </c>
      <c r="X58" s="2">
        <v>18.5</v>
      </c>
      <c r="Y58" s="4" t="s">
        <v>23</v>
      </c>
      <c r="Z58" s="2">
        <v>29</v>
      </c>
      <c r="AA58" s="4" t="s">
        <v>23</v>
      </c>
      <c r="AB58" s="22"/>
    </row>
    <row r="59" spans="1:28" s="24" customFormat="1" ht="15" customHeight="1">
      <c r="A59" s="22"/>
      <c r="B59" s="4">
        <v>1997</v>
      </c>
      <c r="C59" s="37">
        <v>0</v>
      </c>
      <c r="D59" s="37"/>
      <c r="E59" s="4" t="s">
        <v>23</v>
      </c>
      <c r="F59" s="2">
        <v>0</v>
      </c>
      <c r="G59" s="4" t="s">
        <v>23</v>
      </c>
      <c r="H59" s="2">
        <v>0</v>
      </c>
      <c r="I59" s="4" t="s">
        <v>23</v>
      </c>
      <c r="J59" s="2">
        <v>75.5</v>
      </c>
      <c r="K59" s="4" t="s">
        <v>23</v>
      </c>
      <c r="L59" s="2">
        <v>121.5</v>
      </c>
      <c r="M59" s="4" t="s">
        <v>23</v>
      </c>
      <c r="N59" s="2">
        <v>351.5</v>
      </c>
      <c r="O59" s="4" t="s">
        <v>23</v>
      </c>
      <c r="P59" s="2">
        <v>75.5</v>
      </c>
      <c r="Q59" s="4" t="s">
        <v>23</v>
      </c>
      <c r="R59" s="2">
        <v>77.5</v>
      </c>
      <c r="S59" s="4" t="s">
        <v>23</v>
      </c>
      <c r="T59" s="2">
        <v>100.4</v>
      </c>
      <c r="U59" s="4" t="s">
        <v>23</v>
      </c>
      <c r="V59" s="2">
        <v>154.5</v>
      </c>
      <c r="W59" s="4" t="s">
        <v>23</v>
      </c>
      <c r="X59" s="2">
        <v>31</v>
      </c>
      <c r="Y59" s="4" t="s">
        <v>23</v>
      </c>
      <c r="Z59" s="2">
        <v>3.5</v>
      </c>
      <c r="AA59" s="4" t="s">
        <v>23</v>
      </c>
      <c r="AB59" s="22"/>
    </row>
    <row r="60" spans="1:28" s="24" customFormat="1" ht="15" customHeight="1">
      <c r="A60" s="22"/>
      <c r="B60" s="4">
        <v>1998</v>
      </c>
      <c r="C60" s="37">
        <v>0</v>
      </c>
      <c r="D60" s="37"/>
      <c r="E60" s="4" t="s">
        <v>23</v>
      </c>
      <c r="F60" s="2">
        <v>1.3</v>
      </c>
      <c r="G60" s="4" t="s">
        <v>23</v>
      </c>
      <c r="H60" s="2">
        <v>2</v>
      </c>
      <c r="I60" s="4" t="s">
        <v>23</v>
      </c>
      <c r="J60" s="2">
        <v>55</v>
      </c>
      <c r="K60" s="4" t="s">
        <v>23</v>
      </c>
      <c r="L60" s="2">
        <v>64.400000000000006</v>
      </c>
      <c r="M60" s="4" t="s">
        <v>23</v>
      </c>
      <c r="N60" s="2">
        <v>68.7</v>
      </c>
      <c r="O60" s="4" t="s">
        <v>23</v>
      </c>
      <c r="P60" s="2">
        <v>7.2</v>
      </c>
      <c r="Q60" s="4" t="s">
        <v>23</v>
      </c>
      <c r="R60" s="2">
        <v>27.3</v>
      </c>
      <c r="S60" s="4" t="s">
        <v>23</v>
      </c>
      <c r="T60" s="2">
        <v>69.400000000000006</v>
      </c>
      <c r="U60" s="4" t="s">
        <v>23</v>
      </c>
      <c r="V60" s="2">
        <v>0</v>
      </c>
      <c r="W60" s="4" t="s">
        <v>23</v>
      </c>
      <c r="X60" s="2">
        <v>0.2</v>
      </c>
      <c r="Y60" s="4" t="s">
        <v>23</v>
      </c>
      <c r="Z60" s="2">
        <v>0.5</v>
      </c>
      <c r="AA60" s="4" t="s">
        <v>23</v>
      </c>
      <c r="AB60" s="22"/>
    </row>
    <row r="61" spans="1:28" s="24" customFormat="1" ht="15" customHeight="1">
      <c r="A61" s="22"/>
      <c r="B61" s="4">
        <v>1999</v>
      </c>
      <c r="C61" s="37">
        <v>2</v>
      </c>
      <c r="D61" s="37"/>
      <c r="E61" s="4" t="s">
        <v>23</v>
      </c>
      <c r="F61" s="2">
        <v>8</v>
      </c>
      <c r="G61" s="4" t="s">
        <v>23</v>
      </c>
      <c r="H61" s="2">
        <v>10.5</v>
      </c>
      <c r="I61" s="4" t="s">
        <v>23</v>
      </c>
      <c r="J61" s="2">
        <v>11</v>
      </c>
      <c r="K61" s="4" t="s">
        <v>23</v>
      </c>
      <c r="L61" s="2">
        <v>58.4</v>
      </c>
      <c r="M61" s="4" t="s">
        <v>23</v>
      </c>
      <c r="N61" s="2">
        <v>184.7</v>
      </c>
      <c r="O61" s="4" t="s">
        <v>23</v>
      </c>
      <c r="P61" s="2">
        <v>45.4</v>
      </c>
      <c r="Q61" s="4" t="s">
        <v>23</v>
      </c>
      <c r="R61" s="2">
        <v>102.8</v>
      </c>
      <c r="S61" s="4" t="s">
        <v>23</v>
      </c>
      <c r="T61" s="2">
        <v>171.7</v>
      </c>
      <c r="U61" s="4" t="s">
        <v>23</v>
      </c>
      <c r="V61" s="2">
        <v>8.1</v>
      </c>
      <c r="W61" s="4" t="s">
        <v>23</v>
      </c>
      <c r="X61" s="2">
        <v>2.7</v>
      </c>
      <c r="Y61" s="4" t="s">
        <v>23</v>
      </c>
      <c r="Z61" s="2">
        <v>0</v>
      </c>
      <c r="AA61" s="4" t="s">
        <v>23</v>
      </c>
      <c r="AB61" s="22"/>
    </row>
    <row r="62" spans="1:28" s="24" customFormat="1" ht="15" customHeight="1">
      <c r="A62" s="22"/>
      <c r="B62" s="4">
        <v>2000</v>
      </c>
      <c r="C62" s="37">
        <v>0</v>
      </c>
      <c r="D62" s="37"/>
      <c r="E62" s="4" t="s">
        <v>23</v>
      </c>
      <c r="F62" s="2">
        <v>33.200000000000003</v>
      </c>
      <c r="G62" s="4" t="s">
        <v>38</v>
      </c>
      <c r="H62" s="2">
        <v>0.5</v>
      </c>
      <c r="I62" s="4" t="s">
        <v>23</v>
      </c>
      <c r="J62" s="2">
        <v>9.1999999999999993</v>
      </c>
      <c r="K62" s="4" t="s">
        <v>23</v>
      </c>
      <c r="L62" s="2">
        <v>40</v>
      </c>
      <c r="M62" s="4" t="s">
        <v>23</v>
      </c>
      <c r="N62" s="2">
        <v>421.2</v>
      </c>
      <c r="O62" s="4" t="s">
        <v>23</v>
      </c>
      <c r="P62" s="2">
        <v>15.5</v>
      </c>
      <c r="Q62" s="4" t="s">
        <v>23</v>
      </c>
      <c r="R62" s="2">
        <v>28.8</v>
      </c>
      <c r="S62" s="4" t="s">
        <v>23</v>
      </c>
      <c r="T62" s="2">
        <v>256.89999999999998</v>
      </c>
      <c r="U62" s="4" t="s">
        <v>23</v>
      </c>
      <c r="V62" s="2">
        <v>5.8</v>
      </c>
      <c r="W62" s="4" t="s">
        <v>23</v>
      </c>
      <c r="X62" s="2">
        <v>15</v>
      </c>
      <c r="Y62" s="4" t="s">
        <v>23</v>
      </c>
      <c r="Z62" s="2">
        <v>3.1</v>
      </c>
      <c r="AA62" s="4" t="s">
        <v>23</v>
      </c>
      <c r="AB62" s="22"/>
    </row>
    <row r="63" spans="1:28" s="24" customFormat="1" ht="15" customHeight="1">
      <c r="A63" s="22"/>
      <c r="B63" s="4">
        <v>2001</v>
      </c>
      <c r="C63" s="37">
        <v>20</v>
      </c>
      <c r="D63" s="37"/>
      <c r="E63" s="4" t="s">
        <v>23</v>
      </c>
      <c r="F63" s="2">
        <v>0</v>
      </c>
      <c r="G63" s="4" t="s">
        <v>23</v>
      </c>
      <c r="H63" s="2">
        <v>3.3</v>
      </c>
      <c r="I63" s="4" t="s">
        <v>23</v>
      </c>
      <c r="J63" s="2">
        <v>61.5</v>
      </c>
      <c r="K63" s="4" t="s">
        <v>23</v>
      </c>
      <c r="L63" s="2">
        <v>218.4</v>
      </c>
      <c r="M63" s="4" t="s">
        <v>23</v>
      </c>
      <c r="N63" s="2">
        <v>117.6</v>
      </c>
      <c r="O63" s="4" t="s">
        <v>23</v>
      </c>
      <c r="P63" s="2">
        <v>308.5</v>
      </c>
      <c r="Q63" s="4" t="s">
        <v>23</v>
      </c>
      <c r="R63" s="2">
        <v>116.2</v>
      </c>
      <c r="S63" s="4" t="s">
        <v>23</v>
      </c>
      <c r="T63" s="2">
        <v>19.8</v>
      </c>
      <c r="U63" s="4" t="s">
        <v>23</v>
      </c>
      <c r="V63" s="2">
        <v>10.5</v>
      </c>
      <c r="W63" s="4" t="s">
        <v>23</v>
      </c>
      <c r="X63" s="2">
        <v>12.3</v>
      </c>
      <c r="Y63" s="4" t="s">
        <v>23</v>
      </c>
      <c r="Z63" s="2">
        <v>0</v>
      </c>
      <c r="AA63" s="4" t="s">
        <v>23</v>
      </c>
      <c r="AB63" s="22"/>
    </row>
    <row r="64" spans="1:28" s="24" customFormat="1" ht="15" customHeight="1">
      <c r="A64" s="22"/>
      <c r="B64" s="4">
        <v>2002</v>
      </c>
      <c r="C64" s="37">
        <v>0</v>
      </c>
      <c r="D64" s="37"/>
      <c r="E64" s="4" t="s">
        <v>23</v>
      </c>
      <c r="F64" s="2">
        <v>71</v>
      </c>
      <c r="G64" s="4" t="s">
        <v>23</v>
      </c>
      <c r="H64" s="2">
        <v>54.8</v>
      </c>
      <c r="I64" s="4" t="s">
        <v>23</v>
      </c>
      <c r="J64" s="2">
        <v>33.5</v>
      </c>
      <c r="K64" s="4" t="s">
        <v>23</v>
      </c>
      <c r="L64" s="2">
        <v>230.5</v>
      </c>
      <c r="M64" s="4" t="s">
        <v>23</v>
      </c>
      <c r="N64" s="2">
        <v>103</v>
      </c>
      <c r="O64" s="4" t="s">
        <v>23</v>
      </c>
      <c r="P64" s="2">
        <v>126.5</v>
      </c>
      <c r="Q64" s="4" t="s">
        <v>23</v>
      </c>
      <c r="R64" s="2">
        <v>274.2</v>
      </c>
      <c r="S64" s="4" t="s">
        <v>23</v>
      </c>
      <c r="T64" s="2">
        <v>95.7</v>
      </c>
      <c r="U64" s="4" t="s">
        <v>23</v>
      </c>
      <c r="V64" s="2">
        <v>86.5</v>
      </c>
      <c r="W64" s="4" t="s">
        <v>23</v>
      </c>
      <c r="X64" s="2">
        <v>12.2</v>
      </c>
      <c r="Y64" s="4" t="s">
        <v>23</v>
      </c>
      <c r="Z64" s="2">
        <v>1</v>
      </c>
      <c r="AA64" s="4" t="s">
        <v>23</v>
      </c>
      <c r="AB64" s="22"/>
    </row>
    <row r="65" spans="1:28" s="24" customFormat="1" ht="15" customHeight="1">
      <c r="A65" s="22"/>
      <c r="B65" s="4">
        <v>2003</v>
      </c>
      <c r="C65" s="37">
        <v>15.4</v>
      </c>
      <c r="D65" s="37"/>
      <c r="E65" s="4" t="s">
        <v>23</v>
      </c>
      <c r="F65" s="2">
        <v>0</v>
      </c>
      <c r="G65" s="4" t="s">
        <v>23</v>
      </c>
      <c r="H65" s="2">
        <v>0</v>
      </c>
      <c r="I65" s="4" t="s">
        <v>23</v>
      </c>
      <c r="J65" s="2">
        <v>8.5</v>
      </c>
      <c r="K65" s="4" t="s">
        <v>23</v>
      </c>
      <c r="L65" s="2">
        <v>86</v>
      </c>
      <c r="M65" s="4" t="s">
        <v>23</v>
      </c>
      <c r="N65" s="2">
        <v>156.30000000000001</v>
      </c>
      <c r="O65" s="4" t="s">
        <v>23</v>
      </c>
      <c r="P65" s="2">
        <v>59.5</v>
      </c>
      <c r="Q65" s="4" t="s">
        <v>23</v>
      </c>
      <c r="R65" s="2">
        <v>45</v>
      </c>
      <c r="S65" s="4" t="s">
        <v>23</v>
      </c>
      <c r="T65" s="2">
        <v>57.5</v>
      </c>
      <c r="U65" s="4" t="s">
        <v>23</v>
      </c>
      <c r="V65" s="2">
        <v>21.2</v>
      </c>
      <c r="W65" s="4" t="s">
        <v>23</v>
      </c>
      <c r="X65" s="2">
        <v>70.5</v>
      </c>
      <c r="Y65" s="4" t="s">
        <v>23</v>
      </c>
      <c r="Z65" s="2">
        <v>4</v>
      </c>
      <c r="AA65" s="4" t="s">
        <v>23</v>
      </c>
      <c r="AB65" s="22"/>
    </row>
    <row r="66" spans="1:28" s="24" customFormat="1" ht="15" customHeight="1">
      <c r="A66" s="22"/>
      <c r="B66" s="4">
        <v>2004</v>
      </c>
      <c r="C66" s="37">
        <v>0</v>
      </c>
      <c r="D66" s="37"/>
      <c r="E66" s="4" t="s">
        <v>23</v>
      </c>
      <c r="F66" s="2">
        <v>3.5</v>
      </c>
      <c r="G66" s="4" t="s">
        <v>23</v>
      </c>
      <c r="H66" s="2">
        <v>50</v>
      </c>
      <c r="I66" s="4" t="s">
        <v>23</v>
      </c>
      <c r="J66" s="2">
        <v>103.5</v>
      </c>
      <c r="K66" s="4" t="s">
        <v>23</v>
      </c>
      <c r="L66" s="2">
        <v>29</v>
      </c>
      <c r="M66" s="4" t="s">
        <v>23</v>
      </c>
      <c r="N66" s="2">
        <v>95.9</v>
      </c>
      <c r="O66" s="4" t="s">
        <v>23</v>
      </c>
      <c r="P66" s="2">
        <v>175.5</v>
      </c>
      <c r="Q66" s="4" t="s">
        <v>23</v>
      </c>
      <c r="R66" s="2">
        <v>86.8</v>
      </c>
      <c r="S66" s="4" t="s">
        <v>23</v>
      </c>
      <c r="T66" s="2">
        <v>47</v>
      </c>
      <c r="U66" s="4" t="s">
        <v>23</v>
      </c>
      <c r="V66" s="2">
        <v>37.9</v>
      </c>
      <c r="W66" s="4" t="s">
        <v>23</v>
      </c>
      <c r="X66" s="2">
        <v>22.5</v>
      </c>
      <c r="Y66" s="4" t="s">
        <v>23</v>
      </c>
      <c r="Z66" s="2">
        <v>14</v>
      </c>
      <c r="AA66" s="4" t="s">
        <v>23</v>
      </c>
      <c r="AB66" s="22"/>
    </row>
    <row r="67" spans="1:28" ht="15" customHeight="1">
      <c r="A67" s="13"/>
      <c r="B67" s="14">
        <v>2005</v>
      </c>
      <c r="C67" s="48">
        <v>0</v>
      </c>
      <c r="D67" s="48"/>
      <c r="E67" s="14" t="s">
        <v>23</v>
      </c>
      <c r="F67" s="15">
        <v>1.1000000000000001</v>
      </c>
      <c r="G67" s="14" t="s">
        <v>23</v>
      </c>
      <c r="H67" s="15">
        <v>26</v>
      </c>
      <c r="I67" s="14" t="s">
        <v>23</v>
      </c>
      <c r="J67" s="15">
        <v>5</v>
      </c>
      <c r="K67" s="14" t="s">
        <v>23</v>
      </c>
      <c r="L67" s="15">
        <v>171.4</v>
      </c>
      <c r="M67" s="14" t="s">
        <v>23</v>
      </c>
      <c r="N67" s="15">
        <v>294.2</v>
      </c>
      <c r="O67" s="14" t="s">
        <v>23</v>
      </c>
      <c r="P67" s="15">
        <v>131.19999999999999</v>
      </c>
      <c r="Q67" s="14" t="s">
        <v>23</v>
      </c>
      <c r="R67" s="15">
        <v>174.5</v>
      </c>
      <c r="S67" s="14" t="s">
        <v>23</v>
      </c>
      <c r="T67" s="15">
        <v>47</v>
      </c>
      <c r="U67" s="14" t="s">
        <v>23</v>
      </c>
      <c r="V67" s="15">
        <v>23.8</v>
      </c>
      <c r="W67" s="14" t="s">
        <v>23</v>
      </c>
      <c r="X67" s="15">
        <v>35.5</v>
      </c>
      <c r="Y67" s="14" t="s">
        <v>23</v>
      </c>
      <c r="Z67" s="15">
        <v>21</v>
      </c>
      <c r="AA67" s="14" t="s">
        <v>23</v>
      </c>
      <c r="AB67" s="13"/>
    </row>
    <row r="68" spans="1:28" ht="15" customHeight="1">
      <c r="A68" s="13"/>
      <c r="B68" s="14">
        <v>2006</v>
      </c>
      <c r="C68" s="48">
        <v>14.5</v>
      </c>
      <c r="D68" s="48"/>
      <c r="E68" s="14" t="s">
        <v>23</v>
      </c>
      <c r="F68" s="15">
        <v>6.8</v>
      </c>
      <c r="G68" s="14" t="s">
        <v>23</v>
      </c>
      <c r="H68" s="15">
        <v>0</v>
      </c>
      <c r="I68" s="14" t="s">
        <v>23</v>
      </c>
      <c r="J68" s="15">
        <v>54.8</v>
      </c>
      <c r="K68" s="14" t="s">
        <v>23</v>
      </c>
      <c r="L68" s="15">
        <v>40</v>
      </c>
      <c r="M68" s="14" t="s">
        <v>23</v>
      </c>
      <c r="N68" s="15">
        <v>229.5</v>
      </c>
      <c r="O68" s="14" t="s">
        <v>23</v>
      </c>
      <c r="P68" s="15">
        <v>156.69999999999999</v>
      </c>
      <c r="Q68" s="14" t="s">
        <v>38</v>
      </c>
      <c r="R68" s="15">
        <v>116.5</v>
      </c>
      <c r="S68" s="14" t="s">
        <v>23</v>
      </c>
      <c r="T68" s="15">
        <v>27.5</v>
      </c>
      <c r="U68" s="14" t="s">
        <v>23</v>
      </c>
      <c r="V68" s="15">
        <v>68.7</v>
      </c>
      <c r="W68" s="14" t="s">
        <v>23</v>
      </c>
      <c r="X68" s="15">
        <v>2</v>
      </c>
      <c r="Y68" s="14" t="s">
        <v>23</v>
      </c>
      <c r="Z68" s="15">
        <v>21.5</v>
      </c>
      <c r="AA68" s="14" t="s">
        <v>23</v>
      </c>
      <c r="AB68" s="13"/>
    </row>
    <row r="69" spans="1:28" ht="15" customHeight="1">
      <c r="A69" s="13"/>
      <c r="B69" s="14">
        <v>2007</v>
      </c>
      <c r="C69" s="48">
        <v>4.5</v>
      </c>
      <c r="D69" s="48"/>
      <c r="E69" s="14" t="s">
        <v>23</v>
      </c>
      <c r="F69" s="15">
        <v>52</v>
      </c>
      <c r="G69" s="14" t="s">
        <v>23</v>
      </c>
      <c r="H69" s="15">
        <v>13</v>
      </c>
      <c r="I69" s="14" t="s">
        <v>23</v>
      </c>
      <c r="J69" s="15">
        <v>31</v>
      </c>
      <c r="K69" s="14" t="s">
        <v>23</v>
      </c>
      <c r="L69" s="15">
        <v>8.5</v>
      </c>
      <c r="M69" s="14" t="s">
        <v>23</v>
      </c>
      <c r="N69" s="15">
        <v>66.5</v>
      </c>
      <c r="O69" s="14" t="s">
        <v>23</v>
      </c>
      <c r="P69" s="15">
        <v>157.5</v>
      </c>
      <c r="Q69" s="14" t="s">
        <v>23</v>
      </c>
      <c r="R69" s="15">
        <v>66.5</v>
      </c>
      <c r="S69" s="14" t="s">
        <v>23</v>
      </c>
      <c r="T69" s="15">
        <v>21</v>
      </c>
      <c r="U69" s="14" t="s">
        <v>23</v>
      </c>
      <c r="V69" s="15">
        <v>21</v>
      </c>
      <c r="W69" s="14" t="s">
        <v>23</v>
      </c>
      <c r="X69" s="15">
        <v>0</v>
      </c>
      <c r="Y69" s="14" t="s">
        <v>23</v>
      </c>
      <c r="Z69" s="15">
        <v>12.8</v>
      </c>
      <c r="AA69" s="14" t="s">
        <v>23</v>
      </c>
      <c r="AB69" s="13"/>
    </row>
    <row r="70" spans="1:28" ht="15" customHeight="1">
      <c r="A70" s="13"/>
      <c r="B70" s="14">
        <v>2008</v>
      </c>
      <c r="C70" s="48">
        <v>0.5</v>
      </c>
      <c r="D70" s="48"/>
      <c r="E70" s="14" t="s">
        <v>23</v>
      </c>
      <c r="F70" s="15">
        <v>0</v>
      </c>
      <c r="G70" s="14" t="s">
        <v>23</v>
      </c>
      <c r="H70" s="15">
        <v>4</v>
      </c>
      <c r="I70" s="14" t="s">
        <v>23</v>
      </c>
      <c r="J70" s="15">
        <v>84.5</v>
      </c>
      <c r="K70" s="14" t="s">
        <v>23</v>
      </c>
      <c r="L70" s="15">
        <v>287.5</v>
      </c>
      <c r="M70" s="14" t="s">
        <v>23</v>
      </c>
      <c r="N70" s="15">
        <v>125.5</v>
      </c>
      <c r="O70" s="14" t="s">
        <v>23</v>
      </c>
      <c r="P70" s="15">
        <v>141.5</v>
      </c>
      <c r="Q70" s="14" t="s">
        <v>23</v>
      </c>
      <c r="R70" s="15">
        <v>106</v>
      </c>
      <c r="S70" s="14" t="s">
        <v>23</v>
      </c>
      <c r="T70" s="15">
        <v>36.5</v>
      </c>
      <c r="U70" s="14" t="s">
        <v>23</v>
      </c>
      <c r="V70" s="15">
        <v>9</v>
      </c>
      <c r="W70" s="14" t="s">
        <v>23</v>
      </c>
      <c r="X70" s="15">
        <v>0</v>
      </c>
      <c r="Y70" s="14" t="s">
        <v>23</v>
      </c>
      <c r="Z70" s="15">
        <v>3</v>
      </c>
      <c r="AA70" s="14" t="s">
        <v>23</v>
      </c>
      <c r="AB70" s="13"/>
    </row>
    <row r="71" spans="1:28" ht="15" customHeight="1">
      <c r="A71" s="13"/>
      <c r="B71" s="14">
        <v>2009</v>
      </c>
      <c r="C71" s="48">
        <v>0</v>
      </c>
      <c r="D71" s="48"/>
      <c r="E71" s="14" t="s">
        <v>23</v>
      </c>
      <c r="F71" s="15">
        <v>0</v>
      </c>
      <c r="G71" s="14" t="s">
        <v>23</v>
      </c>
      <c r="H71" s="15">
        <v>0</v>
      </c>
      <c r="I71" s="14" t="s">
        <v>23</v>
      </c>
      <c r="J71" s="15">
        <v>0.2</v>
      </c>
      <c r="K71" s="14" t="s">
        <v>23</v>
      </c>
      <c r="L71" s="15">
        <v>113.5</v>
      </c>
      <c r="M71" s="14" t="s">
        <v>23</v>
      </c>
      <c r="N71" s="15">
        <v>149</v>
      </c>
      <c r="O71" s="14" t="s">
        <v>23</v>
      </c>
      <c r="P71" s="15">
        <v>91</v>
      </c>
      <c r="Q71" s="14" t="s">
        <v>23</v>
      </c>
      <c r="R71" s="15">
        <v>185.5</v>
      </c>
      <c r="S71" s="14" t="s">
        <v>23</v>
      </c>
      <c r="T71" s="15">
        <v>35.200000000000003</v>
      </c>
      <c r="U71" s="14" t="s">
        <v>23</v>
      </c>
      <c r="V71" s="15">
        <v>48.5</v>
      </c>
      <c r="W71" s="14" t="s">
        <v>23</v>
      </c>
      <c r="X71" s="15">
        <v>23.2</v>
      </c>
      <c r="Y71" s="14" t="s">
        <v>23</v>
      </c>
      <c r="Z71" s="15">
        <v>0</v>
      </c>
      <c r="AA71" s="14" t="s">
        <v>23</v>
      </c>
      <c r="AB71" s="13"/>
    </row>
    <row r="72" spans="1:28" ht="15" customHeight="1">
      <c r="A72" s="13"/>
      <c r="B72" s="14">
        <v>2010</v>
      </c>
      <c r="C72" s="48">
        <v>0.5</v>
      </c>
      <c r="D72" s="48"/>
      <c r="E72" s="14" t="s">
        <v>23</v>
      </c>
      <c r="F72" s="15">
        <v>5.5</v>
      </c>
      <c r="G72" s="14" t="s">
        <v>23</v>
      </c>
      <c r="H72" s="15">
        <v>0</v>
      </c>
      <c r="I72" s="14" t="s">
        <v>23</v>
      </c>
      <c r="J72" s="15">
        <v>1</v>
      </c>
      <c r="K72" s="14" t="s">
        <v>23</v>
      </c>
      <c r="L72" s="15">
        <v>47.3</v>
      </c>
      <c r="M72" s="14" t="s">
        <v>23</v>
      </c>
      <c r="N72" s="15">
        <v>158.5</v>
      </c>
      <c r="O72" s="14" t="s">
        <v>23</v>
      </c>
      <c r="P72" s="15">
        <v>106</v>
      </c>
      <c r="Q72" s="14" t="s">
        <v>23</v>
      </c>
      <c r="R72" s="15">
        <v>50</v>
      </c>
      <c r="S72" s="14" t="s">
        <v>23</v>
      </c>
      <c r="T72" s="15">
        <v>27.5</v>
      </c>
      <c r="U72" s="14" t="s">
        <v>23</v>
      </c>
      <c r="V72" s="15">
        <v>40.5</v>
      </c>
      <c r="W72" s="14" t="s">
        <v>23</v>
      </c>
      <c r="X72" s="15">
        <v>25</v>
      </c>
      <c r="Y72" s="14" t="s">
        <v>23</v>
      </c>
      <c r="Z72" s="15">
        <v>11</v>
      </c>
      <c r="AA72" s="14" t="s">
        <v>23</v>
      </c>
      <c r="AB72" s="13"/>
    </row>
    <row r="73" spans="1:28" ht="15" customHeight="1">
      <c r="A73" s="13"/>
      <c r="B73" s="14">
        <v>2011</v>
      </c>
      <c r="C73" s="48">
        <v>20</v>
      </c>
      <c r="D73" s="48"/>
      <c r="E73" s="14" t="s">
        <v>23</v>
      </c>
      <c r="F73" s="15">
        <v>0</v>
      </c>
      <c r="G73" s="14" t="s">
        <v>23</v>
      </c>
      <c r="H73" s="15">
        <v>28</v>
      </c>
      <c r="I73" s="14" t="s">
        <v>23</v>
      </c>
      <c r="J73" s="15">
        <v>61</v>
      </c>
      <c r="K73" s="14" t="s">
        <v>23</v>
      </c>
      <c r="L73" s="15">
        <v>64</v>
      </c>
      <c r="M73" s="14" t="s">
        <v>23</v>
      </c>
      <c r="N73" s="15">
        <v>181.5</v>
      </c>
      <c r="O73" s="14" t="s">
        <v>23</v>
      </c>
      <c r="P73" s="15">
        <v>98</v>
      </c>
      <c r="Q73" s="14" t="s">
        <v>23</v>
      </c>
      <c r="R73" s="15">
        <v>185</v>
      </c>
      <c r="S73" s="14" t="s">
        <v>23</v>
      </c>
      <c r="T73" s="15">
        <v>41.5</v>
      </c>
      <c r="U73" s="14" t="s">
        <v>23</v>
      </c>
      <c r="V73" s="15">
        <v>11</v>
      </c>
      <c r="W73" s="14" t="s">
        <v>23</v>
      </c>
      <c r="X73" s="15">
        <v>4.5</v>
      </c>
      <c r="Y73" s="14" t="s">
        <v>23</v>
      </c>
      <c r="Z73" s="15">
        <v>0</v>
      </c>
      <c r="AA73" s="14" t="s">
        <v>23</v>
      </c>
      <c r="AB73" s="13"/>
    </row>
    <row r="74" spans="1:28" ht="15" customHeight="1">
      <c r="A74" s="13"/>
      <c r="B74" s="14">
        <v>2012</v>
      </c>
      <c r="C74" s="48">
        <v>0</v>
      </c>
      <c r="D74" s="48"/>
      <c r="E74" s="14" t="s">
        <v>23</v>
      </c>
      <c r="F74" s="15">
        <v>43</v>
      </c>
      <c r="G74" s="14" t="s">
        <v>23</v>
      </c>
      <c r="H74" s="15">
        <v>0</v>
      </c>
      <c r="I74" s="14" t="s">
        <v>23</v>
      </c>
      <c r="J74" s="15">
        <v>0</v>
      </c>
      <c r="K74" s="14" t="s">
        <v>23</v>
      </c>
      <c r="L74" s="15">
        <v>139</v>
      </c>
      <c r="M74" s="14" t="s">
        <v>23</v>
      </c>
      <c r="N74" s="15">
        <v>186.5</v>
      </c>
      <c r="O74" s="14" t="s">
        <v>23</v>
      </c>
      <c r="P74" s="15">
        <v>15.5</v>
      </c>
      <c r="Q74" s="14" t="s">
        <v>23</v>
      </c>
      <c r="R74" s="15">
        <v>58</v>
      </c>
      <c r="S74" s="14" t="s">
        <v>23</v>
      </c>
      <c r="T74" s="15">
        <v>3</v>
      </c>
      <c r="U74" s="14" t="s">
        <v>23</v>
      </c>
      <c r="V74" s="15">
        <v>56</v>
      </c>
      <c r="W74" s="14" t="s">
        <v>23</v>
      </c>
      <c r="X74" s="15">
        <v>18</v>
      </c>
      <c r="Y74" s="14" t="s">
        <v>23</v>
      </c>
      <c r="Z74" s="15">
        <v>57.5</v>
      </c>
      <c r="AA74" s="14" t="s">
        <v>23</v>
      </c>
      <c r="AB74" s="13"/>
    </row>
    <row r="75" spans="1:28" ht="15" customHeight="1">
      <c r="A75" s="13"/>
      <c r="B75" s="14">
        <v>2013</v>
      </c>
      <c r="C75" s="48">
        <v>0</v>
      </c>
      <c r="D75" s="48"/>
      <c r="E75" s="14" t="s">
        <v>23</v>
      </c>
      <c r="F75" s="15">
        <v>16</v>
      </c>
      <c r="G75" s="14" t="s">
        <v>23</v>
      </c>
      <c r="H75" s="15">
        <v>0</v>
      </c>
      <c r="I75" s="14" t="s">
        <v>23</v>
      </c>
      <c r="J75" s="15">
        <v>0</v>
      </c>
      <c r="K75" s="14" t="s">
        <v>23</v>
      </c>
      <c r="L75" s="15">
        <v>155</v>
      </c>
      <c r="M75" s="14" t="s">
        <v>23</v>
      </c>
      <c r="N75" s="15">
        <v>144.5</v>
      </c>
      <c r="O75" s="14" t="s">
        <v>23</v>
      </c>
      <c r="P75" s="15">
        <v>98.5</v>
      </c>
      <c r="Q75" s="14" t="s">
        <v>23</v>
      </c>
      <c r="R75" s="15">
        <v>69.5</v>
      </c>
      <c r="S75" s="14" t="s">
        <v>23</v>
      </c>
      <c r="T75" s="15">
        <v>39</v>
      </c>
      <c r="U75" s="14" t="s">
        <v>23</v>
      </c>
      <c r="V75" s="15">
        <v>27</v>
      </c>
      <c r="W75" s="14" t="s">
        <v>23</v>
      </c>
      <c r="X75" s="15">
        <v>3.5</v>
      </c>
      <c r="Y75" s="14" t="s">
        <v>23</v>
      </c>
      <c r="Z75" s="15">
        <v>0</v>
      </c>
      <c r="AA75" s="14" t="s">
        <v>23</v>
      </c>
      <c r="AB75" s="13"/>
    </row>
    <row r="76" spans="1:28" ht="15" customHeight="1">
      <c r="A76" s="13"/>
      <c r="B76" s="14">
        <v>2014</v>
      </c>
      <c r="C76" s="48">
        <v>5.5</v>
      </c>
      <c r="D76" s="48"/>
      <c r="E76" s="14" t="s">
        <v>23</v>
      </c>
      <c r="F76" s="15">
        <v>4.5</v>
      </c>
      <c r="G76" s="14" t="s">
        <v>23</v>
      </c>
      <c r="H76" s="15">
        <v>27</v>
      </c>
      <c r="I76" s="14" t="s">
        <v>23</v>
      </c>
      <c r="J76" s="15">
        <v>29.5</v>
      </c>
      <c r="K76" s="14" t="s">
        <v>23</v>
      </c>
      <c r="L76" s="15">
        <v>109.5</v>
      </c>
      <c r="M76" s="14" t="s">
        <v>23</v>
      </c>
      <c r="N76" s="15">
        <v>197.5</v>
      </c>
      <c r="O76" s="14" t="s">
        <v>23</v>
      </c>
      <c r="P76" s="15">
        <v>145.5</v>
      </c>
      <c r="Q76" s="14" t="s">
        <v>23</v>
      </c>
      <c r="R76" s="15">
        <v>106.6</v>
      </c>
      <c r="S76" s="14" t="s">
        <v>23</v>
      </c>
      <c r="T76" s="15">
        <v>83.5</v>
      </c>
      <c r="U76" s="14" t="s">
        <v>23</v>
      </c>
      <c r="V76" s="15">
        <v>7</v>
      </c>
      <c r="W76" s="14" t="s">
        <v>23</v>
      </c>
      <c r="X76" s="15">
        <v>2.5</v>
      </c>
      <c r="Y76" s="14" t="s">
        <v>23</v>
      </c>
      <c r="Z76" s="15">
        <v>15</v>
      </c>
      <c r="AA76" s="14" t="s">
        <v>23</v>
      </c>
      <c r="AB76" s="13"/>
    </row>
    <row r="77" spans="1:28" ht="15" customHeight="1">
      <c r="A77" s="13"/>
      <c r="B77" s="4">
        <v>2015</v>
      </c>
      <c r="C77" s="37">
        <v>0</v>
      </c>
      <c r="D77" s="37"/>
      <c r="E77" s="4" t="s">
        <v>23</v>
      </c>
      <c r="F77" s="2">
        <v>0</v>
      </c>
      <c r="G77" s="4" t="s">
        <v>23</v>
      </c>
      <c r="H77" s="2">
        <v>16.5</v>
      </c>
      <c r="I77" s="4" t="s">
        <v>23</v>
      </c>
      <c r="J77" s="2">
        <v>27</v>
      </c>
      <c r="K77" s="4" t="s">
        <v>23</v>
      </c>
      <c r="L77" s="2">
        <v>55.5</v>
      </c>
      <c r="M77" s="4" t="s">
        <v>23</v>
      </c>
      <c r="N77" s="2">
        <v>49.8</v>
      </c>
      <c r="O77" s="4" t="s">
        <v>23</v>
      </c>
      <c r="P77" s="2">
        <v>190.5</v>
      </c>
      <c r="Q77" s="4" t="s">
        <v>23</v>
      </c>
      <c r="R77" s="2">
        <v>150.5</v>
      </c>
      <c r="S77" s="4" t="s">
        <v>23</v>
      </c>
      <c r="T77" s="2"/>
      <c r="U77" s="14"/>
      <c r="V77" s="15"/>
      <c r="W77" s="14"/>
      <c r="X77" s="15"/>
      <c r="Y77" s="14"/>
      <c r="Z77" s="15"/>
      <c r="AA77" s="14"/>
      <c r="AB77" s="13"/>
    </row>
    <row r="78" spans="1:28" ht="49.9" customHeight="1">
      <c r="A78" s="13"/>
      <c r="B78" s="56" t="s">
        <v>39</v>
      </c>
      <c r="C78" s="56"/>
      <c r="D78" s="56"/>
      <c r="E78" s="56"/>
      <c r="F78" s="56"/>
      <c r="G78" s="56"/>
      <c r="H78" s="56" t="s">
        <v>40</v>
      </c>
      <c r="I78" s="56"/>
      <c r="J78" s="56"/>
      <c r="K78" s="56"/>
      <c r="L78" s="56"/>
      <c r="M78" s="56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</sheetData>
  <mergeCells count="99">
    <mergeCell ref="C70:D70"/>
    <mergeCell ref="C61:D61"/>
    <mergeCell ref="C62:D62"/>
    <mergeCell ref="C63:D63"/>
    <mergeCell ref="C64:D64"/>
    <mergeCell ref="C65:D65"/>
    <mergeCell ref="B78:G78"/>
    <mergeCell ref="H78:M78"/>
    <mergeCell ref="C71:D71"/>
    <mergeCell ref="C72:D72"/>
    <mergeCell ref="C73:D73"/>
    <mergeCell ref="C74:D74"/>
    <mergeCell ref="C75:D75"/>
    <mergeCell ref="C76:D76"/>
    <mergeCell ref="C77:D77"/>
    <mergeCell ref="C68:D68"/>
    <mergeCell ref="C69:D69"/>
    <mergeCell ref="C57:D57"/>
    <mergeCell ref="C58:D58"/>
    <mergeCell ref="C59:D59"/>
    <mergeCell ref="C60:D60"/>
    <mergeCell ref="C66:D66"/>
    <mergeCell ref="R9:U9"/>
    <mergeCell ref="V9:Y9"/>
    <mergeCell ref="B10:C10"/>
    <mergeCell ref="C11:D11"/>
    <mergeCell ref="C67:D67"/>
    <mergeCell ref="C47:D47"/>
    <mergeCell ref="C48:D48"/>
    <mergeCell ref="C49:D49"/>
    <mergeCell ref="C50:D50"/>
    <mergeCell ref="C51:D51"/>
    <mergeCell ref="C52:D52"/>
    <mergeCell ref="C53:D53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54:D54"/>
    <mergeCell ref="C55:D55"/>
    <mergeCell ref="C56:D5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opLeftCell="B1" workbookViewId="0">
      <selection activeCell="G22" sqref="G2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42440.447066747685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360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359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175</v>
      </c>
      <c r="S7" s="47"/>
      <c r="T7" s="47"/>
      <c r="U7" s="47"/>
      <c r="V7" s="52" t="s">
        <v>12</v>
      </c>
      <c r="W7" s="52"/>
      <c r="X7" s="52"/>
      <c r="Y7" s="52"/>
      <c r="Z7" s="54">
        <v>5991450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358</v>
      </c>
      <c r="S8" s="47"/>
      <c r="T8" s="47"/>
      <c r="U8" s="47"/>
      <c r="V8" s="52" t="s">
        <v>17</v>
      </c>
      <c r="W8" s="52"/>
      <c r="X8" s="52"/>
      <c r="Y8" s="52"/>
      <c r="Z8" s="54">
        <v>245651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240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357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1964</v>
      </c>
      <c r="C12" s="37">
        <v>21</v>
      </c>
      <c r="D12" s="37"/>
      <c r="E12" s="4" t="s">
        <v>23</v>
      </c>
      <c r="F12" s="2">
        <v>0</v>
      </c>
      <c r="G12" s="4" t="s">
        <v>23</v>
      </c>
      <c r="H12" s="2">
        <v>27</v>
      </c>
      <c r="I12" s="4" t="s">
        <v>23</v>
      </c>
      <c r="J12" s="2">
        <v>14</v>
      </c>
      <c r="K12" s="4" t="s">
        <v>23</v>
      </c>
      <c r="L12" s="2">
        <v>32</v>
      </c>
      <c r="M12" s="4" t="s">
        <v>23</v>
      </c>
      <c r="N12" s="2">
        <v>118.2</v>
      </c>
      <c r="O12" s="4" t="s">
        <v>23</v>
      </c>
      <c r="P12" s="2">
        <v>84.5</v>
      </c>
      <c r="Q12" s="4" t="s">
        <v>23</v>
      </c>
      <c r="R12" s="2">
        <v>168.1</v>
      </c>
      <c r="S12" s="4" t="s">
        <v>23</v>
      </c>
      <c r="T12" s="2">
        <v>26.7</v>
      </c>
      <c r="U12" s="4" t="s">
        <v>23</v>
      </c>
      <c r="V12" s="2">
        <v>10</v>
      </c>
      <c r="W12" s="4" t="s">
        <v>23</v>
      </c>
      <c r="X12" s="2">
        <v>28.8</v>
      </c>
      <c r="Y12" s="4" t="s">
        <v>23</v>
      </c>
      <c r="Z12" s="2">
        <v>83</v>
      </c>
      <c r="AA12" s="4" t="s">
        <v>23</v>
      </c>
      <c r="AB12" s="22"/>
    </row>
    <row r="13" spans="1:28" s="24" customFormat="1" ht="15" customHeight="1">
      <c r="A13" s="22"/>
      <c r="B13" s="4">
        <v>1965</v>
      </c>
      <c r="C13" s="37">
        <v>17.5</v>
      </c>
      <c r="D13" s="37"/>
      <c r="E13" s="4" t="s">
        <v>23</v>
      </c>
      <c r="F13" s="2">
        <v>51.5</v>
      </c>
      <c r="G13" s="4" t="s">
        <v>23</v>
      </c>
      <c r="H13" s="2">
        <v>0</v>
      </c>
      <c r="I13" s="4" t="s">
        <v>23</v>
      </c>
      <c r="J13" s="2">
        <v>147.5</v>
      </c>
      <c r="K13" s="4" t="s">
        <v>23</v>
      </c>
      <c r="L13" s="2">
        <v>125.5</v>
      </c>
      <c r="M13" s="4" t="s">
        <v>23</v>
      </c>
      <c r="N13" s="2">
        <v>120</v>
      </c>
      <c r="O13" s="4" t="s">
        <v>23</v>
      </c>
      <c r="P13" s="2">
        <v>387</v>
      </c>
      <c r="Q13" s="4" t="s">
        <v>23</v>
      </c>
      <c r="R13" s="2">
        <v>219.5</v>
      </c>
      <c r="S13" s="4" t="s">
        <v>23</v>
      </c>
      <c r="T13" s="2">
        <v>31.5</v>
      </c>
      <c r="U13" s="4" t="s">
        <v>23</v>
      </c>
      <c r="V13" s="2">
        <v>61</v>
      </c>
      <c r="W13" s="4" t="s">
        <v>23</v>
      </c>
      <c r="X13" s="2">
        <v>28.5</v>
      </c>
      <c r="Y13" s="4" t="s">
        <v>23</v>
      </c>
      <c r="Z13" s="2">
        <v>10.5</v>
      </c>
      <c r="AA13" s="4" t="s">
        <v>23</v>
      </c>
      <c r="AB13" s="22"/>
    </row>
    <row r="14" spans="1:28" s="24" customFormat="1" ht="15" customHeight="1">
      <c r="A14" s="22"/>
      <c r="B14" s="4">
        <v>1966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135</v>
      </c>
      <c r="K14" s="4" t="s">
        <v>23</v>
      </c>
      <c r="L14" s="2">
        <v>79</v>
      </c>
      <c r="M14" s="4" t="s">
        <v>23</v>
      </c>
      <c r="N14" s="2">
        <v>413</v>
      </c>
      <c r="O14" s="4" t="s">
        <v>23</v>
      </c>
      <c r="P14" s="2">
        <v>181.5</v>
      </c>
      <c r="Q14" s="4" t="s">
        <v>23</v>
      </c>
      <c r="R14" s="2">
        <v>173</v>
      </c>
      <c r="S14" s="4" t="s">
        <v>23</v>
      </c>
      <c r="T14" s="2">
        <v>38</v>
      </c>
      <c r="U14" s="4" t="s">
        <v>23</v>
      </c>
      <c r="V14" s="2">
        <v>37.5</v>
      </c>
      <c r="W14" s="4" t="s">
        <v>23</v>
      </c>
      <c r="X14" s="2">
        <v>11</v>
      </c>
      <c r="Y14" s="4" t="s">
        <v>23</v>
      </c>
      <c r="Z14" s="2">
        <v>113.5</v>
      </c>
      <c r="AA14" s="4" t="s">
        <v>23</v>
      </c>
      <c r="AB14" s="22"/>
    </row>
    <row r="15" spans="1:28" s="24" customFormat="1" ht="15" customHeight="1">
      <c r="A15" s="22"/>
      <c r="B15" s="4">
        <v>1967</v>
      </c>
      <c r="C15" s="37">
        <v>7</v>
      </c>
      <c r="D15" s="37"/>
      <c r="E15" s="4" t="s">
        <v>23</v>
      </c>
      <c r="F15" s="2">
        <v>8</v>
      </c>
      <c r="G15" s="4" t="s">
        <v>23</v>
      </c>
      <c r="H15" s="2">
        <v>3.5</v>
      </c>
      <c r="I15" s="4" t="s">
        <v>23</v>
      </c>
      <c r="J15" s="2">
        <v>8.5</v>
      </c>
      <c r="K15" s="4" t="s">
        <v>23</v>
      </c>
      <c r="L15" s="2">
        <v>245</v>
      </c>
      <c r="M15" s="4" t="s">
        <v>23</v>
      </c>
      <c r="N15" s="2">
        <v>56</v>
      </c>
      <c r="O15" s="4" t="s">
        <v>23</v>
      </c>
      <c r="P15" s="2">
        <v>107</v>
      </c>
      <c r="Q15" s="4" t="s">
        <v>23</v>
      </c>
      <c r="R15" s="2">
        <v>79.8</v>
      </c>
      <c r="S15" s="4" t="s">
        <v>23</v>
      </c>
      <c r="T15" s="2">
        <v>61</v>
      </c>
      <c r="U15" s="4" t="s">
        <v>23</v>
      </c>
      <c r="V15" s="2">
        <v>85.5</v>
      </c>
      <c r="W15" s="4" t="s">
        <v>23</v>
      </c>
      <c r="X15" s="2">
        <v>10.5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1968</v>
      </c>
      <c r="C16" s="37">
        <v>0</v>
      </c>
      <c r="D16" s="37"/>
      <c r="E16" s="4" t="s">
        <v>23</v>
      </c>
      <c r="F16" s="2">
        <v>4.8</v>
      </c>
      <c r="G16" s="4" t="s">
        <v>23</v>
      </c>
      <c r="H16" s="2">
        <v>18</v>
      </c>
      <c r="I16" s="4" t="s">
        <v>23</v>
      </c>
      <c r="J16" s="2">
        <v>49.5</v>
      </c>
      <c r="K16" s="4" t="s">
        <v>23</v>
      </c>
      <c r="L16" s="2">
        <v>14</v>
      </c>
      <c r="M16" s="4" t="s">
        <v>23</v>
      </c>
      <c r="N16" s="2">
        <v>62.5</v>
      </c>
      <c r="O16" s="4" t="s">
        <v>23</v>
      </c>
      <c r="P16" s="2">
        <v>66.5</v>
      </c>
      <c r="Q16" s="4" t="s">
        <v>23</v>
      </c>
      <c r="R16" s="2">
        <v>55.3</v>
      </c>
      <c r="S16" s="4" t="s">
        <v>23</v>
      </c>
      <c r="T16" s="2">
        <v>76</v>
      </c>
      <c r="U16" s="4" t="s">
        <v>23</v>
      </c>
      <c r="V16" s="2">
        <v>45</v>
      </c>
      <c r="W16" s="4" t="s">
        <v>23</v>
      </c>
      <c r="X16" s="2">
        <v>32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1969</v>
      </c>
      <c r="C17" s="37">
        <v>0</v>
      </c>
      <c r="D17" s="37"/>
      <c r="E17" s="4" t="s">
        <v>23</v>
      </c>
      <c r="F17" s="2">
        <v>15</v>
      </c>
      <c r="G17" s="4" t="s">
        <v>23</v>
      </c>
      <c r="H17" s="2">
        <v>9</v>
      </c>
      <c r="I17" s="4" t="s">
        <v>23</v>
      </c>
      <c r="J17" s="2">
        <v>61.5</v>
      </c>
      <c r="K17" s="4" t="s">
        <v>23</v>
      </c>
      <c r="L17" s="2">
        <v>169</v>
      </c>
      <c r="M17" s="4" t="s">
        <v>23</v>
      </c>
      <c r="N17" s="2">
        <v>344</v>
      </c>
      <c r="O17" s="4" t="s">
        <v>23</v>
      </c>
      <c r="P17" s="2">
        <v>161</v>
      </c>
      <c r="Q17" s="4" t="s">
        <v>23</v>
      </c>
      <c r="R17" s="2">
        <v>108</v>
      </c>
      <c r="S17" s="4" t="s">
        <v>23</v>
      </c>
      <c r="T17" s="2">
        <v>61</v>
      </c>
      <c r="U17" s="4" t="s">
        <v>23</v>
      </c>
      <c r="V17" s="2">
        <v>67.8</v>
      </c>
      <c r="W17" s="4" t="s">
        <v>23</v>
      </c>
      <c r="X17" s="2">
        <v>10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1970</v>
      </c>
      <c r="C18" s="37">
        <v>5</v>
      </c>
      <c r="D18" s="37"/>
      <c r="E18" s="4" t="s">
        <v>23</v>
      </c>
      <c r="F18" s="2">
        <v>0</v>
      </c>
      <c r="G18" s="4" t="s">
        <v>23</v>
      </c>
      <c r="H18" s="2">
        <v>18</v>
      </c>
      <c r="I18" s="4" t="s">
        <v>23</v>
      </c>
      <c r="J18" s="2">
        <v>0</v>
      </c>
      <c r="K18" s="4" t="s">
        <v>23</v>
      </c>
      <c r="L18" s="2">
        <v>89</v>
      </c>
      <c r="M18" s="4" t="s">
        <v>23</v>
      </c>
      <c r="N18" s="2">
        <v>188.2</v>
      </c>
      <c r="O18" s="4" t="s">
        <v>23</v>
      </c>
      <c r="P18" s="2">
        <v>289.5</v>
      </c>
      <c r="Q18" s="4" t="s">
        <v>23</v>
      </c>
      <c r="R18" s="2">
        <v>64.5</v>
      </c>
      <c r="S18" s="4" t="s">
        <v>23</v>
      </c>
      <c r="T18" s="2">
        <v>58</v>
      </c>
      <c r="U18" s="4" t="s">
        <v>23</v>
      </c>
      <c r="V18" s="2">
        <v>16</v>
      </c>
      <c r="W18" s="4" t="s">
        <v>23</v>
      </c>
      <c r="X18" s="2">
        <v>4.5</v>
      </c>
      <c r="Y18" s="4" t="s">
        <v>23</v>
      </c>
      <c r="Z18" s="2">
        <v>25.5</v>
      </c>
      <c r="AA18" s="4" t="s">
        <v>23</v>
      </c>
      <c r="AB18" s="22"/>
    </row>
    <row r="19" spans="1:28" s="24" customFormat="1" ht="15" customHeight="1">
      <c r="A19" s="22"/>
      <c r="B19" s="4">
        <v>1971</v>
      </c>
      <c r="C19" s="37">
        <v>0</v>
      </c>
      <c r="D19" s="37"/>
      <c r="E19" s="4" t="s">
        <v>23</v>
      </c>
      <c r="F19" s="2">
        <v>6</v>
      </c>
      <c r="G19" s="4" t="s">
        <v>23</v>
      </c>
      <c r="H19" s="2">
        <v>0</v>
      </c>
      <c r="I19" s="4" t="s">
        <v>23</v>
      </c>
      <c r="J19" s="2">
        <v>24.5</v>
      </c>
      <c r="K19" s="4" t="s">
        <v>23</v>
      </c>
      <c r="L19" s="2">
        <v>228.5</v>
      </c>
      <c r="M19" s="4" t="s">
        <v>23</v>
      </c>
      <c r="N19" s="2">
        <v>229</v>
      </c>
      <c r="O19" s="4" t="s">
        <v>23</v>
      </c>
      <c r="P19" s="2">
        <v>221.6</v>
      </c>
      <c r="Q19" s="4" t="s">
        <v>23</v>
      </c>
      <c r="R19" s="2">
        <v>164</v>
      </c>
      <c r="S19" s="4" t="s">
        <v>23</v>
      </c>
      <c r="T19" s="2">
        <v>26</v>
      </c>
      <c r="U19" s="4" t="s">
        <v>23</v>
      </c>
      <c r="V19" s="2">
        <v>51</v>
      </c>
      <c r="W19" s="4" t="s">
        <v>23</v>
      </c>
      <c r="X19" s="2">
        <v>0</v>
      </c>
      <c r="Y19" s="4" t="s">
        <v>23</v>
      </c>
      <c r="Z19" s="2">
        <v>50</v>
      </c>
      <c r="AA19" s="4" t="s">
        <v>23</v>
      </c>
      <c r="AB19" s="22"/>
    </row>
    <row r="20" spans="1:28" s="24" customFormat="1" ht="15" customHeight="1">
      <c r="A20" s="22"/>
      <c r="B20" s="4">
        <v>1972</v>
      </c>
      <c r="C20" s="37">
        <v>4.5</v>
      </c>
      <c r="D20" s="37"/>
      <c r="E20" s="4" t="s">
        <v>23</v>
      </c>
      <c r="F20" s="2">
        <v>0</v>
      </c>
      <c r="G20" s="4" t="s">
        <v>23</v>
      </c>
      <c r="H20" s="2">
        <v>79.5</v>
      </c>
      <c r="I20" s="4" t="s">
        <v>23</v>
      </c>
      <c r="J20" s="2">
        <v>28</v>
      </c>
      <c r="K20" s="4" t="s">
        <v>23</v>
      </c>
      <c r="L20" s="2">
        <v>440.5</v>
      </c>
      <c r="M20" s="4" t="s">
        <v>23</v>
      </c>
      <c r="N20" s="2">
        <v>283</v>
      </c>
      <c r="O20" s="4" t="s">
        <v>23</v>
      </c>
      <c r="P20" s="2">
        <v>163.5</v>
      </c>
      <c r="Q20" s="4" t="s">
        <v>23</v>
      </c>
      <c r="R20" s="2">
        <v>292.5</v>
      </c>
      <c r="S20" s="4" t="s">
        <v>23</v>
      </c>
      <c r="T20" s="2">
        <v>148.5</v>
      </c>
      <c r="U20" s="4" t="s">
        <v>23</v>
      </c>
      <c r="V20" s="2">
        <v>101</v>
      </c>
      <c r="W20" s="4" t="s">
        <v>23</v>
      </c>
      <c r="X20" s="2">
        <v>12.9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1973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8</v>
      </c>
      <c r="I21" s="4" t="s">
        <v>23</v>
      </c>
      <c r="J21" s="2">
        <v>13.5</v>
      </c>
      <c r="K21" s="4" t="s">
        <v>23</v>
      </c>
      <c r="L21" s="2">
        <v>207.8</v>
      </c>
      <c r="M21" s="4" t="s">
        <v>23</v>
      </c>
      <c r="N21" s="2">
        <v>117.4</v>
      </c>
      <c r="O21" s="4" t="s">
        <v>23</v>
      </c>
      <c r="P21" s="2">
        <v>203.2</v>
      </c>
      <c r="Q21" s="4" t="s">
        <v>23</v>
      </c>
      <c r="R21" s="2">
        <v>34.9</v>
      </c>
      <c r="S21" s="4" t="s">
        <v>23</v>
      </c>
      <c r="T21" s="2">
        <v>17</v>
      </c>
      <c r="U21" s="4" t="s">
        <v>23</v>
      </c>
      <c r="V21" s="2">
        <v>180.8</v>
      </c>
      <c r="W21" s="4" t="s">
        <v>23</v>
      </c>
      <c r="X21" s="2">
        <v>0</v>
      </c>
      <c r="Y21" s="4" t="s">
        <v>23</v>
      </c>
      <c r="Z21" s="2">
        <v>4</v>
      </c>
      <c r="AA21" s="4" t="s">
        <v>23</v>
      </c>
      <c r="AB21" s="22"/>
    </row>
    <row r="22" spans="1:28" s="24" customFormat="1" ht="15" customHeight="1">
      <c r="A22" s="22"/>
      <c r="B22" s="4">
        <v>1974</v>
      </c>
      <c r="C22" s="37">
        <v>21</v>
      </c>
      <c r="D22" s="37"/>
      <c r="E22" s="4" t="s">
        <v>23</v>
      </c>
      <c r="F22" s="2">
        <v>1</v>
      </c>
      <c r="G22" s="4" t="s">
        <v>23</v>
      </c>
      <c r="H22" s="2">
        <v>10.3</v>
      </c>
      <c r="I22" s="4" t="s">
        <v>23</v>
      </c>
      <c r="J22" s="2">
        <v>0.2</v>
      </c>
      <c r="K22" s="4" t="s">
        <v>23</v>
      </c>
      <c r="L22" s="2">
        <v>210.6</v>
      </c>
      <c r="M22" s="4" t="s">
        <v>23</v>
      </c>
      <c r="N22" s="2">
        <v>510.2</v>
      </c>
      <c r="O22" s="4" t="s">
        <v>23</v>
      </c>
      <c r="P22" s="2">
        <v>73.7</v>
      </c>
      <c r="Q22" s="4" t="s">
        <v>23</v>
      </c>
      <c r="R22" s="2">
        <v>39.700000000000003</v>
      </c>
      <c r="S22" s="4" t="s">
        <v>23</v>
      </c>
      <c r="T22" s="2">
        <v>53.2</v>
      </c>
      <c r="U22" s="4" t="s">
        <v>23</v>
      </c>
      <c r="V22" s="2">
        <v>24.8</v>
      </c>
      <c r="W22" s="4" t="s">
        <v>23</v>
      </c>
      <c r="X22" s="2">
        <v>41</v>
      </c>
      <c r="Y22" s="4" t="s">
        <v>23</v>
      </c>
      <c r="Z22" s="2">
        <v>34.5</v>
      </c>
      <c r="AA22" s="4" t="s">
        <v>23</v>
      </c>
      <c r="AB22" s="22"/>
    </row>
    <row r="23" spans="1:28" s="24" customFormat="1" ht="15" customHeight="1">
      <c r="A23" s="22"/>
      <c r="B23" s="4">
        <v>1975</v>
      </c>
      <c r="C23" s="37">
        <v>1</v>
      </c>
      <c r="D23" s="37"/>
      <c r="E23" s="4" t="s">
        <v>23</v>
      </c>
      <c r="F23" s="2">
        <v>20.9</v>
      </c>
      <c r="G23" s="4" t="s">
        <v>23</v>
      </c>
      <c r="H23" s="2">
        <v>5.2</v>
      </c>
      <c r="I23" s="4" t="s">
        <v>23</v>
      </c>
      <c r="J23" s="2">
        <v>63.3</v>
      </c>
      <c r="K23" s="4" t="s">
        <v>23</v>
      </c>
      <c r="L23" s="2">
        <v>188.4</v>
      </c>
      <c r="M23" s="4" t="s">
        <v>23</v>
      </c>
      <c r="N23" s="2">
        <v>245.6</v>
      </c>
      <c r="O23" s="4" t="s">
        <v>23</v>
      </c>
      <c r="P23" s="2">
        <v>327.10000000000002</v>
      </c>
      <c r="Q23" s="4" t="s">
        <v>23</v>
      </c>
      <c r="R23" s="2">
        <v>106.9</v>
      </c>
      <c r="S23" s="4" t="s">
        <v>23</v>
      </c>
      <c r="T23" s="2">
        <v>32.5</v>
      </c>
      <c r="U23" s="4" t="s">
        <v>23</v>
      </c>
      <c r="V23" s="2">
        <v>27.7</v>
      </c>
      <c r="W23" s="4" t="s">
        <v>23</v>
      </c>
      <c r="X23" s="2">
        <v>23</v>
      </c>
      <c r="Y23" s="4" t="s">
        <v>23</v>
      </c>
      <c r="Z23" s="2">
        <v>19</v>
      </c>
      <c r="AA23" s="4" t="s">
        <v>23</v>
      </c>
      <c r="AB23" s="22"/>
    </row>
    <row r="24" spans="1:28" s="24" customFormat="1" ht="15" customHeight="1">
      <c r="A24" s="22"/>
      <c r="B24" s="4">
        <v>1976</v>
      </c>
      <c r="C24" s="37">
        <v>21.5</v>
      </c>
      <c r="D24" s="37"/>
      <c r="E24" s="4" t="s">
        <v>23</v>
      </c>
      <c r="F24" s="2">
        <v>0.5</v>
      </c>
      <c r="G24" s="4" t="s">
        <v>23</v>
      </c>
      <c r="H24" s="2">
        <v>7.5</v>
      </c>
      <c r="I24" s="4" t="s">
        <v>23</v>
      </c>
      <c r="J24" s="2">
        <v>1.4</v>
      </c>
      <c r="K24" s="4" t="s">
        <v>23</v>
      </c>
      <c r="L24" s="2">
        <v>68.7</v>
      </c>
      <c r="M24" s="4" t="s">
        <v>23</v>
      </c>
      <c r="N24" s="2">
        <v>186.8</v>
      </c>
      <c r="O24" s="4" t="s">
        <v>23</v>
      </c>
      <c r="P24" s="2">
        <v>38</v>
      </c>
      <c r="Q24" s="4" t="s">
        <v>23</v>
      </c>
      <c r="R24" s="2">
        <v>69.2</v>
      </c>
      <c r="S24" s="4" t="s">
        <v>23</v>
      </c>
      <c r="T24" s="2">
        <v>111</v>
      </c>
      <c r="U24" s="4" t="s">
        <v>23</v>
      </c>
      <c r="V24" s="2">
        <v>166.7</v>
      </c>
      <c r="W24" s="4" t="s">
        <v>23</v>
      </c>
      <c r="X24" s="2">
        <v>41.8</v>
      </c>
      <c r="Y24" s="4" t="s">
        <v>23</v>
      </c>
      <c r="Z24" s="2">
        <v>38</v>
      </c>
      <c r="AA24" s="4" t="s">
        <v>23</v>
      </c>
      <c r="AB24" s="22"/>
    </row>
    <row r="25" spans="1:28" s="24" customFormat="1" ht="15" customHeight="1">
      <c r="A25" s="22"/>
      <c r="B25" s="4">
        <v>1977</v>
      </c>
      <c r="C25" s="37">
        <v>26.9</v>
      </c>
      <c r="D25" s="37"/>
      <c r="E25" s="4" t="s">
        <v>23</v>
      </c>
      <c r="F25" s="2">
        <v>0</v>
      </c>
      <c r="G25" s="4" t="s">
        <v>23</v>
      </c>
      <c r="H25" s="2">
        <v>12.8</v>
      </c>
      <c r="I25" s="4" t="s">
        <v>23</v>
      </c>
      <c r="J25" s="2">
        <v>40.200000000000003</v>
      </c>
      <c r="K25" s="4" t="s">
        <v>23</v>
      </c>
      <c r="L25" s="2">
        <v>132.30000000000001</v>
      </c>
      <c r="M25" s="4" t="s">
        <v>23</v>
      </c>
      <c r="N25" s="2">
        <v>183.6</v>
      </c>
      <c r="O25" s="4" t="s">
        <v>23</v>
      </c>
      <c r="P25" s="2">
        <v>408.2</v>
      </c>
      <c r="Q25" s="4" t="s">
        <v>23</v>
      </c>
      <c r="R25" s="2">
        <v>96</v>
      </c>
      <c r="S25" s="4" t="s">
        <v>23</v>
      </c>
      <c r="T25" s="2">
        <v>39.6</v>
      </c>
      <c r="U25" s="4" t="s">
        <v>23</v>
      </c>
      <c r="V25" s="2">
        <v>103.9</v>
      </c>
      <c r="W25" s="4" t="s">
        <v>23</v>
      </c>
      <c r="X25" s="2">
        <v>56.1</v>
      </c>
      <c r="Y25" s="4" t="s">
        <v>23</v>
      </c>
      <c r="Z25" s="2">
        <v>6.7</v>
      </c>
      <c r="AA25" s="4" t="s">
        <v>23</v>
      </c>
      <c r="AB25" s="22"/>
    </row>
    <row r="26" spans="1:28" s="24" customFormat="1" ht="15" customHeight="1">
      <c r="A26" s="22"/>
      <c r="B26" s="4">
        <v>1978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0.8</v>
      </c>
      <c r="K26" s="4" t="s">
        <v>23</v>
      </c>
      <c r="L26" s="2">
        <v>85.7</v>
      </c>
      <c r="M26" s="4" t="s">
        <v>23</v>
      </c>
      <c r="N26" s="2">
        <v>139</v>
      </c>
      <c r="O26" s="4" t="s">
        <v>23</v>
      </c>
      <c r="P26" s="2">
        <v>338</v>
      </c>
      <c r="Q26" s="4" t="s">
        <v>23</v>
      </c>
      <c r="R26" s="2">
        <v>43.2</v>
      </c>
      <c r="S26" s="4" t="s">
        <v>23</v>
      </c>
      <c r="T26" s="2">
        <v>146.6</v>
      </c>
      <c r="U26" s="4" t="s">
        <v>23</v>
      </c>
      <c r="V26" s="2">
        <v>84.5</v>
      </c>
      <c r="W26" s="4" t="s">
        <v>23</v>
      </c>
      <c r="X26" s="2">
        <v>94.1</v>
      </c>
      <c r="Y26" s="4" t="s">
        <v>23</v>
      </c>
      <c r="Z26" s="2">
        <v>7</v>
      </c>
      <c r="AA26" s="4" t="s">
        <v>23</v>
      </c>
      <c r="AB26" s="22"/>
    </row>
    <row r="27" spans="1:28" s="24" customFormat="1" ht="15" customHeight="1">
      <c r="A27" s="22"/>
      <c r="B27" s="4">
        <v>1979</v>
      </c>
      <c r="C27" s="37">
        <v>10.5</v>
      </c>
      <c r="D27" s="37"/>
      <c r="E27" s="4" t="s">
        <v>23</v>
      </c>
      <c r="F27" s="2">
        <v>1.5</v>
      </c>
      <c r="G27" s="4" t="s">
        <v>23</v>
      </c>
      <c r="H27" s="2">
        <v>1</v>
      </c>
      <c r="I27" s="4" t="s">
        <v>23</v>
      </c>
      <c r="J27" s="2">
        <v>35.5</v>
      </c>
      <c r="K27" s="4" t="s">
        <v>23</v>
      </c>
      <c r="L27" s="2">
        <v>116.8</v>
      </c>
      <c r="M27" s="4" t="s">
        <v>23</v>
      </c>
      <c r="N27" s="2">
        <v>49</v>
      </c>
      <c r="O27" s="4" t="s">
        <v>23</v>
      </c>
      <c r="P27" s="2">
        <v>280.3</v>
      </c>
      <c r="Q27" s="4" t="s">
        <v>23</v>
      </c>
      <c r="R27" s="2">
        <v>182.1</v>
      </c>
      <c r="S27" s="4" t="s">
        <v>23</v>
      </c>
      <c r="T27" s="2">
        <v>121.9</v>
      </c>
      <c r="U27" s="4" t="s">
        <v>23</v>
      </c>
      <c r="V27" s="2">
        <v>7</v>
      </c>
      <c r="W27" s="4" t="s">
        <v>23</v>
      </c>
      <c r="X27" s="2">
        <v>93.8</v>
      </c>
      <c r="Y27" s="4" t="s">
        <v>23</v>
      </c>
      <c r="Z27" s="2">
        <v>47.1</v>
      </c>
      <c r="AA27" s="4" t="s">
        <v>23</v>
      </c>
      <c r="AB27" s="22"/>
    </row>
    <row r="28" spans="1:28" s="24" customFormat="1" ht="15" customHeight="1">
      <c r="A28" s="22"/>
      <c r="B28" s="4">
        <v>1980</v>
      </c>
      <c r="C28" s="37">
        <v>0</v>
      </c>
      <c r="D28" s="37"/>
      <c r="E28" s="4" t="s">
        <v>23</v>
      </c>
      <c r="F28" s="2">
        <v>157.5</v>
      </c>
      <c r="G28" s="4" t="s">
        <v>23</v>
      </c>
      <c r="H28" s="2">
        <v>34</v>
      </c>
      <c r="I28" s="4" t="s">
        <v>23</v>
      </c>
      <c r="J28" s="2">
        <v>245.2</v>
      </c>
      <c r="K28" s="4" t="s">
        <v>23</v>
      </c>
      <c r="L28" s="2">
        <v>235.5</v>
      </c>
      <c r="M28" s="4" t="s">
        <v>23</v>
      </c>
      <c r="N28" s="2">
        <v>247.3</v>
      </c>
      <c r="O28" s="4" t="s">
        <v>23</v>
      </c>
      <c r="P28" s="2">
        <v>210.3</v>
      </c>
      <c r="Q28" s="4" t="s">
        <v>23</v>
      </c>
      <c r="R28" s="2">
        <v>70.5</v>
      </c>
      <c r="S28" s="4" t="s">
        <v>23</v>
      </c>
      <c r="T28" s="2">
        <v>76.099999999999994</v>
      </c>
      <c r="U28" s="4" t="s">
        <v>23</v>
      </c>
      <c r="V28" s="2">
        <v>0</v>
      </c>
      <c r="W28" s="4" t="s">
        <v>23</v>
      </c>
      <c r="X28" s="2">
        <v>29.7</v>
      </c>
      <c r="Y28" s="4" t="s">
        <v>23</v>
      </c>
      <c r="Z28" s="2">
        <v>46.4</v>
      </c>
      <c r="AA28" s="4" t="s">
        <v>23</v>
      </c>
      <c r="AB28" s="22"/>
    </row>
    <row r="29" spans="1:28" s="24" customFormat="1" ht="15" customHeight="1">
      <c r="A29" s="22"/>
      <c r="B29" s="4">
        <v>1981</v>
      </c>
      <c r="C29" s="37">
        <v>10.4</v>
      </c>
      <c r="D29" s="37"/>
      <c r="E29" s="4" t="s">
        <v>23</v>
      </c>
      <c r="F29" s="2">
        <v>8</v>
      </c>
      <c r="G29" s="4" t="s">
        <v>23</v>
      </c>
      <c r="H29" s="2">
        <v>39.5</v>
      </c>
      <c r="I29" s="4" t="s">
        <v>23</v>
      </c>
      <c r="J29" s="2">
        <v>89</v>
      </c>
      <c r="K29" s="4" t="s">
        <v>23</v>
      </c>
      <c r="L29" s="2">
        <v>451.7</v>
      </c>
      <c r="M29" s="4" t="s">
        <v>23</v>
      </c>
      <c r="N29" s="2">
        <v>88.9</v>
      </c>
      <c r="O29" s="4" t="s">
        <v>23</v>
      </c>
      <c r="P29" s="2">
        <v>125.7</v>
      </c>
      <c r="Q29" s="4" t="s">
        <v>23</v>
      </c>
      <c r="R29" s="2">
        <v>68.7</v>
      </c>
      <c r="S29" s="4" t="s">
        <v>23</v>
      </c>
      <c r="T29" s="2">
        <v>60.3</v>
      </c>
      <c r="U29" s="4" t="s">
        <v>23</v>
      </c>
      <c r="V29" s="2">
        <v>26</v>
      </c>
      <c r="W29" s="4" t="s">
        <v>23</v>
      </c>
      <c r="X29" s="2">
        <v>22.8</v>
      </c>
      <c r="Y29" s="4" t="s">
        <v>23</v>
      </c>
      <c r="Z29" s="2">
        <v>1.9</v>
      </c>
      <c r="AA29" s="4" t="s">
        <v>23</v>
      </c>
      <c r="AB29" s="22"/>
    </row>
    <row r="30" spans="1:28" s="24" customFormat="1" ht="15" customHeight="1">
      <c r="A30" s="22"/>
      <c r="B30" s="4">
        <v>1982</v>
      </c>
      <c r="C30" s="37">
        <v>58.5</v>
      </c>
      <c r="D30" s="37"/>
      <c r="E30" s="4" t="s">
        <v>23</v>
      </c>
      <c r="F30" s="2">
        <v>18</v>
      </c>
      <c r="G30" s="4" t="s">
        <v>23</v>
      </c>
      <c r="H30" s="2">
        <v>10.8</v>
      </c>
      <c r="I30" s="4" t="s">
        <v>23</v>
      </c>
      <c r="J30" s="2">
        <v>31.5</v>
      </c>
      <c r="K30" s="4" t="s">
        <v>23</v>
      </c>
      <c r="L30" s="2">
        <v>237.3</v>
      </c>
      <c r="M30" s="4" t="s">
        <v>23</v>
      </c>
      <c r="N30" s="2">
        <v>335.9</v>
      </c>
      <c r="O30" s="4" t="s">
        <v>23</v>
      </c>
      <c r="P30" s="2">
        <v>248.8</v>
      </c>
      <c r="Q30" s="4" t="s">
        <v>23</v>
      </c>
      <c r="R30" s="2">
        <v>161.5</v>
      </c>
      <c r="S30" s="4" t="s">
        <v>23</v>
      </c>
      <c r="T30" s="2">
        <v>204.2</v>
      </c>
      <c r="U30" s="4" t="s">
        <v>23</v>
      </c>
      <c r="V30" s="2">
        <v>90.6</v>
      </c>
      <c r="W30" s="4" t="s">
        <v>23</v>
      </c>
      <c r="X30" s="2">
        <v>22.1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1983</v>
      </c>
      <c r="C31" s="37">
        <v>17.2</v>
      </c>
      <c r="D31" s="37"/>
      <c r="E31" s="4" t="s">
        <v>23</v>
      </c>
      <c r="F31" s="2">
        <v>2.5</v>
      </c>
      <c r="G31" s="4" t="s">
        <v>23</v>
      </c>
      <c r="H31" s="2">
        <v>0.7</v>
      </c>
      <c r="I31" s="4" t="s">
        <v>23</v>
      </c>
      <c r="J31" s="2">
        <v>35.6</v>
      </c>
      <c r="K31" s="4" t="s">
        <v>23</v>
      </c>
      <c r="L31" s="2">
        <v>114.3</v>
      </c>
      <c r="M31" s="4" t="s">
        <v>23</v>
      </c>
      <c r="N31" s="2">
        <v>234.5</v>
      </c>
      <c r="O31" s="4" t="s">
        <v>23</v>
      </c>
      <c r="P31" s="2">
        <v>186.6</v>
      </c>
      <c r="Q31" s="4" t="s">
        <v>23</v>
      </c>
      <c r="R31" s="2">
        <v>86.9</v>
      </c>
      <c r="S31" s="4" t="s">
        <v>23</v>
      </c>
      <c r="T31" s="2">
        <v>69</v>
      </c>
      <c r="U31" s="4" t="s">
        <v>23</v>
      </c>
      <c r="V31" s="2">
        <v>13.5</v>
      </c>
      <c r="W31" s="4" t="s">
        <v>23</v>
      </c>
      <c r="X31" s="2">
        <v>4.3</v>
      </c>
      <c r="Y31" s="4" t="s">
        <v>23</v>
      </c>
      <c r="Z31" s="2">
        <v>6</v>
      </c>
      <c r="AA31" s="4" t="s">
        <v>23</v>
      </c>
      <c r="AB31" s="22"/>
    </row>
    <row r="32" spans="1:28" s="24" customFormat="1" ht="15" customHeight="1">
      <c r="A32" s="22"/>
      <c r="B32" s="4">
        <v>1984</v>
      </c>
      <c r="C32" s="37">
        <v>5.7</v>
      </c>
      <c r="D32" s="37"/>
      <c r="E32" s="4" t="s">
        <v>23</v>
      </c>
      <c r="F32" s="2">
        <v>18.399999999999999</v>
      </c>
      <c r="G32" s="4" t="s">
        <v>23</v>
      </c>
      <c r="H32" s="2">
        <v>11.6</v>
      </c>
      <c r="I32" s="4" t="s">
        <v>23</v>
      </c>
      <c r="J32" s="2">
        <v>36.9</v>
      </c>
      <c r="K32" s="4" t="s">
        <v>23</v>
      </c>
      <c r="L32" s="2">
        <v>323.8</v>
      </c>
      <c r="M32" s="4" t="s">
        <v>38</v>
      </c>
      <c r="N32" s="2">
        <v>177.2</v>
      </c>
      <c r="O32" s="4" t="s">
        <v>23</v>
      </c>
      <c r="P32" s="2">
        <v>324.89999999999998</v>
      </c>
      <c r="Q32" s="4" t="s">
        <v>23</v>
      </c>
      <c r="R32" s="2">
        <v>77.3</v>
      </c>
      <c r="S32" s="4" t="s">
        <v>23</v>
      </c>
      <c r="T32" s="2">
        <v>137.80000000000001</v>
      </c>
      <c r="U32" s="4" t="s">
        <v>23</v>
      </c>
      <c r="V32" s="2">
        <v>109.4</v>
      </c>
      <c r="W32" s="4" t="s">
        <v>23</v>
      </c>
      <c r="X32" s="2">
        <v>10.3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1985</v>
      </c>
      <c r="C33" s="37">
        <v>11.9</v>
      </c>
      <c r="D33" s="37"/>
      <c r="E33" s="4" t="s">
        <v>23</v>
      </c>
      <c r="F33" s="2">
        <v>0</v>
      </c>
      <c r="G33" s="4" t="s">
        <v>23</v>
      </c>
      <c r="H33" s="2">
        <v>5.8</v>
      </c>
      <c r="I33" s="4" t="s">
        <v>23</v>
      </c>
      <c r="J33" s="2">
        <v>53.3</v>
      </c>
      <c r="K33" s="4" t="s">
        <v>23</v>
      </c>
      <c r="L33" s="2">
        <v>168.8</v>
      </c>
      <c r="M33" s="4" t="s">
        <v>23</v>
      </c>
      <c r="N33" s="2">
        <v>129.69999999999999</v>
      </c>
      <c r="O33" s="4" t="s">
        <v>23</v>
      </c>
      <c r="P33" s="2">
        <v>144.6</v>
      </c>
      <c r="Q33" s="4" t="s">
        <v>23</v>
      </c>
      <c r="R33" s="2">
        <v>30.1</v>
      </c>
      <c r="S33" s="4" t="s">
        <v>23</v>
      </c>
      <c r="T33" s="2">
        <v>73.900000000000006</v>
      </c>
      <c r="U33" s="4" t="s">
        <v>23</v>
      </c>
      <c r="V33" s="2">
        <v>83.2</v>
      </c>
      <c r="W33" s="4" t="s">
        <v>23</v>
      </c>
      <c r="X33" s="2">
        <v>28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1986</v>
      </c>
      <c r="C34" s="37">
        <v>20.5</v>
      </c>
      <c r="D34" s="37"/>
      <c r="E34" s="4" t="s">
        <v>23</v>
      </c>
      <c r="F34" s="2">
        <v>3.5</v>
      </c>
      <c r="G34" s="4" t="s">
        <v>23</v>
      </c>
      <c r="H34" s="2">
        <v>40.5</v>
      </c>
      <c r="I34" s="4" t="s">
        <v>23</v>
      </c>
      <c r="J34" s="2">
        <v>158.5</v>
      </c>
      <c r="K34" s="4" t="s">
        <v>23</v>
      </c>
      <c r="L34" s="2">
        <v>443</v>
      </c>
      <c r="M34" s="4" t="s">
        <v>23</v>
      </c>
      <c r="N34" s="2">
        <v>320.10000000000002</v>
      </c>
      <c r="O34" s="4" t="s">
        <v>23</v>
      </c>
      <c r="P34" s="2">
        <v>89.6</v>
      </c>
      <c r="Q34" s="4" t="s">
        <v>23</v>
      </c>
      <c r="R34" s="2">
        <v>139.4</v>
      </c>
      <c r="S34" s="4" t="s">
        <v>23</v>
      </c>
      <c r="T34" s="2">
        <v>30.9</v>
      </c>
      <c r="U34" s="4" t="s">
        <v>23</v>
      </c>
      <c r="V34" s="2">
        <v>32.700000000000003</v>
      </c>
      <c r="W34" s="4" t="s">
        <v>23</v>
      </c>
      <c r="X34" s="2">
        <v>155.6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1987</v>
      </c>
      <c r="C35" s="37">
        <v>0</v>
      </c>
      <c r="D35" s="37"/>
      <c r="E35" s="4" t="s">
        <v>23</v>
      </c>
      <c r="F35" s="2">
        <v>0.5</v>
      </c>
      <c r="G35" s="4" t="s">
        <v>23</v>
      </c>
      <c r="H35" s="2">
        <v>50.1</v>
      </c>
      <c r="I35" s="4" t="s">
        <v>23</v>
      </c>
      <c r="J35" s="2">
        <v>23</v>
      </c>
      <c r="K35" s="4" t="s">
        <v>23</v>
      </c>
      <c r="L35" s="2">
        <v>200.6</v>
      </c>
      <c r="M35" s="4" t="s">
        <v>23</v>
      </c>
      <c r="N35" s="2">
        <v>103.5</v>
      </c>
      <c r="O35" s="4" t="s">
        <v>23</v>
      </c>
      <c r="P35" s="2">
        <v>388.3</v>
      </c>
      <c r="Q35" s="4" t="s">
        <v>23</v>
      </c>
      <c r="R35" s="2">
        <v>168.4</v>
      </c>
      <c r="S35" s="4" t="s">
        <v>23</v>
      </c>
      <c r="T35" s="2">
        <v>143.5</v>
      </c>
      <c r="U35" s="4" t="s">
        <v>23</v>
      </c>
      <c r="V35" s="2">
        <v>74.400000000000006</v>
      </c>
      <c r="W35" s="4" t="s">
        <v>23</v>
      </c>
      <c r="X35" s="2">
        <v>0.5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1988</v>
      </c>
      <c r="C36" s="37">
        <v>3</v>
      </c>
      <c r="D36" s="37"/>
      <c r="E36" s="4" t="s">
        <v>23</v>
      </c>
      <c r="F36" s="2">
        <v>0</v>
      </c>
      <c r="G36" s="4" t="s">
        <v>23</v>
      </c>
      <c r="H36" s="2">
        <v>43</v>
      </c>
      <c r="I36" s="4" t="s">
        <v>23</v>
      </c>
      <c r="J36" s="2">
        <v>22.5</v>
      </c>
      <c r="K36" s="4" t="s">
        <v>23</v>
      </c>
      <c r="L36" s="2">
        <v>58.5</v>
      </c>
      <c r="M36" s="4" t="s">
        <v>23</v>
      </c>
      <c r="N36" s="2">
        <v>217.7</v>
      </c>
      <c r="O36" s="4" t="s">
        <v>23</v>
      </c>
      <c r="P36" s="2">
        <v>148.9</v>
      </c>
      <c r="Q36" s="4" t="s">
        <v>23</v>
      </c>
      <c r="R36" s="2">
        <v>186.1</v>
      </c>
      <c r="S36" s="4" t="s">
        <v>23</v>
      </c>
      <c r="T36" s="2">
        <v>57.6</v>
      </c>
      <c r="U36" s="4" t="s">
        <v>23</v>
      </c>
      <c r="V36" s="2">
        <v>16.5</v>
      </c>
      <c r="W36" s="4" t="s">
        <v>23</v>
      </c>
      <c r="X36" s="2">
        <v>24</v>
      </c>
      <c r="Y36" s="4" t="s">
        <v>23</v>
      </c>
      <c r="Z36" s="2">
        <v>5.2</v>
      </c>
      <c r="AA36" s="4" t="s">
        <v>23</v>
      </c>
      <c r="AB36" s="22"/>
    </row>
    <row r="37" spans="1:28" s="24" customFormat="1" ht="15" customHeight="1">
      <c r="A37" s="22"/>
      <c r="B37" s="4">
        <v>1989</v>
      </c>
      <c r="C37" s="37">
        <v>5.6</v>
      </c>
      <c r="D37" s="37"/>
      <c r="E37" s="4" t="s">
        <v>23</v>
      </c>
      <c r="F37" s="2">
        <v>6.8</v>
      </c>
      <c r="G37" s="4" t="s">
        <v>23</v>
      </c>
      <c r="H37" s="2">
        <v>3</v>
      </c>
      <c r="I37" s="4" t="s">
        <v>23</v>
      </c>
      <c r="J37" s="2">
        <v>0</v>
      </c>
      <c r="K37" s="4" t="s">
        <v>23</v>
      </c>
      <c r="L37" s="2">
        <v>29.4</v>
      </c>
      <c r="M37" s="4" t="s">
        <v>23</v>
      </c>
      <c r="N37" s="2">
        <v>183.4</v>
      </c>
      <c r="O37" s="4" t="s">
        <v>23</v>
      </c>
      <c r="P37" s="2">
        <v>183.7</v>
      </c>
      <c r="Q37" s="4" t="s">
        <v>23</v>
      </c>
      <c r="R37" s="2">
        <v>128</v>
      </c>
      <c r="S37" s="4" t="s">
        <v>23</v>
      </c>
      <c r="T37" s="2">
        <v>29.6</v>
      </c>
      <c r="U37" s="4" t="s">
        <v>23</v>
      </c>
      <c r="V37" s="2">
        <v>19.8</v>
      </c>
      <c r="W37" s="4" t="s">
        <v>23</v>
      </c>
      <c r="X37" s="2">
        <v>0</v>
      </c>
      <c r="Y37" s="4" t="s">
        <v>23</v>
      </c>
      <c r="Z37" s="2">
        <v>27.4</v>
      </c>
      <c r="AA37" s="4" t="s">
        <v>23</v>
      </c>
      <c r="AB37" s="22"/>
    </row>
    <row r="38" spans="1:28" s="24" customFormat="1" ht="15" customHeight="1">
      <c r="A38" s="22"/>
      <c r="B38" s="4">
        <v>1990</v>
      </c>
      <c r="C38" s="37">
        <v>9</v>
      </c>
      <c r="D38" s="37"/>
      <c r="E38" s="4" t="s">
        <v>23</v>
      </c>
      <c r="F38" s="2">
        <v>19.7</v>
      </c>
      <c r="G38" s="4" t="s">
        <v>23</v>
      </c>
      <c r="H38" s="2">
        <v>104.1</v>
      </c>
      <c r="I38" s="4" t="s">
        <v>23</v>
      </c>
      <c r="J38" s="2">
        <v>69.5</v>
      </c>
      <c r="K38" s="4" t="s">
        <v>23</v>
      </c>
      <c r="L38" s="2">
        <v>94.8</v>
      </c>
      <c r="M38" s="4" t="s">
        <v>23</v>
      </c>
      <c r="N38" s="2">
        <v>61.9</v>
      </c>
      <c r="O38" s="4" t="s">
        <v>23</v>
      </c>
      <c r="P38" s="2">
        <v>114.3</v>
      </c>
      <c r="Q38" s="4" t="s">
        <v>23</v>
      </c>
      <c r="R38" s="2">
        <v>56.3</v>
      </c>
      <c r="S38" s="4" t="s">
        <v>23</v>
      </c>
      <c r="T38" s="2">
        <v>168.7</v>
      </c>
      <c r="U38" s="4" t="s">
        <v>23</v>
      </c>
      <c r="V38" s="2">
        <v>37.299999999999997</v>
      </c>
      <c r="W38" s="4" t="s">
        <v>23</v>
      </c>
      <c r="X38" s="2">
        <v>17.7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1991</v>
      </c>
      <c r="C39" s="37">
        <v>19</v>
      </c>
      <c r="D39" s="37"/>
      <c r="E39" s="4" t="s">
        <v>23</v>
      </c>
      <c r="F39" s="2">
        <v>0</v>
      </c>
      <c r="G39" s="4" t="s">
        <v>23</v>
      </c>
      <c r="H39" s="2">
        <v>0.8</v>
      </c>
      <c r="I39" s="4" t="s">
        <v>23</v>
      </c>
      <c r="J39" s="2">
        <v>58.7</v>
      </c>
      <c r="K39" s="4" t="s">
        <v>23</v>
      </c>
      <c r="L39" s="2">
        <v>305.60000000000002</v>
      </c>
      <c r="M39" s="4" t="s">
        <v>23</v>
      </c>
      <c r="N39" s="2">
        <v>167.1</v>
      </c>
      <c r="O39" s="4" t="s">
        <v>23</v>
      </c>
      <c r="P39" s="2">
        <v>127.4</v>
      </c>
      <c r="Q39" s="4" t="s">
        <v>23</v>
      </c>
      <c r="R39" s="2">
        <v>48.1</v>
      </c>
      <c r="S39" s="4" t="s">
        <v>23</v>
      </c>
      <c r="T39" s="2">
        <v>139.9</v>
      </c>
      <c r="U39" s="4" t="s">
        <v>23</v>
      </c>
      <c r="V39" s="2">
        <v>59.1</v>
      </c>
      <c r="W39" s="4" t="s">
        <v>23</v>
      </c>
      <c r="X39" s="2">
        <v>19.5</v>
      </c>
      <c r="Y39" s="4" t="s">
        <v>23</v>
      </c>
      <c r="Z39" s="2">
        <v>82</v>
      </c>
      <c r="AA39" s="4" t="s">
        <v>23</v>
      </c>
      <c r="AB39" s="22"/>
    </row>
    <row r="40" spans="1:28" s="24" customFormat="1" ht="15" customHeight="1">
      <c r="A40" s="22"/>
      <c r="B40" s="4">
        <v>1992</v>
      </c>
      <c r="C40" s="37">
        <v>0</v>
      </c>
      <c r="D40" s="37"/>
      <c r="E40" s="4" t="s">
        <v>23</v>
      </c>
      <c r="F40" s="2">
        <v>3.4</v>
      </c>
      <c r="G40" s="4" t="s">
        <v>23</v>
      </c>
      <c r="H40" s="2">
        <v>59.2</v>
      </c>
      <c r="I40" s="4" t="s">
        <v>23</v>
      </c>
      <c r="J40" s="2">
        <v>112.5</v>
      </c>
      <c r="K40" s="4" t="s">
        <v>23</v>
      </c>
      <c r="L40" s="2">
        <v>602.5</v>
      </c>
      <c r="M40" s="4" t="s">
        <v>23</v>
      </c>
      <c r="N40" s="2">
        <v>351.4</v>
      </c>
      <c r="O40" s="4" t="s">
        <v>23</v>
      </c>
      <c r="P40" s="2">
        <v>63.1</v>
      </c>
      <c r="Q40" s="4" t="s">
        <v>23</v>
      </c>
      <c r="R40" s="2">
        <v>126.1</v>
      </c>
      <c r="S40" s="4" t="s">
        <v>23</v>
      </c>
      <c r="T40" s="2">
        <v>84.1</v>
      </c>
      <c r="U40" s="4" t="s">
        <v>23</v>
      </c>
      <c r="V40" s="2">
        <v>44.9</v>
      </c>
      <c r="W40" s="4" t="s">
        <v>23</v>
      </c>
      <c r="X40" s="2">
        <v>18.7</v>
      </c>
      <c r="Y40" s="4" t="s">
        <v>23</v>
      </c>
      <c r="Z40" s="2">
        <v>12.4</v>
      </c>
      <c r="AA40" s="4" t="s">
        <v>23</v>
      </c>
      <c r="AB40" s="22"/>
    </row>
    <row r="41" spans="1:28" s="24" customFormat="1" ht="15" customHeight="1">
      <c r="A41" s="22"/>
      <c r="B41" s="4">
        <v>1993</v>
      </c>
      <c r="C41" s="37">
        <v>1.2</v>
      </c>
      <c r="D41" s="37"/>
      <c r="E41" s="4" t="s">
        <v>23</v>
      </c>
      <c r="F41" s="2">
        <v>0</v>
      </c>
      <c r="G41" s="4" t="s">
        <v>23</v>
      </c>
      <c r="H41" s="2">
        <v>1.5</v>
      </c>
      <c r="I41" s="4" t="s">
        <v>23</v>
      </c>
      <c r="J41" s="2">
        <v>76.099999999999994</v>
      </c>
      <c r="K41" s="4" t="s">
        <v>23</v>
      </c>
      <c r="L41" s="2">
        <v>207.9</v>
      </c>
      <c r="M41" s="4" t="s">
        <v>23</v>
      </c>
      <c r="N41" s="2">
        <v>370.9</v>
      </c>
      <c r="O41" s="4" t="s">
        <v>23</v>
      </c>
      <c r="P41" s="2">
        <v>110.9</v>
      </c>
      <c r="Q41" s="4" t="s">
        <v>23</v>
      </c>
      <c r="R41" s="2">
        <v>83</v>
      </c>
      <c r="S41" s="4" t="s">
        <v>23</v>
      </c>
      <c r="T41" s="2">
        <v>24.8</v>
      </c>
      <c r="U41" s="4" t="s">
        <v>23</v>
      </c>
      <c r="V41" s="2">
        <v>69</v>
      </c>
      <c r="W41" s="4" t="s">
        <v>23</v>
      </c>
      <c r="X41" s="2">
        <v>32</v>
      </c>
      <c r="Y41" s="4" t="s">
        <v>23</v>
      </c>
      <c r="Z41" s="2">
        <v>15</v>
      </c>
      <c r="AA41" s="4" t="s">
        <v>23</v>
      </c>
      <c r="AB41" s="22"/>
    </row>
    <row r="42" spans="1:28" s="24" customFormat="1" ht="15" customHeight="1">
      <c r="A42" s="22"/>
      <c r="B42" s="4">
        <v>1994</v>
      </c>
      <c r="C42" s="37">
        <v>0.5</v>
      </c>
      <c r="D42" s="37"/>
      <c r="E42" s="4" t="s">
        <v>23</v>
      </c>
      <c r="F42" s="2">
        <v>9.1</v>
      </c>
      <c r="G42" s="4" t="s">
        <v>23</v>
      </c>
      <c r="H42" s="2">
        <v>5.6</v>
      </c>
      <c r="I42" s="4" t="s">
        <v>23</v>
      </c>
      <c r="J42" s="2">
        <v>150.6</v>
      </c>
      <c r="K42" s="4" t="s">
        <v>23</v>
      </c>
      <c r="L42" s="2">
        <v>90.6</v>
      </c>
      <c r="M42" s="4" t="s">
        <v>23</v>
      </c>
      <c r="N42" s="2">
        <v>183</v>
      </c>
      <c r="O42" s="4" t="s">
        <v>23</v>
      </c>
      <c r="P42" s="2">
        <v>217.6</v>
      </c>
      <c r="Q42" s="4" t="s">
        <v>23</v>
      </c>
      <c r="R42" s="2">
        <v>23.5</v>
      </c>
      <c r="S42" s="4" t="s">
        <v>23</v>
      </c>
      <c r="T42" s="2">
        <v>97.4</v>
      </c>
      <c r="U42" s="4" t="s">
        <v>23</v>
      </c>
      <c r="V42" s="2">
        <v>50.6</v>
      </c>
      <c r="W42" s="4" t="s">
        <v>23</v>
      </c>
      <c r="X42" s="2">
        <v>10</v>
      </c>
      <c r="Y42" s="4" t="s">
        <v>23</v>
      </c>
      <c r="Z42" s="2">
        <v>39.5</v>
      </c>
      <c r="AA42" s="4" t="s">
        <v>23</v>
      </c>
      <c r="AB42" s="22"/>
    </row>
    <row r="43" spans="1:28" s="24" customFormat="1" ht="15" customHeight="1">
      <c r="A43" s="22"/>
      <c r="B43" s="4">
        <v>1995</v>
      </c>
      <c r="C43" s="37">
        <v>0</v>
      </c>
      <c r="D43" s="37"/>
      <c r="E43" s="4" t="s">
        <v>23</v>
      </c>
      <c r="F43" s="2">
        <v>5.8</v>
      </c>
      <c r="G43" s="4" t="s">
        <v>23</v>
      </c>
      <c r="H43" s="2">
        <v>1</v>
      </c>
      <c r="I43" s="4" t="s">
        <v>23</v>
      </c>
      <c r="J43" s="2">
        <v>89.7</v>
      </c>
      <c r="K43" s="4" t="s">
        <v>23</v>
      </c>
      <c r="L43" s="2">
        <v>32.1</v>
      </c>
      <c r="M43" s="4" t="s">
        <v>23</v>
      </c>
      <c r="N43" s="2">
        <v>248.6</v>
      </c>
      <c r="O43" s="4" t="s">
        <v>23</v>
      </c>
      <c r="P43" s="2">
        <v>258.39999999999998</v>
      </c>
      <c r="Q43" s="4" t="s">
        <v>23</v>
      </c>
      <c r="R43" s="2">
        <v>100</v>
      </c>
      <c r="S43" s="4" t="s">
        <v>23</v>
      </c>
      <c r="T43" s="2">
        <v>31.3</v>
      </c>
      <c r="U43" s="4" t="s">
        <v>23</v>
      </c>
      <c r="V43" s="2">
        <v>48.4</v>
      </c>
      <c r="W43" s="4" t="s">
        <v>23</v>
      </c>
      <c r="X43" s="2">
        <v>0</v>
      </c>
      <c r="Y43" s="4" t="s">
        <v>23</v>
      </c>
      <c r="Z43" s="2">
        <v>0</v>
      </c>
      <c r="AA43" s="23"/>
      <c r="AB43" s="22"/>
    </row>
    <row r="44" spans="1:28" s="24" customFormat="1" ht="15" customHeight="1">
      <c r="A44" s="22"/>
      <c r="B44" s="4">
        <v>1996</v>
      </c>
      <c r="C44" s="37">
        <v>1.5</v>
      </c>
      <c r="D44" s="37"/>
      <c r="E44" s="4" t="s">
        <v>23</v>
      </c>
      <c r="F44" s="2">
        <v>18</v>
      </c>
      <c r="G44" s="4" t="s">
        <v>23</v>
      </c>
      <c r="H44" s="2">
        <v>34.6</v>
      </c>
      <c r="I44" s="4" t="s">
        <v>23</v>
      </c>
      <c r="J44" s="2">
        <v>68.400000000000006</v>
      </c>
      <c r="K44" s="4" t="s">
        <v>23</v>
      </c>
      <c r="L44" s="2">
        <v>61.7</v>
      </c>
      <c r="M44" s="4" t="s">
        <v>23</v>
      </c>
      <c r="N44" s="2">
        <v>131.69999999999999</v>
      </c>
      <c r="O44" s="4" t="s">
        <v>23</v>
      </c>
      <c r="P44" s="2">
        <v>71.2</v>
      </c>
      <c r="Q44" s="4" t="s">
        <v>23</v>
      </c>
      <c r="R44" s="2">
        <v>148</v>
      </c>
      <c r="S44" s="4" t="s">
        <v>23</v>
      </c>
      <c r="T44" s="2">
        <v>8.1</v>
      </c>
      <c r="U44" s="4" t="s">
        <v>23</v>
      </c>
      <c r="V44" s="2">
        <v>19.2</v>
      </c>
      <c r="W44" s="4" t="s">
        <v>23</v>
      </c>
      <c r="X44" s="2">
        <v>32.700000000000003</v>
      </c>
      <c r="Y44" s="4" t="s">
        <v>23</v>
      </c>
      <c r="Z44" s="2">
        <v>9.5</v>
      </c>
      <c r="AA44" s="23"/>
      <c r="AB44" s="22"/>
    </row>
    <row r="45" spans="1:28" s="24" customFormat="1" ht="15" customHeight="1">
      <c r="A45" s="22"/>
      <c r="B45" s="4">
        <v>1997</v>
      </c>
      <c r="C45" s="37">
        <v>15.7</v>
      </c>
      <c r="D45" s="37"/>
      <c r="E45" s="4" t="s">
        <v>23</v>
      </c>
      <c r="F45" s="2">
        <v>25.1</v>
      </c>
      <c r="G45" s="4" t="s">
        <v>23</v>
      </c>
      <c r="H45" s="2">
        <v>1.6</v>
      </c>
      <c r="I45" s="4" t="s">
        <v>23</v>
      </c>
      <c r="J45" s="2">
        <v>140.30000000000001</v>
      </c>
      <c r="K45" s="4" t="s">
        <v>23</v>
      </c>
      <c r="L45" s="2">
        <v>140</v>
      </c>
      <c r="M45" s="4" t="s">
        <v>23</v>
      </c>
      <c r="N45" s="2">
        <v>406.7</v>
      </c>
      <c r="O45" s="4" t="s">
        <v>23</v>
      </c>
      <c r="P45" s="2">
        <v>113.7</v>
      </c>
      <c r="Q45" s="4" t="s">
        <v>38</v>
      </c>
      <c r="R45" s="2">
        <v>62.6</v>
      </c>
      <c r="S45" s="4" t="s">
        <v>23</v>
      </c>
      <c r="T45" s="2">
        <v>75.8</v>
      </c>
      <c r="U45" s="4" t="s">
        <v>23</v>
      </c>
      <c r="V45" s="2">
        <v>176.6</v>
      </c>
      <c r="W45" s="4" t="s">
        <v>23</v>
      </c>
      <c r="X45" s="2">
        <v>63.1</v>
      </c>
      <c r="Y45" s="4" t="s">
        <v>23</v>
      </c>
      <c r="Z45" s="2">
        <v>4.5</v>
      </c>
      <c r="AA45" s="23"/>
      <c r="AB45" s="22"/>
    </row>
    <row r="46" spans="1:28" s="24" customFormat="1" ht="15" customHeight="1">
      <c r="A46" s="22"/>
      <c r="B46" s="4">
        <v>1998</v>
      </c>
      <c r="C46" s="37">
        <v>0</v>
      </c>
      <c r="D46" s="37"/>
      <c r="E46" s="4" t="s">
        <v>23</v>
      </c>
      <c r="F46" s="2">
        <v>7.8</v>
      </c>
      <c r="G46" s="4" t="s">
        <v>23</v>
      </c>
      <c r="H46" s="2">
        <v>11.5</v>
      </c>
      <c r="I46" s="4" t="s">
        <v>23</v>
      </c>
      <c r="J46" s="2">
        <v>48.6</v>
      </c>
      <c r="K46" s="4" t="s">
        <v>23</v>
      </c>
      <c r="L46" s="2">
        <v>114.4</v>
      </c>
      <c r="M46" s="4" t="s">
        <v>23</v>
      </c>
      <c r="N46" s="2">
        <v>52</v>
      </c>
      <c r="O46" s="4" t="s">
        <v>23</v>
      </c>
      <c r="P46" s="2">
        <v>22.2</v>
      </c>
      <c r="Q46" s="4" t="s">
        <v>23</v>
      </c>
      <c r="R46" s="2">
        <v>68.900000000000006</v>
      </c>
      <c r="S46" s="4" t="s">
        <v>23</v>
      </c>
      <c r="T46" s="2">
        <v>48</v>
      </c>
      <c r="U46" s="4" t="s">
        <v>23</v>
      </c>
      <c r="V46" s="2">
        <v>0</v>
      </c>
      <c r="W46" s="4" t="s">
        <v>23</v>
      </c>
      <c r="X46" s="2">
        <v>3.6</v>
      </c>
      <c r="Y46" s="4" t="s">
        <v>23</v>
      </c>
      <c r="Z46" s="2">
        <v>4.2</v>
      </c>
      <c r="AA46" s="23"/>
      <c r="AB46" s="22"/>
    </row>
    <row r="47" spans="1:28" s="24" customFormat="1" ht="15" customHeight="1">
      <c r="A47" s="22"/>
      <c r="B47" s="4">
        <v>1999</v>
      </c>
      <c r="C47" s="37">
        <v>3.3</v>
      </c>
      <c r="D47" s="37"/>
      <c r="E47" s="4" t="s">
        <v>23</v>
      </c>
      <c r="F47" s="2">
        <v>18.5</v>
      </c>
      <c r="G47" s="4" t="s">
        <v>23</v>
      </c>
      <c r="H47" s="2">
        <v>10.5</v>
      </c>
      <c r="I47" s="4" t="s">
        <v>23</v>
      </c>
      <c r="J47" s="2">
        <v>25.6</v>
      </c>
      <c r="K47" s="4" t="s">
        <v>23</v>
      </c>
      <c r="L47" s="2">
        <v>90.4</v>
      </c>
      <c r="M47" s="4" t="s">
        <v>23</v>
      </c>
      <c r="N47" s="2">
        <v>253.8</v>
      </c>
      <c r="O47" s="4" t="s">
        <v>23</v>
      </c>
      <c r="P47" s="2">
        <v>74.599999999999994</v>
      </c>
      <c r="Q47" s="4" t="s">
        <v>23</v>
      </c>
      <c r="R47" s="2">
        <v>112.1</v>
      </c>
      <c r="S47" s="4" t="s">
        <v>23</v>
      </c>
      <c r="T47" s="2">
        <v>228.3</v>
      </c>
      <c r="U47" s="4" t="s">
        <v>23</v>
      </c>
      <c r="V47" s="2">
        <v>20.3</v>
      </c>
      <c r="W47" s="4" t="s">
        <v>23</v>
      </c>
      <c r="X47" s="2">
        <v>5.5</v>
      </c>
      <c r="Y47" s="4" t="s">
        <v>23</v>
      </c>
      <c r="Z47" s="2">
        <v>0.2</v>
      </c>
      <c r="AA47" s="23"/>
      <c r="AB47" s="22"/>
    </row>
    <row r="48" spans="1:28" s="24" customFormat="1" ht="15" customHeight="1">
      <c r="A48" s="22"/>
      <c r="B48" s="4">
        <v>2000</v>
      </c>
      <c r="C48" s="37">
        <v>0</v>
      </c>
      <c r="D48" s="37"/>
      <c r="E48" s="4" t="s">
        <v>23</v>
      </c>
      <c r="F48" s="2">
        <v>70.8</v>
      </c>
      <c r="G48" s="4" t="s">
        <v>38</v>
      </c>
      <c r="H48" s="2">
        <v>2</v>
      </c>
      <c r="I48" s="4" t="s">
        <v>23</v>
      </c>
      <c r="J48" s="2">
        <v>8.8000000000000007</v>
      </c>
      <c r="K48" s="4" t="s">
        <v>23</v>
      </c>
      <c r="L48" s="2">
        <v>63.6</v>
      </c>
      <c r="M48" s="4" t="s">
        <v>23</v>
      </c>
      <c r="N48" s="2">
        <v>495.8</v>
      </c>
      <c r="O48" s="4" t="s">
        <v>23</v>
      </c>
      <c r="P48" s="2">
        <v>41.2</v>
      </c>
      <c r="Q48" s="4" t="s">
        <v>23</v>
      </c>
      <c r="R48" s="2">
        <v>79.7</v>
      </c>
      <c r="S48" s="4" t="s">
        <v>23</v>
      </c>
      <c r="T48" s="2">
        <v>253.3</v>
      </c>
      <c r="U48" s="4" t="s">
        <v>23</v>
      </c>
      <c r="V48" s="2">
        <v>31.9</v>
      </c>
      <c r="W48" s="4" t="s">
        <v>23</v>
      </c>
      <c r="X48" s="2">
        <v>10.1</v>
      </c>
      <c r="Y48" s="4" t="s">
        <v>23</v>
      </c>
      <c r="Z48" s="2">
        <v>10.199999999999999</v>
      </c>
      <c r="AA48" s="23"/>
      <c r="AB48" s="22"/>
    </row>
    <row r="49" spans="1:28" s="24" customFormat="1" ht="15" customHeight="1">
      <c r="A49" s="22"/>
      <c r="B49" s="4">
        <v>2001</v>
      </c>
      <c r="C49" s="37">
        <v>26.8</v>
      </c>
      <c r="D49" s="37"/>
      <c r="E49" s="4" t="s">
        <v>23</v>
      </c>
      <c r="F49" s="2">
        <v>0</v>
      </c>
      <c r="G49" s="4" t="s">
        <v>23</v>
      </c>
      <c r="H49" s="2">
        <v>0.5</v>
      </c>
      <c r="I49" s="4" t="s">
        <v>23</v>
      </c>
      <c r="J49" s="2">
        <v>64.8</v>
      </c>
      <c r="K49" s="4" t="s">
        <v>23</v>
      </c>
      <c r="L49" s="2">
        <v>273.10000000000002</v>
      </c>
      <c r="M49" s="4" t="s">
        <v>23</v>
      </c>
      <c r="N49" s="2">
        <v>132.30000000000001</v>
      </c>
      <c r="O49" s="4" t="s">
        <v>23</v>
      </c>
      <c r="P49" s="2">
        <v>353.7</v>
      </c>
      <c r="Q49" s="4" t="s">
        <v>23</v>
      </c>
      <c r="R49" s="2">
        <v>156.6</v>
      </c>
      <c r="S49" s="4" t="s">
        <v>23</v>
      </c>
      <c r="T49" s="2">
        <v>35.6</v>
      </c>
      <c r="U49" s="4" t="s">
        <v>23</v>
      </c>
      <c r="V49" s="2">
        <v>20.399999999999999</v>
      </c>
      <c r="W49" s="4" t="s">
        <v>23</v>
      </c>
      <c r="X49" s="2">
        <v>19.899999999999999</v>
      </c>
      <c r="Y49" s="4" t="s">
        <v>23</v>
      </c>
      <c r="Z49" s="2">
        <v>0</v>
      </c>
      <c r="AA49" s="23"/>
      <c r="AB49" s="22"/>
    </row>
    <row r="50" spans="1:28" s="24" customFormat="1" ht="15" customHeight="1">
      <c r="A50" s="22"/>
      <c r="B50" s="4">
        <v>2002</v>
      </c>
      <c r="C50" s="37">
        <v>0</v>
      </c>
      <c r="D50" s="37"/>
      <c r="E50" s="4" t="s">
        <v>23</v>
      </c>
      <c r="F50" s="2">
        <v>141.80000000000001</v>
      </c>
      <c r="G50" s="4" t="s">
        <v>23</v>
      </c>
      <c r="H50" s="2">
        <v>121.3</v>
      </c>
      <c r="I50" s="4" t="s">
        <v>23</v>
      </c>
      <c r="J50" s="2">
        <v>51.6</v>
      </c>
      <c r="K50" s="4" t="s">
        <v>23</v>
      </c>
      <c r="L50" s="2">
        <v>250.2</v>
      </c>
      <c r="M50" s="4" t="s">
        <v>23</v>
      </c>
      <c r="N50" s="2">
        <v>165.3</v>
      </c>
      <c r="O50" s="4" t="s">
        <v>23</v>
      </c>
      <c r="P50" s="2">
        <v>111.9</v>
      </c>
      <c r="Q50" s="4" t="s">
        <v>23</v>
      </c>
      <c r="R50" s="2">
        <v>346.1</v>
      </c>
      <c r="S50" s="4" t="s">
        <v>23</v>
      </c>
      <c r="T50" s="2">
        <v>75.3</v>
      </c>
      <c r="U50" s="4" t="s">
        <v>23</v>
      </c>
      <c r="V50" s="2">
        <v>145.19999999999999</v>
      </c>
      <c r="W50" s="4" t="s">
        <v>23</v>
      </c>
      <c r="X50" s="2">
        <v>46.8</v>
      </c>
      <c r="Y50" s="4" t="s">
        <v>23</v>
      </c>
      <c r="Z50" s="2">
        <v>9.3000000000000007</v>
      </c>
      <c r="AA50" s="23"/>
      <c r="AB50" s="22"/>
    </row>
    <row r="51" spans="1:28" s="24" customFormat="1" ht="15" customHeight="1">
      <c r="A51" s="22"/>
      <c r="B51" s="4">
        <v>2003</v>
      </c>
      <c r="C51" s="37">
        <v>22</v>
      </c>
      <c r="D51" s="37"/>
      <c r="E51" s="4" t="s">
        <v>23</v>
      </c>
      <c r="F51" s="2">
        <v>0</v>
      </c>
      <c r="G51" s="4" t="s">
        <v>23</v>
      </c>
      <c r="H51" s="2">
        <v>5.5</v>
      </c>
      <c r="I51" s="4" t="s">
        <v>23</v>
      </c>
      <c r="J51" s="2">
        <v>13</v>
      </c>
      <c r="K51" s="4" t="s">
        <v>23</v>
      </c>
      <c r="L51" s="2">
        <v>75.599999999999994</v>
      </c>
      <c r="M51" s="4" t="s">
        <v>23</v>
      </c>
      <c r="N51" s="2">
        <v>190.6</v>
      </c>
      <c r="O51" s="4" t="s">
        <v>23</v>
      </c>
      <c r="P51" s="2">
        <v>65.7</v>
      </c>
      <c r="Q51" s="4" t="s">
        <v>23</v>
      </c>
      <c r="R51" s="2">
        <v>57.2</v>
      </c>
      <c r="S51" s="4" t="s">
        <v>23</v>
      </c>
      <c r="T51" s="2">
        <v>65.2</v>
      </c>
      <c r="U51" s="4" t="s">
        <v>23</v>
      </c>
      <c r="V51" s="2">
        <v>46.5</v>
      </c>
      <c r="W51" s="4" t="s">
        <v>23</v>
      </c>
      <c r="X51" s="2">
        <v>83.4</v>
      </c>
      <c r="Y51" s="4" t="s">
        <v>23</v>
      </c>
      <c r="Z51" s="2">
        <v>6.2</v>
      </c>
      <c r="AA51" s="23"/>
      <c r="AB51" s="22"/>
    </row>
    <row r="52" spans="1:28" s="24" customFormat="1" ht="15" customHeight="1">
      <c r="A52" s="22"/>
      <c r="B52" s="4">
        <v>2004</v>
      </c>
      <c r="C52" s="37">
        <v>0</v>
      </c>
      <c r="D52" s="37"/>
      <c r="E52" s="4" t="s">
        <v>23</v>
      </c>
      <c r="F52" s="2">
        <v>8.8000000000000007</v>
      </c>
      <c r="G52" s="4" t="s">
        <v>23</v>
      </c>
      <c r="H52" s="2">
        <v>56.5</v>
      </c>
      <c r="I52" s="4" t="s">
        <v>23</v>
      </c>
      <c r="J52" s="2">
        <v>114</v>
      </c>
      <c r="K52" s="4" t="s">
        <v>23</v>
      </c>
      <c r="L52" s="2">
        <v>28</v>
      </c>
      <c r="M52" s="4" t="s">
        <v>23</v>
      </c>
      <c r="N52" s="2">
        <v>144.4</v>
      </c>
      <c r="O52" s="4" t="s">
        <v>23</v>
      </c>
      <c r="P52" s="2">
        <v>237.3</v>
      </c>
      <c r="Q52" s="4" t="s">
        <v>23</v>
      </c>
      <c r="R52" s="2">
        <v>80.400000000000006</v>
      </c>
      <c r="S52" s="4" t="s">
        <v>23</v>
      </c>
      <c r="T52" s="2">
        <v>74.7</v>
      </c>
      <c r="U52" s="4" t="s">
        <v>23</v>
      </c>
      <c r="V52" s="2">
        <v>67.7</v>
      </c>
      <c r="W52" s="4" t="s">
        <v>23</v>
      </c>
      <c r="X52" s="2">
        <v>47.7</v>
      </c>
      <c r="Y52" s="4" t="s">
        <v>23</v>
      </c>
      <c r="Z52" s="2">
        <v>12.7</v>
      </c>
      <c r="AA52" s="23"/>
      <c r="AB52" s="22"/>
    </row>
    <row r="53" spans="1:28" ht="15" customHeight="1">
      <c r="A53" s="13"/>
      <c r="B53" s="14">
        <v>2005</v>
      </c>
      <c r="C53" s="48">
        <v>0.5</v>
      </c>
      <c r="D53" s="48"/>
      <c r="E53" s="14" t="s">
        <v>23</v>
      </c>
      <c r="F53" s="15">
        <v>0.3</v>
      </c>
      <c r="G53" s="14" t="s">
        <v>23</v>
      </c>
      <c r="H53" s="15">
        <v>23.5</v>
      </c>
      <c r="I53" s="14" t="s">
        <v>23</v>
      </c>
      <c r="J53" s="15">
        <v>12.5</v>
      </c>
      <c r="K53" s="14" t="s">
        <v>23</v>
      </c>
      <c r="L53" s="15">
        <v>193.4</v>
      </c>
      <c r="M53" s="14" t="s">
        <v>23</v>
      </c>
      <c r="N53" s="15">
        <v>321.3</v>
      </c>
      <c r="O53" s="14" t="s">
        <v>23</v>
      </c>
      <c r="P53" s="15">
        <v>186.3</v>
      </c>
      <c r="Q53" s="14" t="s">
        <v>23</v>
      </c>
      <c r="R53" s="15">
        <v>207.9</v>
      </c>
      <c r="S53" s="14" t="s">
        <v>23</v>
      </c>
      <c r="T53" s="15">
        <v>38.6</v>
      </c>
      <c r="U53" s="14" t="s">
        <v>23</v>
      </c>
      <c r="V53" s="15">
        <v>18.5</v>
      </c>
      <c r="W53" s="14" t="s">
        <v>23</v>
      </c>
      <c r="X53" s="15">
        <v>35</v>
      </c>
      <c r="Y53" s="14" t="s">
        <v>23</v>
      </c>
      <c r="Z53" s="15">
        <v>23.9</v>
      </c>
      <c r="AA53" s="14" t="s">
        <v>23</v>
      </c>
      <c r="AB53" s="13"/>
    </row>
    <row r="54" spans="1:28" ht="15" customHeight="1">
      <c r="A54" s="13"/>
      <c r="B54" s="14">
        <v>2006</v>
      </c>
      <c r="C54" s="48">
        <v>19</v>
      </c>
      <c r="D54" s="48"/>
      <c r="E54" s="14" t="s">
        <v>23</v>
      </c>
      <c r="F54" s="15">
        <v>11.3</v>
      </c>
      <c r="G54" s="14" t="s">
        <v>23</v>
      </c>
      <c r="H54" s="15">
        <v>2.2999999999999998</v>
      </c>
      <c r="I54" s="14" t="s">
        <v>23</v>
      </c>
      <c r="J54" s="15">
        <v>85.5</v>
      </c>
      <c r="K54" s="14" t="s">
        <v>23</v>
      </c>
      <c r="L54" s="15">
        <v>140</v>
      </c>
      <c r="M54" s="14" t="s">
        <v>23</v>
      </c>
      <c r="N54" s="15">
        <v>284</v>
      </c>
      <c r="O54" s="14" t="s">
        <v>23</v>
      </c>
      <c r="P54" s="15">
        <v>278.5</v>
      </c>
      <c r="Q54" s="14" t="s">
        <v>23</v>
      </c>
      <c r="R54" s="15">
        <v>146</v>
      </c>
      <c r="S54" s="14" t="s">
        <v>23</v>
      </c>
      <c r="T54" s="15">
        <v>73</v>
      </c>
      <c r="U54" s="14" t="s">
        <v>23</v>
      </c>
      <c r="V54" s="15">
        <v>64.5</v>
      </c>
      <c r="W54" s="14" t="s">
        <v>23</v>
      </c>
      <c r="X54" s="15">
        <v>0</v>
      </c>
      <c r="Y54" s="14" t="s">
        <v>23</v>
      </c>
      <c r="Z54" s="15">
        <v>36</v>
      </c>
      <c r="AA54" s="14" t="s">
        <v>23</v>
      </c>
      <c r="AB54" s="13"/>
    </row>
    <row r="55" spans="1:28" ht="15" customHeight="1">
      <c r="A55" s="13"/>
      <c r="B55" s="14">
        <v>2007</v>
      </c>
      <c r="C55" s="48">
        <v>4.5</v>
      </c>
      <c r="D55" s="48"/>
      <c r="E55" s="14" t="s">
        <v>23</v>
      </c>
      <c r="F55" s="15">
        <v>49.5</v>
      </c>
      <c r="G55" s="14" t="s">
        <v>23</v>
      </c>
      <c r="H55" s="15">
        <v>11.5</v>
      </c>
      <c r="I55" s="14" t="s">
        <v>23</v>
      </c>
      <c r="J55" s="15">
        <v>62.5</v>
      </c>
      <c r="K55" s="14" t="s">
        <v>23</v>
      </c>
      <c r="L55" s="15">
        <v>30.8</v>
      </c>
      <c r="M55" s="14" t="s">
        <v>23</v>
      </c>
      <c r="N55" s="15">
        <v>81</v>
      </c>
      <c r="O55" s="14" t="s">
        <v>23</v>
      </c>
      <c r="P55" s="15">
        <v>199</v>
      </c>
      <c r="Q55" s="14" t="s">
        <v>23</v>
      </c>
      <c r="R55" s="15">
        <v>89.9</v>
      </c>
      <c r="S55" s="14" t="s">
        <v>23</v>
      </c>
      <c r="T55" s="15">
        <v>24.6</v>
      </c>
      <c r="U55" s="14" t="s">
        <v>23</v>
      </c>
      <c r="V55" s="15">
        <v>25.1</v>
      </c>
      <c r="W55" s="14" t="s">
        <v>23</v>
      </c>
      <c r="X55" s="15">
        <v>0</v>
      </c>
      <c r="Y55" s="14" t="s">
        <v>23</v>
      </c>
      <c r="Z55" s="15">
        <v>21.5</v>
      </c>
      <c r="AA55" s="14" t="s">
        <v>23</v>
      </c>
      <c r="AB55" s="13"/>
    </row>
    <row r="56" spans="1:28" ht="15" customHeight="1">
      <c r="A56" s="13"/>
      <c r="B56" s="14">
        <v>2008</v>
      </c>
      <c r="C56" s="48">
        <v>1</v>
      </c>
      <c r="D56" s="48"/>
      <c r="E56" s="14" t="s">
        <v>23</v>
      </c>
      <c r="F56" s="15">
        <v>0</v>
      </c>
      <c r="G56" s="14" t="s">
        <v>23</v>
      </c>
      <c r="H56" s="15">
        <v>3</v>
      </c>
      <c r="I56" s="14" t="s">
        <v>23</v>
      </c>
      <c r="J56" s="15">
        <v>72</v>
      </c>
      <c r="K56" s="14" t="s">
        <v>23</v>
      </c>
      <c r="L56" s="15">
        <v>481</v>
      </c>
      <c r="M56" s="14" t="s">
        <v>23</v>
      </c>
      <c r="N56" s="15">
        <v>144.19999999999999</v>
      </c>
      <c r="O56" s="14" t="s">
        <v>23</v>
      </c>
      <c r="P56" s="15">
        <v>181.7</v>
      </c>
      <c r="Q56" s="14" t="s">
        <v>23</v>
      </c>
      <c r="R56" s="15">
        <v>190.9</v>
      </c>
      <c r="S56" s="14" t="s">
        <v>23</v>
      </c>
      <c r="T56" s="15">
        <v>41.3</v>
      </c>
      <c r="U56" s="14" t="s">
        <v>23</v>
      </c>
      <c r="V56" s="15">
        <v>21.3</v>
      </c>
      <c r="W56" s="14" t="s">
        <v>23</v>
      </c>
      <c r="X56" s="15">
        <v>0</v>
      </c>
      <c r="Y56" s="14" t="s">
        <v>23</v>
      </c>
      <c r="Z56" s="15">
        <v>9.5</v>
      </c>
      <c r="AA56" s="14" t="s">
        <v>23</v>
      </c>
      <c r="AB56" s="13"/>
    </row>
    <row r="57" spans="1:28" ht="15" customHeight="1">
      <c r="A57" s="13"/>
      <c r="B57" s="14">
        <v>2009</v>
      </c>
      <c r="C57" s="48">
        <v>0.8</v>
      </c>
      <c r="D57" s="48"/>
      <c r="E57" s="14" t="s">
        <v>23</v>
      </c>
      <c r="F57" s="15">
        <v>0.3</v>
      </c>
      <c r="G57" s="14" t="s">
        <v>23</v>
      </c>
      <c r="H57" s="15">
        <v>1.6</v>
      </c>
      <c r="I57" s="14" t="s">
        <v>23</v>
      </c>
      <c r="J57" s="15">
        <v>12.2</v>
      </c>
      <c r="K57" s="14" t="s">
        <v>23</v>
      </c>
      <c r="L57" s="15">
        <v>131</v>
      </c>
      <c r="M57" s="14" t="s">
        <v>23</v>
      </c>
      <c r="N57" s="15">
        <v>279.7</v>
      </c>
      <c r="O57" s="14" t="s">
        <v>23</v>
      </c>
      <c r="P57" s="15">
        <v>104.7</v>
      </c>
      <c r="Q57" s="14" t="s">
        <v>23</v>
      </c>
      <c r="R57" s="15">
        <v>228.3</v>
      </c>
      <c r="S57" s="14" t="s">
        <v>23</v>
      </c>
      <c r="T57" s="15">
        <v>45.5</v>
      </c>
      <c r="U57" s="14" t="s">
        <v>23</v>
      </c>
      <c r="V57" s="15">
        <v>87.4</v>
      </c>
      <c r="W57" s="14" t="s">
        <v>23</v>
      </c>
      <c r="X57" s="15">
        <v>34.299999999999997</v>
      </c>
      <c r="Y57" s="14" t="s">
        <v>23</v>
      </c>
      <c r="Z57" s="15">
        <v>1</v>
      </c>
      <c r="AA57" s="14" t="s">
        <v>23</v>
      </c>
      <c r="AB57" s="13"/>
    </row>
    <row r="58" spans="1:28" ht="15" customHeight="1">
      <c r="A58" s="13"/>
      <c r="B58" s="14">
        <v>2010</v>
      </c>
      <c r="C58" s="48">
        <v>6</v>
      </c>
      <c r="D58" s="48"/>
      <c r="E58" s="14" t="s">
        <v>23</v>
      </c>
      <c r="F58" s="15">
        <v>21.3</v>
      </c>
      <c r="G58" s="14" t="s">
        <v>23</v>
      </c>
      <c r="H58" s="15">
        <v>1</v>
      </c>
      <c r="I58" s="14" t="s">
        <v>23</v>
      </c>
      <c r="J58" s="15">
        <v>2.2999999999999998</v>
      </c>
      <c r="K58" s="14" t="s">
        <v>23</v>
      </c>
      <c r="L58" s="15">
        <v>65.5</v>
      </c>
      <c r="M58" s="14" t="s">
        <v>23</v>
      </c>
      <c r="N58" s="15">
        <v>180.7</v>
      </c>
      <c r="O58" s="14" t="s">
        <v>23</v>
      </c>
      <c r="P58" s="15">
        <v>175.6</v>
      </c>
      <c r="Q58" s="14" t="s">
        <v>23</v>
      </c>
      <c r="R58" s="15">
        <v>79.900000000000006</v>
      </c>
      <c r="S58" s="14" t="s">
        <v>23</v>
      </c>
      <c r="T58" s="15">
        <v>38.1</v>
      </c>
      <c r="U58" s="14" t="s">
        <v>23</v>
      </c>
      <c r="V58" s="15">
        <v>66</v>
      </c>
      <c r="W58" s="14" t="s">
        <v>23</v>
      </c>
      <c r="X58" s="15">
        <v>17</v>
      </c>
      <c r="Y58" s="14" t="s">
        <v>23</v>
      </c>
      <c r="Z58" s="15">
        <v>18</v>
      </c>
      <c r="AA58" s="14" t="s">
        <v>23</v>
      </c>
      <c r="AB58" s="13"/>
    </row>
    <row r="59" spans="1:28" ht="15" customHeight="1">
      <c r="A59" s="13"/>
      <c r="B59" s="14">
        <v>2011</v>
      </c>
      <c r="C59" s="48">
        <v>30.1</v>
      </c>
      <c r="D59" s="48"/>
      <c r="E59" s="14" t="s">
        <v>23</v>
      </c>
      <c r="F59" s="15">
        <v>8.6999999999999993</v>
      </c>
      <c r="G59" s="14" t="s">
        <v>23</v>
      </c>
      <c r="H59" s="15">
        <v>63.1</v>
      </c>
      <c r="I59" s="14" t="s">
        <v>23</v>
      </c>
      <c r="J59" s="15">
        <v>78.5</v>
      </c>
      <c r="K59" s="14" t="s">
        <v>23</v>
      </c>
      <c r="L59" s="15">
        <v>44.7</v>
      </c>
      <c r="M59" s="14" t="s">
        <v>23</v>
      </c>
      <c r="N59" s="15">
        <v>176.5</v>
      </c>
      <c r="O59" s="14" t="s">
        <v>23</v>
      </c>
      <c r="P59" s="15">
        <v>151.30000000000001</v>
      </c>
      <c r="Q59" s="14" t="s">
        <v>23</v>
      </c>
      <c r="R59" s="15">
        <v>211.3</v>
      </c>
      <c r="S59" s="14" t="s">
        <v>23</v>
      </c>
      <c r="T59" s="15">
        <v>70.8</v>
      </c>
      <c r="U59" s="14" t="s">
        <v>23</v>
      </c>
      <c r="V59" s="15">
        <v>13.8</v>
      </c>
      <c r="W59" s="14" t="s">
        <v>23</v>
      </c>
      <c r="X59" s="15">
        <v>11.3</v>
      </c>
      <c r="Y59" s="14" t="s">
        <v>23</v>
      </c>
      <c r="Z59" s="15">
        <v>0</v>
      </c>
      <c r="AA59" s="14" t="s">
        <v>23</v>
      </c>
      <c r="AB59" s="13"/>
    </row>
    <row r="60" spans="1:28" ht="15" customHeight="1">
      <c r="A60" s="13"/>
      <c r="B60" s="14">
        <v>2012</v>
      </c>
      <c r="C60" s="48">
        <v>0</v>
      </c>
      <c r="D60" s="48"/>
      <c r="E60" s="14" t="s">
        <v>23</v>
      </c>
      <c r="F60" s="15">
        <v>156.30000000000001</v>
      </c>
      <c r="G60" s="14" t="s">
        <v>23</v>
      </c>
      <c r="H60" s="15">
        <v>0</v>
      </c>
      <c r="I60" s="14" t="s">
        <v>23</v>
      </c>
      <c r="J60" s="15">
        <v>7</v>
      </c>
      <c r="K60" s="14" t="s">
        <v>23</v>
      </c>
      <c r="L60" s="15">
        <v>172.3</v>
      </c>
      <c r="M60" s="14" t="s">
        <v>23</v>
      </c>
      <c r="N60" s="15">
        <v>212.2</v>
      </c>
      <c r="O60" s="14" t="s">
        <v>23</v>
      </c>
      <c r="P60" s="15">
        <v>24.3</v>
      </c>
      <c r="Q60" s="14" t="s">
        <v>23</v>
      </c>
      <c r="R60" s="15">
        <v>113.3</v>
      </c>
      <c r="S60" s="14" t="s">
        <v>23</v>
      </c>
      <c r="T60" s="15">
        <v>11.2</v>
      </c>
      <c r="U60" s="14" t="s">
        <v>23</v>
      </c>
      <c r="V60" s="15">
        <v>72.599999999999994</v>
      </c>
      <c r="W60" s="14" t="s">
        <v>23</v>
      </c>
      <c r="X60" s="15">
        <v>44.5</v>
      </c>
      <c r="Y60" s="14" t="s">
        <v>23</v>
      </c>
      <c r="Z60" s="15">
        <v>106.5</v>
      </c>
      <c r="AA60" s="14" t="s">
        <v>23</v>
      </c>
      <c r="AB60" s="13"/>
    </row>
    <row r="61" spans="1:28" ht="15" customHeight="1">
      <c r="A61" s="13"/>
      <c r="B61" s="14">
        <v>2013</v>
      </c>
      <c r="C61" s="48">
        <v>0</v>
      </c>
      <c r="D61" s="48"/>
      <c r="E61" s="14" t="s">
        <v>23</v>
      </c>
      <c r="F61" s="15">
        <v>34.5</v>
      </c>
      <c r="G61" s="14" t="s">
        <v>23</v>
      </c>
      <c r="H61" s="15">
        <v>0</v>
      </c>
      <c r="I61" s="14" t="s">
        <v>23</v>
      </c>
      <c r="J61" s="15">
        <v>6.3</v>
      </c>
      <c r="K61" s="14" t="s">
        <v>23</v>
      </c>
      <c r="L61" s="15">
        <v>203.1</v>
      </c>
      <c r="M61" s="14" t="s">
        <v>23</v>
      </c>
      <c r="N61" s="15">
        <v>103.7</v>
      </c>
      <c r="O61" s="14" t="s">
        <v>23</v>
      </c>
      <c r="P61" s="15">
        <v>111.3</v>
      </c>
      <c r="Q61" s="14" t="s">
        <v>23</v>
      </c>
      <c r="R61" s="15">
        <v>102.1</v>
      </c>
      <c r="S61" s="14" t="s">
        <v>23</v>
      </c>
      <c r="T61" s="15">
        <v>47.4</v>
      </c>
      <c r="U61" s="14" t="s">
        <v>23</v>
      </c>
      <c r="V61" s="15">
        <v>48.8</v>
      </c>
      <c r="W61" s="14" t="s">
        <v>23</v>
      </c>
      <c r="X61" s="15">
        <v>4.7</v>
      </c>
      <c r="Y61" s="14" t="s">
        <v>23</v>
      </c>
      <c r="Z61" s="15">
        <v>0</v>
      </c>
      <c r="AA61" s="14" t="s">
        <v>23</v>
      </c>
      <c r="AB61" s="13"/>
    </row>
    <row r="62" spans="1:28" ht="15" customHeight="1">
      <c r="A62" s="13"/>
      <c r="B62" s="14">
        <v>2014</v>
      </c>
      <c r="C62" s="48">
        <v>14.5</v>
      </c>
      <c r="D62" s="48"/>
      <c r="E62" s="14" t="s">
        <v>23</v>
      </c>
      <c r="F62" s="15">
        <v>9.4</v>
      </c>
      <c r="G62" s="14" t="s">
        <v>23</v>
      </c>
      <c r="H62" s="15">
        <v>40.6</v>
      </c>
      <c r="I62" s="14" t="s">
        <v>23</v>
      </c>
      <c r="J62" s="15">
        <v>51.2</v>
      </c>
      <c r="K62" s="14" t="s">
        <v>23</v>
      </c>
      <c r="L62" s="15">
        <v>110.2</v>
      </c>
      <c r="M62" s="14" t="s">
        <v>23</v>
      </c>
      <c r="N62" s="15">
        <v>244.9</v>
      </c>
      <c r="O62" s="14" t="s">
        <v>23</v>
      </c>
      <c r="P62" s="15">
        <v>176.7</v>
      </c>
      <c r="Q62" s="14" t="s">
        <v>23</v>
      </c>
      <c r="R62" s="15">
        <v>93.9</v>
      </c>
      <c r="S62" s="14" t="s">
        <v>23</v>
      </c>
      <c r="T62" s="15">
        <v>140.1</v>
      </c>
      <c r="U62" s="14" t="s">
        <v>23</v>
      </c>
      <c r="V62" s="15">
        <v>9.6</v>
      </c>
      <c r="W62" s="14" t="s">
        <v>23</v>
      </c>
      <c r="X62" s="15">
        <v>1.1000000000000001</v>
      </c>
      <c r="Y62" s="14" t="s">
        <v>23</v>
      </c>
      <c r="Z62" s="15">
        <v>17</v>
      </c>
      <c r="AA62" s="14" t="s">
        <v>23</v>
      </c>
      <c r="AB62" s="13"/>
    </row>
    <row r="63" spans="1:28" ht="15" customHeight="1">
      <c r="A63" s="13"/>
      <c r="B63" s="4">
        <v>2015</v>
      </c>
      <c r="C63" s="37">
        <v>0</v>
      </c>
      <c r="D63" s="37"/>
      <c r="E63" s="4" t="s">
        <v>23</v>
      </c>
      <c r="F63" s="2">
        <v>0</v>
      </c>
      <c r="G63" s="4" t="s">
        <v>23</v>
      </c>
      <c r="H63" s="2">
        <v>13.8</v>
      </c>
      <c r="I63" s="4" t="s">
        <v>23</v>
      </c>
      <c r="J63" s="2">
        <v>33.700000000000003</v>
      </c>
      <c r="K63" s="4" t="s">
        <v>23</v>
      </c>
      <c r="L63" s="2">
        <v>68.099999999999994</v>
      </c>
      <c r="M63" s="4" t="s">
        <v>23</v>
      </c>
      <c r="N63" s="2">
        <v>81.400000000000006</v>
      </c>
      <c r="O63" s="4" t="s">
        <v>23</v>
      </c>
      <c r="P63" s="2">
        <v>244.9</v>
      </c>
      <c r="Q63" s="4" t="s">
        <v>23</v>
      </c>
      <c r="R63" s="2">
        <v>179.6</v>
      </c>
      <c r="S63" s="4" t="s">
        <v>23</v>
      </c>
      <c r="T63" s="2">
        <v>62.4</v>
      </c>
      <c r="U63" s="4" t="s">
        <v>23</v>
      </c>
      <c r="V63" s="2">
        <v>83.4</v>
      </c>
      <c r="W63" s="4" t="s">
        <v>23</v>
      </c>
      <c r="X63" s="2">
        <v>1.5</v>
      </c>
      <c r="Y63" s="4" t="s">
        <v>23</v>
      </c>
      <c r="Z63" s="2">
        <v>0</v>
      </c>
      <c r="AA63" s="14"/>
      <c r="AB63" s="13"/>
    </row>
    <row r="64" spans="1:28" ht="49.9" customHeight="1">
      <c r="A64" s="13"/>
      <c r="B64" s="56" t="s">
        <v>39</v>
      </c>
      <c r="C64" s="56"/>
      <c r="D64" s="56"/>
      <c r="E64" s="56"/>
      <c r="F64" s="56"/>
      <c r="G64" s="56"/>
      <c r="H64" s="56" t="s">
        <v>40</v>
      </c>
      <c r="I64" s="56"/>
      <c r="J64" s="56"/>
      <c r="K64" s="56"/>
      <c r="L64" s="56"/>
      <c r="M64" s="56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</sheetData>
  <mergeCells count="85">
    <mergeCell ref="C47:D47"/>
    <mergeCell ref="C48:D48"/>
    <mergeCell ref="C49:D49"/>
    <mergeCell ref="C50:D50"/>
    <mergeCell ref="C51:D51"/>
    <mergeCell ref="C52:D52"/>
    <mergeCell ref="B64:G64"/>
    <mergeCell ref="H64:M64"/>
    <mergeCell ref="C57:D57"/>
    <mergeCell ref="C58:D58"/>
    <mergeCell ref="C59:D59"/>
    <mergeCell ref="C60:D60"/>
    <mergeCell ref="C61:D61"/>
    <mergeCell ref="C62:D62"/>
    <mergeCell ref="C63:D63"/>
    <mergeCell ref="C56:D56"/>
    <mergeCell ref="B10:C10"/>
    <mergeCell ref="C11:D11"/>
    <mergeCell ref="C53:D53"/>
    <mergeCell ref="C54:D54"/>
    <mergeCell ref="C55:D55"/>
    <mergeCell ref="C43:D43"/>
    <mergeCell ref="C44:D44"/>
    <mergeCell ref="C45:D45"/>
    <mergeCell ref="C46:D46"/>
    <mergeCell ref="C38:D38"/>
    <mergeCell ref="C42:D42"/>
    <mergeCell ref="C21:D21"/>
    <mergeCell ref="C39:D39"/>
    <mergeCell ref="C34:D34"/>
    <mergeCell ref="C35:D35"/>
    <mergeCell ref="C36:D36"/>
    <mergeCell ref="Z9:AA9"/>
    <mergeCell ref="V7:Y7"/>
    <mergeCell ref="Z7:AA7"/>
    <mergeCell ref="B8:C8"/>
    <mergeCell ref="D8:N8"/>
    <mergeCell ref="O8:Q8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6:C6"/>
    <mergeCell ref="D6:Q6"/>
    <mergeCell ref="B7:C7"/>
    <mergeCell ref="D7:N7"/>
    <mergeCell ref="O7:Q7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C40:D40"/>
    <mergeCell ref="C41:D41"/>
    <mergeCell ref="C23:D23"/>
    <mergeCell ref="C24:D24"/>
    <mergeCell ref="C25:D25"/>
    <mergeCell ref="C26:D26"/>
    <mergeCell ref="C27:D27"/>
    <mergeCell ref="C28:D28"/>
    <mergeCell ref="C33:D33"/>
    <mergeCell ref="C17:D17"/>
    <mergeCell ref="C18:D18"/>
    <mergeCell ref="C19:D19"/>
    <mergeCell ref="C20:D20"/>
    <mergeCell ref="C37:D37"/>
    <mergeCell ref="C22:D22"/>
    <mergeCell ref="C12:D12"/>
    <mergeCell ref="C29:D29"/>
    <mergeCell ref="C30:D30"/>
    <mergeCell ref="C31:D31"/>
    <mergeCell ref="C32:D3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B1" workbookViewId="0">
      <selection activeCell="N22" sqref="N2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7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42440.447067199071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364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363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445</v>
      </c>
      <c r="S7" s="47"/>
      <c r="T7" s="47"/>
      <c r="U7" s="47"/>
      <c r="V7" s="52" t="s">
        <v>12</v>
      </c>
      <c r="W7" s="52"/>
      <c r="X7" s="52"/>
      <c r="Y7" s="52"/>
      <c r="Z7" s="54">
        <v>6104548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362</v>
      </c>
      <c r="S8" s="47"/>
      <c r="T8" s="47"/>
      <c r="U8" s="47"/>
      <c r="V8" s="52" t="s">
        <v>17</v>
      </c>
      <c r="W8" s="52"/>
      <c r="X8" s="52"/>
      <c r="Y8" s="52"/>
      <c r="Z8" s="54">
        <v>308979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294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361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184</v>
      </c>
      <c r="M12" s="4" t="s">
        <v>23</v>
      </c>
      <c r="N12" s="2">
        <v>364.5</v>
      </c>
      <c r="O12" s="4" t="s">
        <v>23</v>
      </c>
      <c r="P12" s="2">
        <v>145</v>
      </c>
      <c r="Q12" s="4" t="s">
        <v>23</v>
      </c>
      <c r="R12" s="2">
        <v>73</v>
      </c>
      <c r="S12" s="4" t="s">
        <v>23</v>
      </c>
      <c r="T12" s="2">
        <v>60</v>
      </c>
      <c r="U12" s="4" t="s">
        <v>23</v>
      </c>
      <c r="V12" s="2">
        <v>60</v>
      </c>
      <c r="W12" s="4" t="s">
        <v>23</v>
      </c>
      <c r="X12" s="2">
        <v>0</v>
      </c>
      <c r="Y12" s="4" t="s">
        <v>23</v>
      </c>
      <c r="Z12" s="2">
        <v>51</v>
      </c>
      <c r="AA12" s="4" t="s">
        <v>23</v>
      </c>
      <c r="AB12" s="22"/>
    </row>
    <row r="13" spans="1:28" s="24" customFormat="1" ht="15" customHeight="1">
      <c r="A13" s="22"/>
      <c r="B13" s="4">
        <v>1972</v>
      </c>
      <c r="C13" s="37">
        <v>7.5</v>
      </c>
      <c r="D13" s="37"/>
      <c r="E13" s="4" t="s">
        <v>23</v>
      </c>
      <c r="F13" s="2">
        <v>0</v>
      </c>
      <c r="G13" s="4" t="s">
        <v>23</v>
      </c>
      <c r="H13" s="2">
        <v>74.5</v>
      </c>
      <c r="I13" s="4" t="s">
        <v>23</v>
      </c>
      <c r="J13" s="2">
        <v>14.5</v>
      </c>
      <c r="K13" s="4" t="s">
        <v>23</v>
      </c>
      <c r="L13" s="2">
        <v>592.5</v>
      </c>
      <c r="M13" s="4" t="s">
        <v>23</v>
      </c>
      <c r="N13" s="2">
        <v>374</v>
      </c>
      <c r="O13" s="4" t="s">
        <v>23</v>
      </c>
      <c r="P13" s="2">
        <v>241</v>
      </c>
      <c r="Q13" s="4" t="s">
        <v>23</v>
      </c>
      <c r="R13" s="2">
        <v>374</v>
      </c>
      <c r="S13" s="4" t="s">
        <v>23</v>
      </c>
      <c r="T13" s="2">
        <v>191</v>
      </c>
      <c r="U13" s="4" t="s">
        <v>23</v>
      </c>
      <c r="V13" s="2">
        <v>127.5</v>
      </c>
      <c r="W13" s="4" t="s">
        <v>23</v>
      </c>
      <c r="X13" s="2">
        <v>45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14</v>
      </c>
      <c r="K14" s="4" t="s">
        <v>23</v>
      </c>
      <c r="L14" s="2">
        <v>310</v>
      </c>
      <c r="M14" s="4" t="s">
        <v>23</v>
      </c>
      <c r="N14" s="2">
        <v>139</v>
      </c>
      <c r="O14" s="4" t="s">
        <v>23</v>
      </c>
      <c r="P14" s="2">
        <v>289</v>
      </c>
      <c r="Q14" s="4" t="s">
        <v>23</v>
      </c>
      <c r="R14" s="2">
        <v>37</v>
      </c>
      <c r="S14" s="4" t="s">
        <v>23</v>
      </c>
      <c r="T14" s="2">
        <v>19</v>
      </c>
      <c r="U14" s="4" t="s">
        <v>23</v>
      </c>
      <c r="V14" s="2">
        <v>153</v>
      </c>
      <c r="W14" s="4" t="s">
        <v>23</v>
      </c>
      <c r="X14" s="2">
        <v>0</v>
      </c>
      <c r="Y14" s="4" t="s">
        <v>23</v>
      </c>
      <c r="Z14" s="2">
        <v>12</v>
      </c>
      <c r="AA14" s="4" t="s">
        <v>23</v>
      </c>
      <c r="AB14" s="22"/>
    </row>
    <row r="15" spans="1:28" s="24" customFormat="1" ht="15" customHeight="1">
      <c r="A15" s="22"/>
      <c r="B15" s="4">
        <v>1974</v>
      </c>
      <c r="C15" s="37">
        <v>24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310</v>
      </c>
      <c r="M15" s="4" t="s">
        <v>38</v>
      </c>
      <c r="N15" s="2">
        <v>437</v>
      </c>
      <c r="O15" s="4" t="s">
        <v>23</v>
      </c>
      <c r="P15" s="2">
        <v>53</v>
      </c>
      <c r="Q15" s="4" t="s">
        <v>23</v>
      </c>
      <c r="R15" s="2">
        <v>71</v>
      </c>
      <c r="S15" s="4" t="s">
        <v>23</v>
      </c>
      <c r="T15" s="2">
        <v>24</v>
      </c>
      <c r="U15" s="4" t="s">
        <v>38</v>
      </c>
      <c r="V15" s="2">
        <v>36</v>
      </c>
      <c r="W15" s="4" t="s">
        <v>23</v>
      </c>
      <c r="X15" s="2">
        <v>31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1975</v>
      </c>
      <c r="C16" s="37"/>
      <c r="D16" s="37"/>
      <c r="E16" s="4" t="s">
        <v>23</v>
      </c>
      <c r="F16" s="2"/>
      <c r="G16" s="4" t="s">
        <v>23</v>
      </c>
      <c r="H16" s="2"/>
      <c r="I16" s="4" t="s">
        <v>23</v>
      </c>
      <c r="J16" s="2"/>
      <c r="K16" s="4" t="s">
        <v>23</v>
      </c>
      <c r="L16" s="2"/>
      <c r="M16" s="4" t="s">
        <v>23</v>
      </c>
      <c r="N16" s="2"/>
      <c r="O16" s="4" t="s">
        <v>23</v>
      </c>
      <c r="P16" s="2">
        <v>270.5</v>
      </c>
      <c r="Q16" s="4" t="s">
        <v>38</v>
      </c>
      <c r="R16" s="2">
        <v>91</v>
      </c>
      <c r="S16" s="4" t="s">
        <v>23</v>
      </c>
      <c r="T16" s="2">
        <v>20</v>
      </c>
      <c r="U16" s="4" t="s">
        <v>23</v>
      </c>
      <c r="V16" s="2">
        <v>21.5</v>
      </c>
      <c r="W16" s="4" t="s">
        <v>23</v>
      </c>
      <c r="X16" s="2">
        <v>59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1976</v>
      </c>
      <c r="C17" s="37">
        <v>0</v>
      </c>
      <c r="D17" s="37"/>
      <c r="E17" s="4" t="s">
        <v>23</v>
      </c>
      <c r="F17" s="2">
        <v>2.5</v>
      </c>
      <c r="G17" s="4" t="s">
        <v>23</v>
      </c>
      <c r="H17" s="2">
        <v>0</v>
      </c>
      <c r="I17" s="4" t="s">
        <v>23</v>
      </c>
      <c r="J17" s="2">
        <v>2.5</v>
      </c>
      <c r="K17" s="4" t="s">
        <v>23</v>
      </c>
      <c r="L17" s="2">
        <v>65.5</v>
      </c>
      <c r="M17" s="4" t="s">
        <v>23</v>
      </c>
      <c r="N17" s="2">
        <v>180.5</v>
      </c>
      <c r="O17" s="4" t="s">
        <v>38</v>
      </c>
      <c r="P17" s="2">
        <v>34</v>
      </c>
      <c r="Q17" s="4" t="s">
        <v>23</v>
      </c>
      <c r="R17" s="2">
        <v>65.599999999999994</v>
      </c>
      <c r="S17" s="4" t="s">
        <v>23</v>
      </c>
      <c r="T17" s="2">
        <v>143</v>
      </c>
      <c r="U17" s="4" t="s">
        <v>23</v>
      </c>
      <c r="V17" s="2">
        <v>183.9</v>
      </c>
      <c r="W17" s="4" t="s">
        <v>23</v>
      </c>
      <c r="X17" s="2">
        <v>77</v>
      </c>
      <c r="Y17" s="4" t="s">
        <v>23</v>
      </c>
      <c r="Z17" s="2">
        <v>22</v>
      </c>
      <c r="AA17" s="4" t="s">
        <v>23</v>
      </c>
      <c r="AB17" s="22"/>
    </row>
    <row r="18" spans="1:28" s="24" customFormat="1" ht="15" customHeight="1">
      <c r="A18" s="22"/>
      <c r="B18" s="4">
        <v>1977</v>
      </c>
      <c r="C18" s="37">
        <v>31</v>
      </c>
      <c r="D18" s="37"/>
      <c r="E18" s="4" t="s">
        <v>23</v>
      </c>
      <c r="F18" s="2">
        <v>0</v>
      </c>
      <c r="G18" s="4" t="s">
        <v>23</v>
      </c>
      <c r="H18" s="2">
        <v>8</v>
      </c>
      <c r="I18" s="4" t="s">
        <v>23</v>
      </c>
      <c r="J18" s="2"/>
      <c r="K18" s="4" t="s">
        <v>23</v>
      </c>
      <c r="L18" s="2">
        <v>166.5</v>
      </c>
      <c r="M18" s="4" t="s">
        <v>23</v>
      </c>
      <c r="N18" s="2">
        <v>314.89999999999998</v>
      </c>
      <c r="O18" s="4" t="s">
        <v>23</v>
      </c>
      <c r="P18" s="2">
        <v>639.6</v>
      </c>
      <c r="Q18" s="4" t="s">
        <v>23</v>
      </c>
      <c r="R18" s="2">
        <v>174.2</v>
      </c>
      <c r="S18" s="4" t="s">
        <v>23</v>
      </c>
      <c r="T18" s="2">
        <v>22</v>
      </c>
      <c r="U18" s="4" t="s">
        <v>23</v>
      </c>
      <c r="V18" s="2">
        <v>103.5</v>
      </c>
      <c r="W18" s="4" t="s">
        <v>23</v>
      </c>
      <c r="X18" s="2">
        <v>145.5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1978</v>
      </c>
      <c r="C19" s="37">
        <v>5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0</v>
      </c>
      <c r="K19" s="4" t="s">
        <v>23</v>
      </c>
      <c r="L19" s="2">
        <v>81.5</v>
      </c>
      <c r="M19" s="4" t="s">
        <v>23</v>
      </c>
      <c r="N19" s="2">
        <v>238.2</v>
      </c>
      <c r="O19" s="4" t="s">
        <v>23</v>
      </c>
      <c r="P19" s="2">
        <v>538.4</v>
      </c>
      <c r="Q19" s="4" t="s">
        <v>23</v>
      </c>
      <c r="R19" s="2">
        <v>63.6</v>
      </c>
      <c r="S19" s="4" t="s">
        <v>23</v>
      </c>
      <c r="T19" s="2">
        <v>139</v>
      </c>
      <c r="U19" s="4" t="s">
        <v>23</v>
      </c>
      <c r="V19" s="2">
        <v>60.5</v>
      </c>
      <c r="W19" s="4" t="s">
        <v>23</v>
      </c>
      <c r="X19" s="2">
        <v>181</v>
      </c>
      <c r="Y19" s="4" t="s">
        <v>23</v>
      </c>
      <c r="Z19" s="2">
        <v>3.5</v>
      </c>
      <c r="AA19" s="4" t="s">
        <v>23</v>
      </c>
      <c r="AB19" s="22"/>
    </row>
    <row r="20" spans="1:28" s="24" customFormat="1" ht="15" customHeight="1">
      <c r="A20" s="22"/>
      <c r="B20" s="4">
        <v>1979</v>
      </c>
      <c r="C20" s="37">
        <v>1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32</v>
      </c>
      <c r="K20" s="4" t="s">
        <v>23</v>
      </c>
      <c r="L20" s="2">
        <v>129.4</v>
      </c>
      <c r="M20" s="4" t="s">
        <v>23</v>
      </c>
      <c r="N20" s="2">
        <v>17.5</v>
      </c>
      <c r="O20" s="4" t="s">
        <v>23</v>
      </c>
      <c r="P20" s="2">
        <v>338.5</v>
      </c>
      <c r="Q20" s="4" t="s">
        <v>23</v>
      </c>
      <c r="R20" s="2">
        <v>328.4</v>
      </c>
      <c r="S20" s="4" t="s">
        <v>23</v>
      </c>
      <c r="T20" s="2">
        <v>145</v>
      </c>
      <c r="U20" s="4" t="s">
        <v>23</v>
      </c>
      <c r="V20" s="2">
        <v>0</v>
      </c>
      <c r="W20" s="4" t="s">
        <v>23</v>
      </c>
      <c r="X20" s="2">
        <v>85.7</v>
      </c>
      <c r="Y20" s="4" t="s">
        <v>23</v>
      </c>
      <c r="Z20" s="2">
        <v>87.5</v>
      </c>
      <c r="AA20" s="4" t="s">
        <v>23</v>
      </c>
      <c r="AB20" s="22"/>
    </row>
    <row r="21" spans="1:28" s="24" customFormat="1" ht="15" customHeight="1">
      <c r="A21" s="22"/>
      <c r="B21" s="4">
        <v>1980</v>
      </c>
      <c r="C21" s="37">
        <v>0</v>
      </c>
      <c r="D21" s="37"/>
      <c r="E21" s="4" t="s">
        <v>23</v>
      </c>
      <c r="F21" s="2">
        <v>31.8</v>
      </c>
      <c r="G21" s="4" t="s">
        <v>23</v>
      </c>
      <c r="H21" s="2">
        <v>19.5</v>
      </c>
      <c r="I21" s="4" t="s">
        <v>23</v>
      </c>
      <c r="J21" s="2">
        <v>319</v>
      </c>
      <c r="K21" s="4" t="s">
        <v>23</v>
      </c>
      <c r="L21" s="2">
        <v>279</v>
      </c>
      <c r="M21" s="4" t="s">
        <v>23</v>
      </c>
      <c r="N21" s="2">
        <v>286.3</v>
      </c>
      <c r="O21" s="4" t="s">
        <v>23</v>
      </c>
      <c r="P21" s="2">
        <v>221</v>
      </c>
      <c r="Q21" s="4" t="s">
        <v>23</v>
      </c>
      <c r="R21" s="2">
        <v>49.9</v>
      </c>
      <c r="S21" s="4" t="s">
        <v>23</v>
      </c>
      <c r="T21" s="2">
        <v>109</v>
      </c>
      <c r="U21" s="4" t="s">
        <v>23</v>
      </c>
      <c r="V21" s="2">
        <v>0</v>
      </c>
      <c r="W21" s="4" t="s">
        <v>23</v>
      </c>
      <c r="X21" s="2">
        <v>30.5</v>
      </c>
      <c r="Y21" s="4" t="s">
        <v>23</v>
      </c>
      <c r="Z21" s="2">
        <v>21.5</v>
      </c>
      <c r="AA21" s="4" t="s">
        <v>23</v>
      </c>
      <c r="AB21" s="22"/>
    </row>
    <row r="22" spans="1:28" s="24" customFormat="1" ht="15" customHeight="1">
      <c r="A22" s="22"/>
      <c r="B22" s="4">
        <v>1981</v>
      </c>
      <c r="C22" s="37">
        <v>1.1000000000000001</v>
      </c>
      <c r="D22" s="37"/>
      <c r="E22" s="4" t="s">
        <v>23</v>
      </c>
      <c r="F22" s="2">
        <v>0</v>
      </c>
      <c r="G22" s="4" t="s">
        <v>23</v>
      </c>
      <c r="H22" s="2">
        <v>4.3</v>
      </c>
      <c r="I22" s="4" t="s">
        <v>23</v>
      </c>
      <c r="J22" s="2">
        <v>82</v>
      </c>
      <c r="K22" s="4" t="s">
        <v>23</v>
      </c>
      <c r="L22" s="2">
        <v>389.8</v>
      </c>
      <c r="M22" s="4" t="s">
        <v>23</v>
      </c>
      <c r="N22" s="2">
        <v>99.5</v>
      </c>
      <c r="O22" s="4" t="s">
        <v>23</v>
      </c>
      <c r="P22" s="2">
        <v>100.8</v>
      </c>
      <c r="Q22" s="4" t="s">
        <v>23</v>
      </c>
      <c r="R22" s="2">
        <v>234</v>
      </c>
      <c r="S22" s="4" t="s">
        <v>23</v>
      </c>
      <c r="T22" s="2">
        <v>50.5</v>
      </c>
      <c r="U22" s="4" t="s">
        <v>23</v>
      </c>
      <c r="V22" s="2">
        <v>34.4</v>
      </c>
      <c r="W22" s="4" t="s">
        <v>23</v>
      </c>
      <c r="X22" s="2">
        <v>6.5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1982</v>
      </c>
      <c r="C23" s="37">
        <v>7.8</v>
      </c>
      <c r="D23" s="37"/>
      <c r="E23" s="4" t="s">
        <v>23</v>
      </c>
      <c r="F23" s="2">
        <v>0</v>
      </c>
      <c r="G23" s="4" t="s">
        <v>23</v>
      </c>
      <c r="H23" s="2">
        <v>39.5</v>
      </c>
      <c r="I23" s="4" t="s">
        <v>23</v>
      </c>
      <c r="J23" s="2">
        <v>23.6</v>
      </c>
      <c r="K23" s="4" t="s">
        <v>23</v>
      </c>
      <c r="L23" s="2">
        <v>287.10000000000002</v>
      </c>
      <c r="M23" s="4" t="s">
        <v>23</v>
      </c>
      <c r="N23" s="2">
        <v>740.9</v>
      </c>
      <c r="O23" s="4" t="s">
        <v>23</v>
      </c>
      <c r="P23" s="2">
        <v>330.2</v>
      </c>
      <c r="Q23" s="4" t="s">
        <v>23</v>
      </c>
      <c r="R23" s="2">
        <v>203</v>
      </c>
      <c r="S23" s="4" t="s">
        <v>23</v>
      </c>
      <c r="T23" s="2">
        <v>300.5</v>
      </c>
      <c r="U23" s="4" t="s">
        <v>23</v>
      </c>
      <c r="V23" s="2">
        <v>152.1</v>
      </c>
      <c r="W23" s="4" t="s">
        <v>23</v>
      </c>
      <c r="X23" s="2">
        <v>8.5</v>
      </c>
      <c r="Y23" s="4" t="s">
        <v>23</v>
      </c>
      <c r="Z23" s="2">
        <v>3</v>
      </c>
      <c r="AA23" s="4" t="s">
        <v>23</v>
      </c>
      <c r="AB23" s="22"/>
    </row>
    <row r="24" spans="1:28" s="24" customFormat="1" ht="15" customHeight="1">
      <c r="A24" s="22"/>
      <c r="B24" s="4">
        <v>1983</v>
      </c>
      <c r="C24" s="37">
        <v>13.9</v>
      </c>
      <c r="D24" s="37"/>
      <c r="E24" s="4" t="s">
        <v>23</v>
      </c>
      <c r="F24" s="2">
        <v>2</v>
      </c>
      <c r="G24" s="4" t="s">
        <v>23</v>
      </c>
      <c r="H24" s="2">
        <v>0</v>
      </c>
      <c r="I24" s="4" t="s">
        <v>23</v>
      </c>
      <c r="J24" s="2">
        <v>27.3</v>
      </c>
      <c r="K24" s="4" t="s">
        <v>23</v>
      </c>
      <c r="L24" s="2">
        <v>118.4</v>
      </c>
      <c r="M24" s="4" t="s">
        <v>23</v>
      </c>
      <c r="N24" s="2">
        <v>301.7</v>
      </c>
      <c r="O24" s="4" t="s">
        <v>23</v>
      </c>
      <c r="P24" s="2">
        <v>210.1</v>
      </c>
      <c r="Q24" s="4" t="s">
        <v>23</v>
      </c>
      <c r="R24" s="2">
        <v>137.1</v>
      </c>
      <c r="S24" s="4" t="s">
        <v>23</v>
      </c>
      <c r="T24" s="2">
        <v>66.7</v>
      </c>
      <c r="U24" s="4" t="s">
        <v>23</v>
      </c>
      <c r="V24" s="2">
        <v>7</v>
      </c>
      <c r="W24" s="4" t="s">
        <v>23</v>
      </c>
      <c r="X24" s="2">
        <v>0</v>
      </c>
      <c r="Y24" s="4" t="s">
        <v>23</v>
      </c>
      <c r="Z24" s="2">
        <v>2</v>
      </c>
      <c r="AA24" s="4" t="s">
        <v>23</v>
      </c>
      <c r="AB24" s="22"/>
    </row>
    <row r="25" spans="1:28" s="24" customFormat="1" ht="15" customHeight="1">
      <c r="A25" s="22"/>
      <c r="B25" s="4">
        <v>1984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7.2</v>
      </c>
      <c r="I25" s="4" t="s">
        <v>23</v>
      </c>
      <c r="J25" s="2">
        <v>23</v>
      </c>
      <c r="K25" s="4" t="s">
        <v>23</v>
      </c>
      <c r="L25" s="2">
        <v>304.5</v>
      </c>
      <c r="M25" s="4" t="s">
        <v>23</v>
      </c>
      <c r="N25" s="2">
        <v>191.5</v>
      </c>
      <c r="O25" s="4" t="s">
        <v>23</v>
      </c>
      <c r="P25" s="2">
        <v>527.5</v>
      </c>
      <c r="Q25" s="4" t="s">
        <v>23</v>
      </c>
      <c r="R25" s="2">
        <v>126.7</v>
      </c>
      <c r="S25" s="4" t="s">
        <v>23</v>
      </c>
      <c r="T25" s="2">
        <v>134.19999999999999</v>
      </c>
      <c r="U25" s="4" t="s">
        <v>23</v>
      </c>
      <c r="V25" s="2">
        <v>92.8</v>
      </c>
      <c r="W25" s="4" t="s">
        <v>23</v>
      </c>
      <c r="X25" s="2">
        <v>15.1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26</v>
      </c>
      <c r="I26" s="4" t="s">
        <v>23</v>
      </c>
      <c r="J26" s="2">
        <v>59</v>
      </c>
      <c r="K26" s="4" t="s">
        <v>23</v>
      </c>
      <c r="L26" s="2">
        <v>257.60000000000002</v>
      </c>
      <c r="M26" s="4" t="s">
        <v>23</v>
      </c>
      <c r="N26" s="2">
        <v>63.6</v>
      </c>
      <c r="O26" s="4" t="s">
        <v>23</v>
      </c>
      <c r="P26" s="2">
        <v>237</v>
      </c>
      <c r="Q26" s="4" t="s">
        <v>23</v>
      </c>
      <c r="R26" s="2">
        <v>10</v>
      </c>
      <c r="S26" s="4" t="s">
        <v>23</v>
      </c>
      <c r="T26" s="2">
        <v>76</v>
      </c>
      <c r="U26" s="4" t="s">
        <v>23</v>
      </c>
      <c r="V26" s="2">
        <v>147</v>
      </c>
      <c r="W26" s="4" t="s">
        <v>23</v>
      </c>
      <c r="X26" s="2">
        <v>1.7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1986</v>
      </c>
      <c r="C27" s="37">
        <v>1.3</v>
      </c>
      <c r="D27" s="37"/>
      <c r="E27" s="4" t="s">
        <v>23</v>
      </c>
      <c r="F27" s="2">
        <v>1</v>
      </c>
      <c r="G27" s="4" t="s">
        <v>23</v>
      </c>
      <c r="H27" s="2">
        <v>20</v>
      </c>
      <c r="I27" s="4" t="s">
        <v>23</v>
      </c>
      <c r="J27" s="2">
        <v>116</v>
      </c>
      <c r="K27" s="4" t="s">
        <v>23</v>
      </c>
      <c r="L27" s="2">
        <v>256.5</v>
      </c>
      <c r="M27" s="4" t="s">
        <v>23</v>
      </c>
      <c r="N27" s="2">
        <v>412.6</v>
      </c>
      <c r="O27" s="4" t="s">
        <v>23</v>
      </c>
      <c r="P27" s="2">
        <v>66.5</v>
      </c>
      <c r="Q27" s="4" t="s">
        <v>23</v>
      </c>
      <c r="R27" s="2">
        <v>170.5</v>
      </c>
      <c r="S27" s="4" t="s">
        <v>23</v>
      </c>
      <c r="T27" s="2">
        <v>33</v>
      </c>
      <c r="U27" s="4" t="s">
        <v>23</v>
      </c>
      <c r="V27" s="2">
        <v>25.5</v>
      </c>
      <c r="W27" s="4" t="s">
        <v>23</v>
      </c>
      <c r="X27" s="2">
        <v>92.2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1987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17.7</v>
      </c>
      <c r="I28" s="4" t="s">
        <v>23</v>
      </c>
      <c r="J28" s="2">
        <v>20.5</v>
      </c>
      <c r="K28" s="4" t="s">
        <v>23</v>
      </c>
      <c r="L28" s="2">
        <v>80.400000000000006</v>
      </c>
      <c r="M28" s="4" t="s">
        <v>23</v>
      </c>
      <c r="N28" s="2">
        <v>45.7</v>
      </c>
      <c r="O28" s="4" t="s">
        <v>23</v>
      </c>
      <c r="P28" s="2">
        <v>530.5</v>
      </c>
      <c r="Q28" s="4" t="s">
        <v>23</v>
      </c>
      <c r="R28" s="2">
        <v>208.5</v>
      </c>
      <c r="S28" s="4" t="s">
        <v>23</v>
      </c>
      <c r="T28" s="2">
        <v>130.19999999999999</v>
      </c>
      <c r="U28" s="4" t="s">
        <v>23</v>
      </c>
      <c r="V28" s="2">
        <v>79.599999999999994</v>
      </c>
      <c r="W28" s="4" t="s">
        <v>23</v>
      </c>
      <c r="X28" s="2">
        <v>0.5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1988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39.5</v>
      </c>
      <c r="I29" s="4" t="s">
        <v>23</v>
      </c>
      <c r="J29" s="2">
        <v>12.8</v>
      </c>
      <c r="K29" s="4" t="s">
        <v>23</v>
      </c>
      <c r="L29" s="2">
        <v>34.799999999999997</v>
      </c>
      <c r="M29" s="4" t="s">
        <v>23</v>
      </c>
      <c r="N29" s="2">
        <v>236.4</v>
      </c>
      <c r="O29" s="4" t="s">
        <v>23</v>
      </c>
      <c r="P29" s="2">
        <v>152.69999999999999</v>
      </c>
      <c r="Q29" s="4" t="s">
        <v>23</v>
      </c>
      <c r="R29" s="2">
        <v>227.6</v>
      </c>
      <c r="S29" s="4" t="s">
        <v>23</v>
      </c>
      <c r="T29" s="2">
        <v>37.299999999999997</v>
      </c>
      <c r="U29" s="4" t="s">
        <v>23</v>
      </c>
      <c r="V29" s="2">
        <v>14</v>
      </c>
      <c r="W29" s="4" t="s">
        <v>23</v>
      </c>
      <c r="X29" s="2">
        <v>10.5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1989</v>
      </c>
      <c r="C30" s="37">
        <v>1.2</v>
      </c>
      <c r="D30" s="37"/>
      <c r="E30" s="4" t="s">
        <v>38</v>
      </c>
      <c r="F30" s="2">
        <v>0</v>
      </c>
      <c r="G30" s="4" t="s">
        <v>23</v>
      </c>
      <c r="H30" s="2">
        <v>9.3000000000000007</v>
      </c>
      <c r="I30" s="4" t="s">
        <v>23</v>
      </c>
      <c r="J30" s="2">
        <v>8</v>
      </c>
      <c r="K30" s="4" t="s">
        <v>23</v>
      </c>
      <c r="L30" s="2">
        <v>44.3</v>
      </c>
      <c r="M30" s="4" t="s">
        <v>23</v>
      </c>
      <c r="N30" s="2">
        <v>136.80000000000001</v>
      </c>
      <c r="O30" s="4" t="s">
        <v>23</v>
      </c>
      <c r="P30" s="2">
        <v>197</v>
      </c>
      <c r="Q30" s="4" t="s">
        <v>23</v>
      </c>
      <c r="R30" s="2">
        <v>259.89999999999998</v>
      </c>
      <c r="S30" s="4" t="s">
        <v>23</v>
      </c>
      <c r="T30" s="2">
        <v>42.4</v>
      </c>
      <c r="U30" s="4" t="s">
        <v>23</v>
      </c>
      <c r="V30" s="2">
        <v>30</v>
      </c>
      <c r="W30" s="4" t="s">
        <v>23</v>
      </c>
      <c r="X30" s="2">
        <v>6.6</v>
      </c>
      <c r="Y30" s="4" t="s">
        <v>23</v>
      </c>
      <c r="Z30" s="2">
        <v>9.9</v>
      </c>
      <c r="AA30" s="4" t="s">
        <v>23</v>
      </c>
      <c r="AB30" s="22"/>
    </row>
    <row r="31" spans="1:28" s="24" customFormat="1" ht="15" customHeight="1">
      <c r="A31" s="22"/>
      <c r="B31" s="4">
        <v>1990</v>
      </c>
      <c r="C31" s="37">
        <v>5.5</v>
      </c>
      <c r="D31" s="37"/>
      <c r="E31" s="4" t="s">
        <v>23</v>
      </c>
      <c r="F31" s="2">
        <v>0.3</v>
      </c>
      <c r="G31" s="4" t="s">
        <v>23</v>
      </c>
      <c r="H31" s="2">
        <v>75.400000000000006</v>
      </c>
      <c r="I31" s="4" t="s">
        <v>23</v>
      </c>
      <c r="J31" s="2">
        <v>51</v>
      </c>
      <c r="K31" s="4" t="s">
        <v>23</v>
      </c>
      <c r="L31" s="2">
        <v>46.8</v>
      </c>
      <c r="M31" s="4" t="s">
        <v>23</v>
      </c>
      <c r="N31" s="2">
        <v>54.2</v>
      </c>
      <c r="O31" s="4" t="s">
        <v>23</v>
      </c>
      <c r="P31" s="2">
        <v>122.7</v>
      </c>
      <c r="Q31" s="4" t="s">
        <v>23</v>
      </c>
      <c r="R31" s="2">
        <v>68.599999999999994</v>
      </c>
      <c r="S31" s="4" t="s">
        <v>23</v>
      </c>
      <c r="T31" s="2">
        <v>154.80000000000001</v>
      </c>
      <c r="U31" s="4" t="s">
        <v>23</v>
      </c>
      <c r="V31" s="2">
        <v>62.3</v>
      </c>
      <c r="W31" s="4" t="s">
        <v>23</v>
      </c>
      <c r="X31" s="2">
        <v>33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1991</v>
      </c>
      <c r="C32" s="37">
        <v>4.2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63.9</v>
      </c>
      <c r="K32" s="4" t="s">
        <v>23</v>
      </c>
      <c r="L32" s="2">
        <v>370.2</v>
      </c>
      <c r="M32" s="4" t="s">
        <v>23</v>
      </c>
      <c r="N32" s="2">
        <v>242</v>
      </c>
      <c r="O32" s="4" t="s">
        <v>23</v>
      </c>
      <c r="P32" s="2">
        <v>298.39999999999998</v>
      </c>
      <c r="Q32" s="4" t="s">
        <v>23</v>
      </c>
      <c r="R32" s="2">
        <v>32.4</v>
      </c>
      <c r="S32" s="4" t="s">
        <v>23</v>
      </c>
      <c r="T32" s="2">
        <v>103.7</v>
      </c>
      <c r="U32" s="4" t="s">
        <v>23</v>
      </c>
      <c r="V32" s="2">
        <v>93.7</v>
      </c>
      <c r="W32" s="4" t="s">
        <v>23</v>
      </c>
      <c r="X32" s="2">
        <v>24.7</v>
      </c>
      <c r="Y32" s="4" t="s">
        <v>23</v>
      </c>
      <c r="Z32" s="2">
        <v>80.3</v>
      </c>
      <c r="AA32" s="4" t="s">
        <v>23</v>
      </c>
      <c r="AB32" s="22"/>
    </row>
    <row r="33" spans="1:28" s="24" customFormat="1" ht="15" customHeight="1">
      <c r="A33" s="22"/>
      <c r="B33" s="4">
        <v>1992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28.7</v>
      </c>
      <c r="I33" s="4" t="s">
        <v>23</v>
      </c>
      <c r="J33" s="2">
        <v>106.6</v>
      </c>
      <c r="K33" s="4" t="s">
        <v>23</v>
      </c>
      <c r="L33" s="2">
        <v>521.20000000000005</v>
      </c>
      <c r="M33" s="4" t="s">
        <v>23</v>
      </c>
      <c r="N33" s="2">
        <v>434.7</v>
      </c>
      <c r="O33" s="4" t="s">
        <v>23</v>
      </c>
      <c r="P33" s="2">
        <v>116.3</v>
      </c>
      <c r="Q33" s="4" t="s">
        <v>23</v>
      </c>
      <c r="R33" s="2">
        <v>100.6</v>
      </c>
      <c r="S33" s="4" t="s">
        <v>23</v>
      </c>
      <c r="T33" s="2">
        <v>58.6</v>
      </c>
      <c r="U33" s="4" t="s">
        <v>23</v>
      </c>
      <c r="V33" s="2">
        <v>12.9</v>
      </c>
      <c r="W33" s="4" t="s">
        <v>23</v>
      </c>
      <c r="X33" s="2">
        <v>8.5</v>
      </c>
      <c r="Y33" s="4" t="s">
        <v>23</v>
      </c>
      <c r="Z33" s="2">
        <v>0.2</v>
      </c>
      <c r="AA33" s="4" t="s">
        <v>23</v>
      </c>
      <c r="AB33" s="22"/>
    </row>
    <row r="34" spans="1:28" s="24" customFormat="1" ht="15" customHeight="1">
      <c r="A34" s="22"/>
      <c r="B34" s="4">
        <v>1993</v>
      </c>
      <c r="C34" s="37">
        <v>4.0999999999999996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59</v>
      </c>
      <c r="K34" s="4" t="s">
        <v>23</v>
      </c>
      <c r="L34" s="2">
        <v>328.2</v>
      </c>
      <c r="M34" s="4" t="s">
        <v>23</v>
      </c>
      <c r="N34" s="2">
        <v>267.2</v>
      </c>
      <c r="O34" s="4" t="s">
        <v>23</v>
      </c>
      <c r="P34" s="2">
        <v>150.1</v>
      </c>
      <c r="Q34" s="4" t="s">
        <v>23</v>
      </c>
      <c r="R34" s="2">
        <v>81.7</v>
      </c>
      <c r="S34" s="4" t="s">
        <v>23</v>
      </c>
      <c r="T34" s="2">
        <v>12.5</v>
      </c>
      <c r="U34" s="4" t="s">
        <v>23</v>
      </c>
      <c r="V34" s="2">
        <v>29.5</v>
      </c>
      <c r="W34" s="4" t="s">
        <v>23</v>
      </c>
      <c r="X34" s="2">
        <v>26.7</v>
      </c>
      <c r="Y34" s="4" t="s">
        <v>23</v>
      </c>
      <c r="Z34" s="2">
        <v>21.6</v>
      </c>
      <c r="AA34" s="4" t="s">
        <v>23</v>
      </c>
      <c r="AB34" s="22"/>
    </row>
    <row r="35" spans="1:28" s="24" customFormat="1" ht="15" customHeight="1">
      <c r="A35" s="22"/>
      <c r="B35" s="4">
        <v>1994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153.19999999999999</v>
      </c>
      <c r="K35" s="4" t="s">
        <v>23</v>
      </c>
      <c r="L35" s="2">
        <v>146.6</v>
      </c>
      <c r="M35" s="4" t="s">
        <v>23</v>
      </c>
      <c r="N35" s="2">
        <v>193.7</v>
      </c>
      <c r="O35" s="4" t="s">
        <v>38</v>
      </c>
      <c r="P35" s="2">
        <v>242.9</v>
      </c>
      <c r="Q35" s="4" t="s">
        <v>23</v>
      </c>
      <c r="R35" s="2">
        <v>40.200000000000003</v>
      </c>
      <c r="S35" s="4" t="s">
        <v>23</v>
      </c>
      <c r="T35" s="2">
        <v>66.3</v>
      </c>
      <c r="U35" s="4" t="s">
        <v>23</v>
      </c>
      <c r="V35" s="2">
        <v>42.7</v>
      </c>
      <c r="W35" s="4" t="s">
        <v>23</v>
      </c>
      <c r="X35" s="2">
        <v>2.5</v>
      </c>
      <c r="Y35" s="4" t="s">
        <v>23</v>
      </c>
      <c r="Z35" s="2">
        <v>16.399999999999999</v>
      </c>
      <c r="AA35" s="4" t="s">
        <v>23</v>
      </c>
      <c r="AB35" s="22"/>
    </row>
    <row r="36" spans="1:28" s="24" customFormat="1" ht="15" customHeight="1">
      <c r="A36" s="22"/>
      <c r="B36" s="4">
        <v>1995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127.2</v>
      </c>
      <c r="K36" s="4" t="s">
        <v>23</v>
      </c>
      <c r="L36" s="2">
        <v>34.9</v>
      </c>
      <c r="M36" s="4" t="s">
        <v>23</v>
      </c>
      <c r="N36" s="2">
        <v>341.5</v>
      </c>
      <c r="O36" s="4" t="s">
        <v>23</v>
      </c>
      <c r="P36" s="2">
        <v>293.7</v>
      </c>
      <c r="Q36" s="4" t="s">
        <v>23</v>
      </c>
      <c r="R36" s="2">
        <v>204.3</v>
      </c>
      <c r="S36" s="4" t="s">
        <v>23</v>
      </c>
      <c r="T36" s="2">
        <v>33.4</v>
      </c>
      <c r="U36" s="4" t="s">
        <v>23</v>
      </c>
      <c r="V36" s="2">
        <v>42.8</v>
      </c>
      <c r="W36" s="4" t="s">
        <v>23</v>
      </c>
      <c r="X36" s="2">
        <v>0</v>
      </c>
      <c r="Y36" s="4" t="s">
        <v>23</v>
      </c>
      <c r="Z36" s="2">
        <v>0</v>
      </c>
      <c r="AA36" s="23"/>
      <c r="AB36" s="22"/>
    </row>
    <row r="37" spans="1:28" s="24" customFormat="1" ht="15" customHeight="1">
      <c r="A37" s="22"/>
      <c r="B37" s="4">
        <v>1996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18.899999999999999</v>
      </c>
      <c r="I37" s="4" t="s">
        <v>23</v>
      </c>
      <c r="J37" s="2">
        <v>73.5</v>
      </c>
      <c r="K37" s="4" t="s">
        <v>23</v>
      </c>
      <c r="L37" s="2">
        <v>54.9</v>
      </c>
      <c r="M37" s="4" t="s">
        <v>23</v>
      </c>
      <c r="N37" s="2">
        <v>162.19999999999999</v>
      </c>
      <c r="O37" s="4" t="s">
        <v>23</v>
      </c>
      <c r="P37" s="2">
        <v>72</v>
      </c>
      <c r="Q37" s="4" t="s">
        <v>23</v>
      </c>
      <c r="R37" s="2">
        <v>171.2</v>
      </c>
      <c r="S37" s="4" t="s">
        <v>23</v>
      </c>
      <c r="T37" s="2">
        <v>2.9</v>
      </c>
      <c r="U37" s="4" t="s">
        <v>23</v>
      </c>
      <c r="V37" s="2">
        <v>4.9000000000000004</v>
      </c>
      <c r="W37" s="4" t="s">
        <v>23</v>
      </c>
      <c r="X37" s="2">
        <v>17.100000000000001</v>
      </c>
      <c r="Y37" s="4" t="s">
        <v>23</v>
      </c>
      <c r="Z37" s="2">
        <v>4</v>
      </c>
      <c r="AA37" s="23"/>
      <c r="AB37" s="22"/>
    </row>
    <row r="38" spans="1:28" s="24" customFormat="1" ht="15" customHeight="1">
      <c r="A38" s="22"/>
      <c r="B38" s="4">
        <v>1997</v>
      </c>
      <c r="C38" s="37">
        <v>0.2</v>
      </c>
      <c r="D38" s="37"/>
      <c r="E38" s="4" t="s">
        <v>23</v>
      </c>
      <c r="F38" s="2">
        <v>22.7</v>
      </c>
      <c r="G38" s="4" t="s">
        <v>23</v>
      </c>
      <c r="H38" s="2">
        <v>0</v>
      </c>
      <c r="I38" s="4" t="s">
        <v>23</v>
      </c>
      <c r="J38" s="2">
        <v>113.3</v>
      </c>
      <c r="K38" s="4" t="s">
        <v>23</v>
      </c>
      <c r="L38" s="2">
        <v>156.5</v>
      </c>
      <c r="M38" s="4" t="s">
        <v>23</v>
      </c>
      <c r="N38" s="2">
        <v>517</v>
      </c>
      <c r="O38" s="4" t="s">
        <v>23</v>
      </c>
      <c r="P38" s="2">
        <v>225.4</v>
      </c>
      <c r="Q38" s="4" t="s">
        <v>23</v>
      </c>
      <c r="R38" s="2">
        <v>165.4</v>
      </c>
      <c r="S38" s="4" t="s">
        <v>23</v>
      </c>
      <c r="T38" s="2">
        <v>211.5</v>
      </c>
      <c r="U38" s="4" t="s">
        <v>23</v>
      </c>
      <c r="V38" s="2">
        <v>246.4</v>
      </c>
      <c r="W38" s="4" t="s">
        <v>23</v>
      </c>
      <c r="X38" s="2">
        <v>33.700000000000003</v>
      </c>
      <c r="Y38" s="4" t="s">
        <v>23</v>
      </c>
      <c r="Z38" s="2">
        <v>5.4</v>
      </c>
      <c r="AA38" s="23"/>
      <c r="AB38" s="22"/>
    </row>
    <row r="39" spans="1:28" s="24" customFormat="1" ht="15" customHeight="1">
      <c r="A39" s="22"/>
      <c r="B39" s="4">
        <v>1998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1.2</v>
      </c>
      <c r="I39" s="4" t="s">
        <v>23</v>
      </c>
      <c r="J39" s="2">
        <v>88.3</v>
      </c>
      <c r="K39" s="4" t="s">
        <v>23</v>
      </c>
      <c r="L39" s="2">
        <v>50.8</v>
      </c>
      <c r="M39" s="4" t="s">
        <v>23</v>
      </c>
      <c r="N39" s="2">
        <v>46.4</v>
      </c>
      <c r="O39" s="4" t="s">
        <v>23</v>
      </c>
      <c r="P39" s="2">
        <v>0</v>
      </c>
      <c r="Q39" s="4" t="s">
        <v>23</v>
      </c>
      <c r="R39" s="2">
        <v>18.399999999999999</v>
      </c>
      <c r="S39" s="4" t="s">
        <v>23</v>
      </c>
      <c r="T39" s="2">
        <v>76.5</v>
      </c>
      <c r="U39" s="4" t="s">
        <v>23</v>
      </c>
      <c r="V39" s="2">
        <v>0</v>
      </c>
      <c r="W39" s="4" t="s">
        <v>23</v>
      </c>
      <c r="X39" s="2">
        <v>0</v>
      </c>
      <c r="Y39" s="4" t="s">
        <v>23</v>
      </c>
      <c r="Z39" s="2">
        <v>5.2</v>
      </c>
      <c r="AA39" s="23"/>
      <c r="AB39" s="22"/>
    </row>
    <row r="40" spans="1:28" s="24" customFormat="1" ht="15" customHeight="1">
      <c r="A40" s="22"/>
      <c r="B40" s="4">
        <v>1999</v>
      </c>
      <c r="C40" s="37">
        <v>0</v>
      </c>
      <c r="D40" s="37"/>
      <c r="E40" s="4" t="s">
        <v>23</v>
      </c>
      <c r="F40" s="2">
        <v>2</v>
      </c>
      <c r="G40" s="4" t="s">
        <v>23</v>
      </c>
      <c r="H40" s="2">
        <v>23.7</v>
      </c>
      <c r="I40" s="4" t="s">
        <v>23</v>
      </c>
      <c r="J40" s="2">
        <v>21.4</v>
      </c>
      <c r="K40" s="4" t="s">
        <v>23</v>
      </c>
      <c r="L40" s="2">
        <v>88.8</v>
      </c>
      <c r="M40" s="4" t="s">
        <v>23</v>
      </c>
      <c r="N40" s="2">
        <v>237.8</v>
      </c>
      <c r="O40" s="4" t="s">
        <v>23</v>
      </c>
      <c r="P40" s="2">
        <v>98</v>
      </c>
      <c r="Q40" s="4" t="s">
        <v>23</v>
      </c>
      <c r="R40" s="2">
        <v>282.3</v>
      </c>
      <c r="S40" s="4" t="s">
        <v>23</v>
      </c>
      <c r="T40" s="2">
        <v>273.8</v>
      </c>
      <c r="U40" s="4" t="s">
        <v>38</v>
      </c>
      <c r="V40" s="2">
        <v>19</v>
      </c>
      <c r="W40" s="4" t="s">
        <v>23</v>
      </c>
      <c r="X40" s="2">
        <v>0</v>
      </c>
      <c r="Y40" s="4" t="s">
        <v>23</v>
      </c>
      <c r="Z40" s="2">
        <v>1.5</v>
      </c>
      <c r="AA40" s="23"/>
      <c r="AB40" s="22"/>
    </row>
    <row r="41" spans="1:28" s="24" customFormat="1" ht="15" customHeight="1">
      <c r="A41" s="22"/>
      <c r="B41" s="4">
        <v>2000</v>
      </c>
      <c r="C41" s="37">
        <v>0</v>
      </c>
      <c r="D41" s="37"/>
      <c r="E41" s="4" t="s">
        <v>23</v>
      </c>
      <c r="F41" s="2">
        <v>76.5</v>
      </c>
      <c r="G41" s="4" t="s">
        <v>38</v>
      </c>
      <c r="H41" s="2">
        <v>0</v>
      </c>
      <c r="I41" s="4" t="s">
        <v>23</v>
      </c>
      <c r="J41" s="2">
        <v>15.3</v>
      </c>
      <c r="K41" s="4" t="s">
        <v>23</v>
      </c>
      <c r="L41" s="2">
        <v>47.3</v>
      </c>
      <c r="M41" s="4" t="s">
        <v>23</v>
      </c>
      <c r="N41" s="2">
        <v>812</v>
      </c>
      <c r="O41" s="4" t="s">
        <v>23</v>
      </c>
      <c r="P41" s="2">
        <v>75.7</v>
      </c>
      <c r="Q41" s="4" t="s">
        <v>23</v>
      </c>
      <c r="R41" s="2">
        <v>38.700000000000003</v>
      </c>
      <c r="S41" s="4" t="s">
        <v>23</v>
      </c>
      <c r="T41" s="2">
        <v>268.60000000000002</v>
      </c>
      <c r="U41" s="4" t="s">
        <v>23</v>
      </c>
      <c r="V41" s="2">
        <v>8.1999999999999993</v>
      </c>
      <c r="W41" s="4" t="s">
        <v>23</v>
      </c>
      <c r="X41" s="2">
        <v>29.7</v>
      </c>
      <c r="Y41" s="4" t="s">
        <v>23</v>
      </c>
      <c r="Z41" s="2">
        <v>0</v>
      </c>
      <c r="AA41" s="23"/>
      <c r="AB41" s="22"/>
    </row>
    <row r="42" spans="1:28" s="24" customFormat="1" ht="15" customHeight="1">
      <c r="A42" s="22"/>
      <c r="B42" s="4">
        <v>2001</v>
      </c>
      <c r="C42" s="37">
        <v>6.9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66.5</v>
      </c>
      <c r="K42" s="4" t="s">
        <v>23</v>
      </c>
      <c r="L42" s="2">
        <v>261.3</v>
      </c>
      <c r="M42" s="4" t="s">
        <v>23</v>
      </c>
      <c r="N42" s="2">
        <v>77.099999999999994</v>
      </c>
      <c r="O42" s="4" t="s">
        <v>23</v>
      </c>
      <c r="P42" s="2">
        <v>555.29999999999995</v>
      </c>
      <c r="Q42" s="4" t="s">
        <v>23</v>
      </c>
      <c r="R42" s="2">
        <v>287</v>
      </c>
      <c r="S42" s="4" t="s">
        <v>23</v>
      </c>
      <c r="T42" s="2">
        <v>18.5</v>
      </c>
      <c r="U42" s="4" t="s">
        <v>23</v>
      </c>
      <c r="V42" s="2">
        <v>6.2</v>
      </c>
      <c r="W42" s="4" t="s">
        <v>23</v>
      </c>
      <c r="X42" s="2">
        <v>7.5</v>
      </c>
      <c r="Y42" s="4" t="s">
        <v>23</v>
      </c>
      <c r="Z42" s="2">
        <v>0</v>
      </c>
      <c r="AA42" s="23"/>
      <c r="AB42" s="22"/>
    </row>
    <row r="43" spans="1:28" s="24" customFormat="1" ht="15" customHeight="1">
      <c r="A43" s="22"/>
      <c r="B43" s="4">
        <v>2002</v>
      </c>
      <c r="C43" s="37">
        <v>0</v>
      </c>
      <c r="D43" s="37"/>
      <c r="E43" s="4" t="s">
        <v>23</v>
      </c>
      <c r="F43" s="2">
        <v>17</v>
      </c>
      <c r="G43" s="4" t="s">
        <v>23</v>
      </c>
      <c r="H43" s="2">
        <v>233.8</v>
      </c>
      <c r="I43" s="4" t="s">
        <v>23</v>
      </c>
      <c r="J43" s="2">
        <v>44.6</v>
      </c>
      <c r="K43" s="4" t="s">
        <v>23</v>
      </c>
      <c r="L43" s="2">
        <v>337.3</v>
      </c>
      <c r="M43" s="4" t="s">
        <v>23</v>
      </c>
      <c r="N43" s="2">
        <v>219.9</v>
      </c>
      <c r="O43" s="4" t="s">
        <v>23</v>
      </c>
      <c r="P43" s="2">
        <v>201</v>
      </c>
      <c r="Q43" s="4" t="s">
        <v>23</v>
      </c>
      <c r="R43" s="2">
        <v>558.4</v>
      </c>
      <c r="S43" s="4" t="s">
        <v>23</v>
      </c>
      <c r="T43" s="2">
        <v>117.7</v>
      </c>
      <c r="U43" s="4" t="s">
        <v>23</v>
      </c>
      <c r="V43" s="2">
        <v>74.7</v>
      </c>
      <c r="W43" s="4" t="s">
        <v>23</v>
      </c>
      <c r="X43" s="2">
        <v>19.7</v>
      </c>
      <c r="Y43" s="4" t="s">
        <v>23</v>
      </c>
      <c r="Z43" s="2">
        <v>15</v>
      </c>
      <c r="AA43" s="23"/>
      <c r="AB43" s="22"/>
    </row>
    <row r="44" spans="1:28" s="24" customFormat="1" ht="15" customHeight="1">
      <c r="A44" s="22"/>
      <c r="B44" s="4">
        <v>2003</v>
      </c>
      <c r="C44" s="37">
        <v>38.200000000000003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4.8</v>
      </c>
      <c r="K44" s="4" t="s">
        <v>23</v>
      </c>
      <c r="L44" s="2">
        <v>122.5</v>
      </c>
      <c r="M44" s="4" t="s">
        <v>23</v>
      </c>
      <c r="N44" s="2">
        <v>217.6</v>
      </c>
      <c r="O44" s="4" t="s">
        <v>23</v>
      </c>
      <c r="P44" s="2">
        <v>84.9</v>
      </c>
      <c r="Q44" s="4" t="s">
        <v>23</v>
      </c>
      <c r="R44" s="2">
        <v>37.799999999999997</v>
      </c>
      <c r="S44" s="4" t="s">
        <v>23</v>
      </c>
      <c r="T44" s="2">
        <v>91.3</v>
      </c>
      <c r="U44" s="4" t="s">
        <v>23</v>
      </c>
      <c r="V44" s="2">
        <v>62.5</v>
      </c>
      <c r="W44" s="4" t="s">
        <v>23</v>
      </c>
      <c r="X44" s="2">
        <v>86.3</v>
      </c>
      <c r="Y44" s="4" t="s">
        <v>23</v>
      </c>
      <c r="Z44" s="2">
        <v>11</v>
      </c>
      <c r="AA44" s="23"/>
      <c r="AB44" s="22"/>
    </row>
    <row r="45" spans="1:28" s="24" customFormat="1" ht="15" customHeight="1">
      <c r="A45" s="22"/>
      <c r="B45" s="4">
        <v>2004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46</v>
      </c>
      <c r="I45" s="4" t="s">
        <v>23</v>
      </c>
      <c r="J45" s="2">
        <v>170.5</v>
      </c>
      <c r="K45" s="4" t="s">
        <v>23</v>
      </c>
      <c r="L45" s="2">
        <v>33</v>
      </c>
      <c r="M45" s="4" t="s">
        <v>23</v>
      </c>
      <c r="N45" s="2">
        <v>174.7</v>
      </c>
      <c r="O45" s="4" t="s">
        <v>23</v>
      </c>
      <c r="P45" s="2">
        <v>211.2</v>
      </c>
      <c r="Q45" s="4" t="s">
        <v>23</v>
      </c>
      <c r="R45" s="2">
        <v>105.5</v>
      </c>
      <c r="S45" s="4" t="s">
        <v>23</v>
      </c>
      <c r="T45" s="2">
        <v>147</v>
      </c>
      <c r="U45" s="4" t="s">
        <v>23</v>
      </c>
      <c r="V45" s="2">
        <v>64.2</v>
      </c>
      <c r="W45" s="4" t="s">
        <v>23</v>
      </c>
      <c r="X45" s="2">
        <v>35.200000000000003</v>
      </c>
      <c r="Y45" s="4" t="s">
        <v>23</v>
      </c>
      <c r="Z45" s="2">
        <v>10</v>
      </c>
      <c r="AA45" s="23"/>
      <c r="AB45" s="22"/>
    </row>
    <row r="46" spans="1:28" ht="15" customHeight="1">
      <c r="A46" s="13"/>
      <c r="B46" s="14">
        <v>2005</v>
      </c>
      <c r="C46" s="48">
        <v>1.5</v>
      </c>
      <c r="D46" s="48"/>
      <c r="E46" s="14" t="s">
        <v>23</v>
      </c>
      <c r="F46" s="15">
        <v>0.7</v>
      </c>
      <c r="G46" s="14" t="s">
        <v>23</v>
      </c>
      <c r="H46" s="15">
        <v>17.5</v>
      </c>
      <c r="I46" s="14" t="s">
        <v>23</v>
      </c>
      <c r="J46" s="15">
        <v>4.5</v>
      </c>
      <c r="K46" s="14" t="s">
        <v>23</v>
      </c>
      <c r="L46" s="15">
        <v>411.6</v>
      </c>
      <c r="M46" s="14" t="s">
        <v>23</v>
      </c>
      <c r="N46" s="15">
        <v>467.2</v>
      </c>
      <c r="O46" s="14" t="s">
        <v>23</v>
      </c>
      <c r="P46" s="15">
        <v>177</v>
      </c>
      <c r="Q46" s="14" t="s">
        <v>23</v>
      </c>
      <c r="R46" s="15">
        <v>417</v>
      </c>
      <c r="S46" s="14" t="s">
        <v>23</v>
      </c>
      <c r="T46" s="15">
        <v>49</v>
      </c>
      <c r="U46" s="14" t="s">
        <v>23</v>
      </c>
      <c r="V46" s="15">
        <v>26.5</v>
      </c>
      <c r="W46" s="14" t="s">
        <v>23</v>
      </c>
      <c r="X46" s="15">
        <v>87</v>
      </c>
      <c r="Y46" s="14" t="s">
        <v>23</v>
      </c>
      <c r="Z46" s="15">
        <v>8.6</v>
      </c>
      <c r="AA46" s="14" t="s">
        <v>23</v>
      </c>
      <c r="AB46" s="13"/>
    </row>
    <row r="47" spans="1:28" ht="15" customHeight="1">
      <c r="A47" s="13"/>
      <c r="B47" s="14">
        <v>2006</v>
      </c>
      <c r="C47" s="48">
        <v>0</v>
      </c>
      <c r="D47" s="48"/>
      <c r="E47" s="14" t="s">
        <v>23</v>
      </c>
      <c r="F47" s="15">
        <v>3</v>
      </c>
      <c r="G47" s="14" t="s">
        <v>23</v>
      </c>
      <c r="H47" s="15">
        <v>0</v>
      </c>
      <c r="I47" s="14" t="s">
        <v>23</v>
      </c>
      <c r="J47" s="15">
        <v>60.5</v>
      </c>
      <c r="K47" s="14" t="s">
        <v>23</v>
      </c>
      <c r="L47" s="15">
        <v>86</v>
      </c>
      <c r="M47" s="14" t="s">
        <v>23</v>
      </c>
      <c r="N47" s="15">
        <v>385.5</v>
      </c>
      <c r="O47" s="14" t="s">
        <v>23</v>
      </c>
      <c r="P47" s="15">
        <v>350</v>
      </c>
      <c r="Q47" s="14" t="s">
        <v>23</v>
      </c>
      <c r="R47" s="15">
        <v>227.5</v>
      </c>
      <c r="S47" s="14" t="s">
        <v>23</v>
      </c>
      <c r="T47" s="15">
        <v>84.3</v>
      </c>
      <c r="U47" s="14" t="s">
        <v>23</v>
      </c>
      <c r="V47" s="15">
        <v>107</v>
      </c>
      <c r="W47" s="14" t="s">
        <v>23</v>
      </c>
      <c r="X47" s="15">
        <v>0.5</v>
      </c>
      <c r="Y47" s="14" t="s">
        <v>23</v>
      </c>
      <c r="Z47" s="15">
        <v>31</v>
      </c>
      <c r="AA47" s="14" t="s">
        <v>23</v>
      </c>
      <c r="AB47" s="13"/>
    </row>
    <row r="48" spans="1:28" ht="15" customHeight="1">
      <c r="A48" s="13"/>
      <c r="B48" s="14">
        <v>2007</v>
      </c>
      <c r="C48" s="48">
        <v>2.5</v>
      </c>
      <c r="D48" s="48"/>
      <c r="E48" s="14" t="s">
        <v>23</v>
      </c>
      <c r="F48" s="15">
        <v>40.5</v>
      </c>
      <c r="G48" s="14" t="s">
        <v>23</v>
      </c>
      <c r="H48" s="15">
        <v>10.3</v>
      </c>
      <c r="I48" s="14" t="s">
        <v>23</v>
      </c>
      <c r="J48" s="15">
        <v>7.5</v>
      </c>
      <c r="K48" s="14" t="s">
        <v>23</v>
      </c>
      <c r="L48" s="15">
        <v>39.5</v>
      </c>
      <c r="M48" s="14" t="s">
        <v>23</v>
      </c>
      <c r="N48" s="15">
        <v>158.5</v>
      </c>
      <c r="O48" s="14" t="s">
        <v>23</v>
      </c>
      <c r="P48" s="15">
        <v>190</v>
      </c>
      <c r="Q48" s="14" t="s">
        <v>23</v>
      </c>
      <c r="R48" s="15">
        <v>164.9</v>
      </c>
      <c r="S48" s="14" t="s">
        <v>23</v>
      </c>
      <c r="T48" s="15">
        <v>17</v>
      </c>
      <c r="U48" s="14" t="s">
        <v>23</v>
      </c>
      <c r="V48" s="15">
        <v>17.899999999999999</v>
      </c>
      <c r="W48" s="14" t="s">
        <v>23</v>
      </c>
      <c r="X48" s="15">
        <v>2.5</v>
      </c>
      <c r="Y48" s="14" t="s">
        <v>23</v>
      </c>
      <c r="Z48" s="15">
        <v>0</v>
      </c>
      <c r="AA48" s="14" t="s">
        <v>23</v>
      </c>
      <c r="AB48" s="13"/>
    </row>
    <row r="49" spans="1:28" ht="15" customHeight="1">
      <c r="A49" s="13"/>
      <c r="B49" s="14">
        <v>2008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8</v>
      </c>
      <c r="I49" s="14" t="s">
        <v>23</v>
      </c>
      <c r="J49" s="15">
        <v>43</v>
      </c>
      <c r="K49" s="14" t="s">
        <v>23</v>
      </c>
      <c r="L49" s="15">
        <v>401.2</v>
      </c>
      <c r="M49" s="14" t="s">
        <v>23</v>
      </c>
      <c r="N49" s="15">
        <v>219</v>
      </c>
      <c r="O49" s="14" t="s">
        <v>23</v>
      </c>
      <c r="P49" s="15">
        <v>244.6</v>
      </c>
      <c r="Q49" s="14" t="s">
        <v>23</v>
      </c>
      <c r="R49" s="15">
        <v>234</v>
      </c>
      <c r="S49" s="14" t="s">
        <v>23</v>
      </c>
      <c r="T49" s="15">
        <v>40</v>
      </c>
      <c r="U49" s="14" t="s">
        <v>23</v>
      </c>
      <c r="V49" s="15">
        <v>2.2000000000000002</v>
      </c>
      <c r="W49" s="14" t="s">
        <v>23</v>
      </c>
      <c r="X49" s="15">
        <v>0</v>
      </c>
      <c r="Y49" s="14" t="s">
        <v>23</v>
      </c>
      <c r="Z49" s="15">
        <v>0.3</v>
      </c>
      <c r="AA49" s="14" t="s">
        <v>23</v>
      </c>
      <c r="AB49" s="13"/>
    </row>
    <row r="50" spans="1:28" ht="15" customHeight="1">
      <c r="A50" s="13"/>
      <c r="B50" s="14">
        <v>2009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185</v>
      </c>
      <c r="M50" s="14" t="s">
        <v>23</v>
      </c>
      <c r="N50" s="15">
        <v>246.5</v>
      </c>
      <c r="O50" s="14" t="s">
        <v>23</v>
      </c>
      <c r="P50" s="15">
        <v>204.5</v>
      </c>
      <c r="Q50" s="14" t="s">
        <v>23</v>
      </c>
      <c r="R50" s="15">
        <v>190.1</v>
      </c>
      <c r="S50" s="14" t="s">
        <v>23</v>
      </c>
      <c r="T50" s="15">
        <v>102.7</v>
      </c>
      <c r="U50" s="14" t="s">
        <v>23</v>
      </c>
      <c r="V50" s="15">
        <v>60.9</v>
      </c>
      <c r="W50" s="14" t="s">
        <v>23</v>
      </c>
      <c r="X50" s="15">
        <v>21</v>
      </c>
      <c r="Y50" s="14" t="s">
        <v>23</v>
      </c>
      <c r="Z50" s="15">
        <v>0</v>
      </c>
      <c r="AA50" s="14" t="s">
        <v>23</v>
      </c>
      <c r="AB50" s="13"/>
    </row>
    <row r="51" spans="1:28" ht="15" customHeight="1">
      <c r="A51" s="13"/>
      <c r="B51" s="14">
        <v>2010</v>
      </c>
      <c r="C51" s="48">
        <v>6.5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1.5</v>
      </c>
      <c r="K51" s="14" t="s">
        <v>23</v>
      </c>
      <c r="L51" s="15">
        <v>72.3</v>
      </c>
      <c r="M51" s="14" t="s">
        <v>23</v>
      </c>
      <c r="N51" s="15">
        <v>234.5</v>
      </c>
      <c r="O51" s="14" t="s">
        <v>23</v>
      </c>
      <c r="P51" s="15">
        <v>168.3</v>
      </c>
      <c r="Q51" s="14" t="s">
        <v>23</v>
      </c>
      <c r="R51" s="15">
        <v>102</v>
      </c>
      <c r="S51" s="14" t="s">
        <v>23</v>
      </c>
      <c r="T51" s="15">
        <v>11</v>
      </c>
      <c r="U51" s="14" t="s">
        <v>23</v>
      </c>
      <c r="V51" s="15">
        <v>33</v>
      </c>
      <c r="W51" s="14" t="s">
        <v>23</v>
      </c>
      <c r="X51" s="15">
        <v>21</v>
      </c>
      <c r="Y51" s="14" t="s">
        <v>23</v>
      </c>
      <c r="Z51" s="15">
        <v>17</v>
      </c>
      <c r="AA51" s="14" t="s">
        <v>23</v>
      </c>
      <c r="AB51" s="13"/>
    </row>
    <row r="52" spans="1:28" ht="15" customHeight="1">
      <c r="A52" s="13"/>
      <c r="B52" s="14">
        <v>2011</v>
      </c>
      <c r="C52" s="48">
        <v>22</v>
      </c>
      <c r="D52" s="48"/>
      <c r="E52" s="14" t="s">
        <v>23</v>
      </c>
      <c r="F52" s="15">
        <v>0</v>
      </c>
      <c r="G52" s="14" t="s">
        <v>23</v>
      </c>
      <c r="H52" s="15">
        <v>25.5</v>
      </c>
      <c r="I52" s="14" t="s">
        <v>23</v>
      </c>
      <c r="J52" s="15">
        <v>101</v>
      </c>
      <c r="K52" s="14" t="s">
        <v>23</v>
      </c>
      <c r="L52" s="15">
        <v>22</v>
      </c>
      <c r="M52" s="14" t="s">
        <v>23</v>
      </c>
      <c r="N52" s="15">
        <v>141.4</v>
      </c>
      <c r="O52" s="14" t="s">
        <v>23</v>
      </c>
      <c r="P52" s="15">
        <v>157.5</v>
      </c>
      <c r="Q52" s="14" t="s">
        <v>23</v>
      </c>
      <c r="R52" s="15">
        <v>250.2</v>
      </c>
      <c r="S52" s="14" t="s">
        <v>23</v>
      </c>
      <c r="T52" s="15">
        <v>29.3</v>
      </c>
      <c r="U52" s="14" t="s">
        <v>23</v>
      </c>
      <c r="V52" s="15">
        <v>9</v>
      </c>
      <c r="W52" s="14" t="s">
        <v>23</v>
      </c>
      <c r="X52" s="15">
        <v>18.5</v>
      </c>
      <c r="Y52" s="14" t="s">
        <v>23</v>
      </c>
      <c r="Z52" s="15">
        <v>0</v>
      </c>
      <c r="AA52" s="14" t="s">
        <v>23</v>
      </c>
      <c r="AB52" s="13"/>
    </row>
    <row r="53" spans="1:28" ht="15" customHeight="1">
      <c r="A53" s="13"/>
      <c r="B53" s="14">
        <v>2012</v>
      </c>
      <c r="C53" s="48">
        <v>0</v>
      </c>
      <c r="D53" s="48"/>
      <c r="E53" s="14" t="s">
        <v>23</v>
      </c>
      <c r="F53" s="15">
        <v>5.2</v>
      </c>
      <c r="G53" s="14" t="s">
        <v>23</v>
      </c>
      <c r="H53" s="15">
        <v>0</v>
      </c>
      <c r="I53" s="14" t="s">
        <v>23</v>
      </c>
      <c r="J53" s="15">
        <v>5.7</v>
      </c>
      <c r="K53" s="14" t="s">
        <v>23</v>
      </c>
      <c r="L53" s="15">
        <v>125.6</v>
      </c>
      <c r="M53" s="14" t="s">
        <v>23</v>
      </c>
      <c r="N53" s="15">
        <v>218.5</v>
      </c>
      <c r="O53" s="14" t="s">
        <v>23</v>
      </c>
      <c r="P53" s="15">
        <v>33.5</v>
      </c>
      <c r="Q53" s="14" t="s">
        <v>23</v>
      </c>
      <c r="R53" s="15">
        <v>100.2</v>
      </c>
      <c r="S53" s="14" t="s">
        <v>23</v>
      </c>
      <c r="T53" s="15">
        <v>11.7</v>
      </c>
      <c r="U53" s="14" t="s">
        <v>23</v>
      </c>
      <c r="V53" s="15">
        <v>124</v>
      </c>
      <c r="W53" s="14" t="s">
        <v>23</v>
      </c>
      <c r="X53" s="15">
        <v>19</v>
      </c>
      <c r="Y53" s="14" t="s">
        <v>23</v>
      </c>
      <c r="Z53" s="15">
        <v>154.5</v>
      </c>
      <c r="AA53" s="14" t="s">
        <v>23</v>
      </c>
      <c r="AB53" s="13"/>
    </row>
    <row r="54" spans="1:28" ht="15" customHeight="1">
      <c r="A54" s="13"/>
      <c r="B54" s="14">
        <v>2013</v>
      </c>
      <c r="C54" s="48">
        <v>0</v>
      </c>
      <c r="D54" s="48"/>
      <c r="E54" s="14" t="s">
        <v>23</v>
      </c>
      <c r="F54" s="15">
        <v>22</v>
      </c>
      <c r="G54" s="14" t="s">
        <v>23</v>
      </c>
      <c r="H54" s="15">
        <v>0</v>
      </c>
      <c r="I54" s="14" t="s">
        <v>23</v>
      </c>
      <c r="J54" s="15">
        <v>0</v>
      </c>
      <c r="K54" s="14" t="s">
        <v>23</v>
      </c>
      <c r="L54" s="15">
        <v>151</v>
      </c>
      <c r="M54" s="14" t="s">
        <v>23</v>
      </c>
      <c r="N54" s="15">
        <v>77.7</v>
      </c>
      <c r="O54" s="14" t="s">
        <v>23</v>
      </c>
      <c r="P54" s="15">
        <v>182.5</v>
      </c>
      <c r="Q54" s="14" t="s">
        <v>23</v>
      </c>
      <c r="R54" s="15">
        <v>96</v>
      </c>
      <c r="S54" s="14" t="s">
        <v>23</v>
      </c>
      <c r="T54" s="15">
        <v>45.5</v>
      </c>
      <c r="U54" s="14" t="s">
        <v>23</v>
      </c>
      <c r="V54" s="15">
        <v>14.4</v>
      </c>
      <c r="W54" s="14" t="s">
        <v>23</v>
      </c>
      <c r="X54" s="15">
        <v>0</v>
      </c>
      <c r="Y54" s="14" t="s">
        <v>23</v>
      </c>
      <c r="Z54" s="15">
        <v>0</v>
      </c>
      <c r="AA54" s="14" t="s">
        <v>23</v>
      </c>
      <c r="AB54" s="13"/>
    </row>
    <row r="55" spans="1:28" ht="15" customHeight="1">
      <c r="A55" s="13"/>
      <c r="B55" s="14">
        <v>2014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26.5</v>
      </c>
      <c r="I55" s="14" t="s">
        <v>23</v>
      </c>
      <c r="J55" s="15">
        <v>14.5</v>
      </c>
      <c r="K55" s="14" t="s">
        <v>23</v>
      </c>
      <c r="L55" s="15">
        <v>188</v>
      </c>
      <c r="M55" s="14" t="s">
        <v>23</v>
      </c>
      <c r="N55" s="15">
        <v>268</v>
      </c>
      <c r="O55" s="14" t="s">
        <v>23</v>
      </c>
      <c r="P55" s="15">
        <v>117.9</v>
      </c>
      <c r="Q55" s="14" t="s">
        <v>23</v>
      </c>
      <c r="R55" s="15">
        <v>181</v>
      </c>
      <c r="S55" s="14" t="s">
        <v>23</v>
      </c>
      <c r="T55" s="15">
        <v>114.4</v>
      </c>
      <c r="U55" s="14" t="s">
        <v>23</v>
      </c>
      <c r="V55" s="15">
        <v>2.8</v>
      </c>
      <c r="W55" s="14" t="s">
        <v>23</v>
      </c>
      <c r="X55" s="15">
        <v>31</v>
      </c>
      <c r="Y55" s="14" t="s">
        <v>23</v>
      </c>
      <c r="Z55" s="15">
        <v>22</v>
      </c>
      <c r="AA55" s="14" t="s">
        <v>23</v>
      </c>
      <c r="AB55" s="13"/>
    </row>
    <row r="56" spans="1:28" ht="15" customHeight="1">
      <c r="A56" s="13"/>
      <c r="B56" s="4">
        <v>2015</v>
      </c>
      <c r="C56" s="37">
        <v>0</v>
      </c>
      <c r="D56" s="37"/>
      <c r="E56" s="4" t="s">
        <v>23</v>
      </c>
      <c r="F56" s="2">
        <v>0</v>
      </c>
      <c r="G56" s="4" t="s">
        <v>23</v>
      </c>
      <c r="H56" s="2">
        <v>0.3</v>
      </c>
      <c r="I56" s="4" t="s">
        <v>23</v>
      </c>
      <c r="J56" s="2">
        <v>19</v>
      </c>
      <c r="K56" s="4" t="s">
        <v>23</v>
      </c>
      <c r="L56" s="2">
        <v>32.5</v>
      </c>
      <c r="M56" s="4" t="s">
        <v>23</v>
      </c>
      <c r="N56" s="2">
        <v>60</v>
      </c>
      <c r="O56" s="4" t="s">
        <v>23</v>
      </c>
      <c r="P56" s="2">
        <v>223.5</v>
      </c>
      <c r="Q56" s="4" t="s">
        <v>23</v>
      </c>
      <c r="R56" s="2">
        <v>271.5</v>
      </c>
      <c r="S56" s="4" t="s">
        <v>23</v>
      </c>
      <c r="T56" s="2">
        <v>103.5</v>
      </c>
      <c r="U56" s="4" t="s">
        <v>23</v>
      </c>
      <c r="V56" s="15"/>
      <c r="W56" s="14"/>
      <c r="X56" s="15"/>
      <c r="Y56" s="14"/>
      <c r="Z56" s="15"/>
      <c r="AA56" s="14"/>
      <c r="AB56" s="13"/>
    </row>
    <row r="57" spans="1:28" ht="49.9" customHeight="1">
      <c r="A57" s="13"/>
      <c r="B57" s="56" t="s">
        <v>39</v>
      </c>
      <c r="C57" s="56"/>
      <c r="D57" s="56"/>
      <c r="E57" s="56"/>
      <c r="F57" s="56"/>
      <c r="G57" s="56"/>
      <c r="H57" s="56" t="s">
        <v>40</v>
      </c>
      <c r="I57" s="56"/>
      <c r="J57" s="56"/>
      <c r="K57" s="56"/>
      <c r="L57" s="56"/>
      <c r="M57" s="5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</sheetData>
  <mergeCells count="78">
    <mergeCell ref="C49:D49"/>
    <mergeCell ref="C40:D40"/>
    <mergeCell ref="C41:D41"/>
    <mergeCell ref="C42:D42"/>
    <mergeCell ref="C43:D43"/>
    <mergeCell ref="C44:D44"/>
    <mergeCell ref="B57:G57"/>
    <mergeCell ref="H57:M57"/>
    <mergeCell ref="C50:D50"/>
    <mergeCell ref="C51:D51"/>
    <mergeCell ref="C52:D52"/>
    <mergeCell ref="C53:D53"/>
    <mergeCell ref="C54:D54"/>
    <mergeCell ref="C55:D55"/>
    <mergeCell ref="C56:D56"/>
    <mergeCell ref="C47:D47"/>
    <mergeCell ref="C48:D48"/>
    <mergeCell ref="C36:D36"/>
    <mergeCell ref="C37:D37"/>
    <mergeCell ref="C38:D38"/>
    <mergeCell ref="C39:D39"/>
    <mergeCell ref="C45:D45"/>
    <mergeCell ref="R9:U9"/>
    <mergeCell ref="V9:Y9"/>
    <mergeCell ref="B10:C10"/>
    <mergeCell ref="C11:D11"/>
    <mergeCell ref="C46:D46"/>
    <mergeCell ref="C26:D26"/>
    <mergeCell ref="C27:D27"/>
    <mergeCell ref="C28:D28"/>
    <mergeCell ref="C29:D29"/>
    <mergeCell ref="C30:D30"/>
    <mergeCell ref="C31:D31"/>
    <mergeCell ref="C32:D3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12:D12"/>
    <mergeCell ref="C13:D13"/>
    <mergeCell ref="C14:D14"/>
    <mergeCell ref="C15:D15"/>
    <mergeCell ref="C33:D33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B1" workbookViewId="0">
      <selection activeCell="C17" sqref="C17:D17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8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42440.447067638888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368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367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130</v>
      </c>
      <c r="S7" s="43"/>
      <c r="T7" s="43"/>
      <c r="U7" s="43"/>
      <c r="V7" s="39" t="s">
        <v>12</v>
      </c>
      <c r="W7" s="39"/>
      <c r="X7" s="39"/>
      <c r="Y7" s="39"/>
      <c r="Z7" s="42">
        <v>6005718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366</v>
      </c>
      <c r="S8" s="43"/>
      <c r="T8" s="43"/>
      <c r="U8" s="43"/>
      <c r="V8" s="39" t="s">
        <v>17</v>
      </c>
      <c r="W8" s="39"/>
      <c r="X8" s="39"/>
      <c r="Y8" s="39"/>
      <c r="Z8" s="42">
        <v>762203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54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365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>
        <v>164.9</v>
      </c>
      <c r="S12" s="4" t="s">
        <v>23</v>
      </c>
      <c r="T12" s="2">
        <v>101</v>
      </c>
      <c r="U12" s="4" t="s">
        <v>23</v>
      </c>
      <c r="V12" s="2">
        <v>30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19"/>
    </row>
    <row r="13" spans="1:28" s="21" customFormat="1" ht="15" customHeight="1">
      <c r="A13" s="19"/>
      <c r="B13" s="4">
        <v>1962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4</v>
      </c>
      <c r="I13" s="4" t="s">
        <v>23</v>
      </c>
      <c r="J13" s="2">
        <v>16.5</v>
      </c>
      <c r="K13" s="4" t="s">
        <v>23</v>
      </c>
      <c r="L13" s="2">
        <v>19.5</v>
      </c>
      <c r="M13" s="4" t="s">
        <v>23</v>
      </c>
      <c r="N13" s="2">
        <v>139</v>
      </c>
      <c r="O13" s="4" t="s">
        <v>23</v>
      </c>
      <c r="P13" s="2">
        <v>18.600000000000001</v>
      </c>
      <c r="Q13" s="4" t="s">
        <v>23</v>
      </c>
      <c r="R13" s="2">
        <v>59.5</v>
      </c>
      <c r="S13" s="4" t="s">
        <v>23</v>
      </c>
      <c r="T13" s="2">
        <v>27</v>
      </c>
      <c r="U13" s="4" t="s">
        <v>23</v>
      </c>
      <c r="V13" s="2">
        <v>45.5</v>
      </c>
      <c r="W13" s="4" t="s">
        <v>23</v>
      </c>
      <c r="X13" s="2">
        <v>4.5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1963</v>
      </c>
      <c r="C14" s="37">
        <v>0</v>
      </c>
      <c r="D14" s="37"/>
      <c r="E14" s="4" t="s">
        <v>23</v>
      </c>
      <c r="F14" s="2">
        <v>0.5</v>
      </c>
      <c r="G14" s="4" t="s">
        <v>23</v>
      </c>
      <c r="H14" s="2">
        <v>7</v>
      </c>
      <c r="I14" s="4" t="s">
        <v>23</v>
      </c>
      <c r="J14" s="2">
        <v>17.5</v>
      </c>
      <c r="K14" s="4" t="s">
        <v>23</v>
      </c>
      <c r="L14" s="2">
        <v>62.5</v>
      </c>
      <c r="M14" s="4" t="s">
        <v>23</v>
      </c>
      <c r="N14" s="2">
        <v>127</v>
      </c>
      <c r="O14" s="4" t="s">
        <v>23</v>
      </c>
      <c r="P14" s="2">
        <v>204.5</v>
      </c>
      <c r="Q14" s="4" t="s">
        <v>23</v>
      </c>
      <c r="R14" s="2">
        <v>249</v>
      </c>
      <c r="S14" s="4" t="s">
        <v>23</v>
      </c>
      <c r="T14" s="2">
        <v>130</v>
      </c>
      <c r="U14" s="4" t="s">
        <v>23</v>
      </c>
      <c r="V14" s="2">
        <v>54.5</v>
      </c>
      <c r="W14" s="4" t="s">
        <v>23</v>
      </c>
      <c r="X14" s="2">
        <v>42</v>
      </c>
      <c r="Y14" s="4" t="s">
        <v>23</v>
      </c>
      <c r="Z14" s="2">
        <v>3</v>
      </c>
      <c r="AA14" s="4" t="s">
        <v>23</v>
      </c>
      <c r="AB14" s="19"/>
    </row>
    <row r="15" spans="1:28" s="21" customFormat="1" ht="15" customHeight="1">
      <c r="A15" s="19"/>
      <c r="B15" s="4">
        <v>1964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13.5</v>
      </c>
      <c r="I15" s="4" t="s">
        <v>23</v>
      </c>
      <c r="J15" s="2">
        <v>8.5</v>
      </c>
      <c r="K15" s="4" t="s">
        <v>23</v>
      </c>
      <c r="L15" s="2">
        <v>57</v>
      </c>
      <c r="M15" s="4" t="s">
        <v>23</v>
      </c>
      <c r="N15" s="2">
        <v>66.5</v>
      </c>
      <c r="O15" s="4" t="s">
        <v>23</v>
      </c>
      <c r="P15" s="2">
        <v>93.5</v>
      </c>
      <c r="Q15" s="4" t="s">
        <v>23</v>
      </c>
      <c r="R15" s="2">
        <v>138</v>
      </c>
      <c r="S15" s="4" t="s">
        <v>23</v>
      </c>
      <c r="T15" s="2">
        <v>29</v>
      </c>
      <c r="U15" s="4" t="s">
        <v>23</v>
      </c>
      <c r="V15" s="2">
        <v>6.5</v>
      </c>
      <c r="W15" s="4" t="s">
        <v>23</v>
      </c>
      <c r="X15" s="2">
        <v>39</v>
      </c>
      <c r="Y15" s="4" t="s">
        <v>23</v>
      </c>
      <c r="Z15" s="2">
        <v>52</v>
      </c>
      <c r="AA15" s="4" t="s">
        <v>23</v>
      </c>
      <c r="AB15" s="19"/>
    </row>
    <row r="16" spans="1:28" s="21" customFormat="1" ht="15" customHeight="1">
      <c r="A16" s="19"/>
      <c r="B16" s="4">
        <v>1965</v>
      </c>
      <c r="C16" s="37">
        <v>6</v>
      </c>
      <c r="D16" s="37"/>
      <c r="E16" s="4" t="s">
        <v>23</v>
      </c>
      <c r="F16" s="2">
        <v>33.5</v>
      </c>
      <c r="G16" s="4" t="s">
        <v>23</v>
      </c>
      <c r="H16" s="2">
        <v>2</v>
      </c>
      <c r="I16" s="4" t="s">
        <v>23</v>
      </c>
      <c r="J16" s="2">
        <v>106</v>
      </c>
      <c r="K16" s="4" t="s">
        <v>23</v>
      </c>
      <c r="L16" s="2">
        <v>92.5</v>
      </c>
      <c r="M16" s="4" t="s">
        <v>23</v>
      </c>
      <c r="N16" s="2">
        <v>165.5</v>
      </c>
      <c r="O16" s="4" t="s">
        <v>23</v>
      </c>
      <c r="P16" s="2">
        <v>352.5</v>
      </c>
      <c r="Q16" s="4" t="s">
        <v>23</v>
      </c>
      <c r="R16" s="2">
        <v>200</v>
      </c>
      <c r="S16" s="4" t="s">
        <v>23</v>
      </c>
      <c r="T16" s="2">
        <v>28.5</v>
      </c>
      <c r="U16" s="4" t="s">
        <v>23</v>
      </c>
      <c r="V16" s="2">
        <v>32.5</v>
      </c>
      <c r="W16" s="4" t="s">
        <v>23</v>
      </c>
      <c r="X16" s="2">
        <v>23.5</v>
      </c>
      <c r="Y16" s="4" t="s">
        <v>23</v>
      </c>
      <c r="Z16" s="2">
        <v>5.5</v>
      </c>
      <c r="AA16" s="4" t="s">
        <v>23</v>
      </c>
      <c r="AB16" s="19"/>
    </row>
    <row r="17" spans="1:28" s="21" customFormat="1" ht="15" customHeight="1">
      <c r="A17" s="19"/>
      <c r="B17" s="4">
        <v>1966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123</v>
      </c>
      <c r="K17" s="4" t="s">
        <v>23</v>
      </c>
      <c r="L17" s="2">
        <v>67</v>
      </c>
      <c r="M17" s="4" t="s">
        <v>23</v>
      </c>
      <c r="N17" s="2">
        <v>280</v>
      </c>
      <c r="O17" s="4" t="s">
        <v>23</v>
      </c>
      <c r="P17" s="2">
        <v>113.5</v>
      </c>
      <c r="Q17" s="4" t="s">
        <v>23</v>
      </c>
      <c r="R17" s="2">
        <v>117.5</v>
      </c>
      <c r="S17" s="4" t="s">
        <v>23</v>
      </c>
      <c r="T17" s="2">
        <v>16.5</v>
      </c>
      <c r="U17" s="4" t="s">
        <v>23</v>
      </c>
      <c r="V17" s="2">
        <v>23.5</v>
      </c>
      <c r="W17" s="4" t="s">
        <v>23</v>
      </c>
      <c r="X17" s="2">
        <v>10</v>
      </c>
      <c r="Y17" s="4" t="s">
        <v>23</v>
      </c>
      <c r="Z17" s="2">
        <v>104.5</v>
      </c>
      <c r="AA17" s="4" t="s">
        <v>23</v>
      </c>
      <c r="AB17" s="19"/>
    </row>
    <row r="18" spans="1:28" s="21" customFormat="1" ht="15" customHeight="1">
      <c r="A18" s="19"/>
      <c r="B18" s="4">
        <v>1967</v>
      </c>
      <c r="C18" s="37">
        <v>20</v>
      </c>
      <c r="D18" s="37"/>
      <c r="E18" s="4" t="s">
        <v>23</v>
      </c>
      <c r="F18" s="2">
        <v>13</v>
      </c>
      <c r="G18" s="4" t="s">
        <v>23</v>
      </c>
      <c r="H18" s="2">
        <v>1.5</v>
      </c>
      <c r="I18" s="4" t="s">
        <v>23</v>
      </c>
      <c r="J18" s="2">
        <v>10.5</v>
      </c>
      <c r="K18" s="4" t="s">
        <v>23</v>
      </c>
      <c r="L18" s="2">
        <v>243.5</v>
      </c>
      <c r="M18" s="4" t="s">
        <v>23</v>
      </c>
      <c r="N18" s="2">
        <v>46</v>
      </c>
      <c r="O18" s="4" t="s">
        <v>23</v>
      </c>
      <c r="P18" s="2">
        <v>107</v>
      </c>
      <c r="Q18" s="4" t="s">
        <v>23</v>
      </c>
      <c r="R18" s="2">
        <v>65</v>
      </c>
      <c r="S18" s="4" t="s">
        <v>23</v>
      </c>
      <c r="T18" s="2">
        <v>73</v>
      </c>
      <c r="U18" s="4" t="s">
        <v>23</v>
      </c>
      <c r="V18" s="2">
        <v>45.5</v>
      </c>
      <c r="W18" s="4" t="s">
        <v>23</v>
      </c>
      <c r="X18" s="2">
        <v>17.5</v>
      </c>
      <c r="Y18" s="4" t="s">
        <v>23</v>
      </c>
      <c r="Z18" s="2">
        <v>3</v>
      </c>
      <c r="AA18" s="4" t="s">
        <v>23</v>
      </c>
      <c r="AB18" s="19"/>
    </row>
    <row r="19" spans="1:28" s="21" customFormat="1" ht="15" customHeight="1">
      <c r="A19" s="19"/>
      <c r="B19" s="4">
        <v>1968</v>
      </c>
      <c r="C19" s="37">
        <v>1</v>
      </c>
      <c r="D19" s="37"/>
      <c r="E19" s="4" t="s">
        <v>23</v>
      </c>
      <c r="F19" s="2">
        <v>10</v>
      </c>
      <c r="G19" s="4" t="s">
        <v>23</v>
      </c>
      <c r="H19" s="2">
        <v>14</v>
      </c>
      <c r="I19" s="4" t="s">
        <v>23</v>
      </c>
      <c r="J19" s="2">
        <v>39</v>
      </c>
      <c r="K19" s="4" t="s">
        <v>23</v>
      </c>
      <c r="L19" s="2">
        <v>8</v>
      </c>
      <c r="M19" s="4" t="s">
        <v>23</v>
      </c>
      <c r="N19" s="2">
        <v>51</v>
      </c>
      <c r="O19" s="4" t="s">
        <v>23</v>
      </c>
      <c r="P19" s="2">
        <v>43</v>
      </c>
      <c r="Q19" s="4" t="s">
        <v>23</v>
      </c>
      <c r="R19" s="2">
        <v>46.5</v>
      </c>
      <c r="S19" s="4" t="s">
        <v>23</v>
      </c>
      <c r="T19" s="2">
        <v>54.5</v>
      </c>
      <c r="U19" s="4" t="s">
        <v>23</v>
      </c>
      <c r="V19" s="2">
        <v>54.5</v>
      </c>
      <c r="W19" s="4" t="s">
        <v>23</v>
      </c>
      <c r="X19" s="2">
        <v>24.5</v>
      </c>
      <c r="Y19" s="4" t="s">
        <v>23</v>
      </c>
      <c r="Z19" s="2">
        <v>62.5</v>
      </c>
      <c r="AA19" s="4" t="s">
        <v>23</v>
      </c>
      <c r="AB19" s="19"/>
    </row>
    <row r="20" spans="1:28" s="21" customFormat="1" ht="15" customHeight="1">
      <c r="A20" s="19"/>
      <c r="B20" s="4">
        <v>1969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8</v>
      </c>
      <c r="I20" s="4" t="s">
        <v>23</v>
      </c>
      <c r="J20" s="2">
        <v>40.5</v>
      </c>
      <c r="K20" s="4" t="s">
        <v>23</v>
      </c>
      <c r="L20" s="2">
        <v>110</v>
      </c>
      <c r="M20" s="4" t="s">
        <v>23</v>
      </c>
      <c r="N20" s="2">
        <v>213</v>
      </c>
      <c r="O20" s="4" t="s">
        <v>23</v>
      </c>
      <c r="P20" s="2">
        <v>123.5</v>
      </c>
      <c r="Q20" s="4" t="s">
        <v>23</v>
      </c>
      <c r="R20" s="2">
        <v>80.5</v>
      </c>
      <c r="S20" s="4" t="s">
        <v>23</v>
      </c>
      <c r="T20" s="2">
        <v>70.5</v>
      </c>
      <c r="U20" s="4" t="s">
        <v>23</v>
      </c>
      <c r="V20" s="2">
        <v>24</v>
      </c>
      <c r="W20" s="4" t="s">
        <v>23</v>
      </c>
      <c r="X20" s="2">
        <v>9</v>
      </c>
      <c r="Y20" s="4" t="s">
        <v>23</v>
      </c>
      <c r="Z20" s="2">
        <v>1</v>
      </c>
      <c r="AA20" s="4" t="s">
        <v>23</v>
      </c>
      <c r="AB20" s="19"/>
    </row>
    <row r="21" spans="1:28" s="21" customFormat="1" ht="15" customHeight="1">
      <c r="A21" s="19"/>
      <c r="B21" s="4">
        <v>1970</v>
      </c>
      <c r="C21" s="37">
        <v>6.5</v>
      </c>
      <c r="D21" s="37"/>
      <c r="E21" s="4" t="s">
        <v>23</v>
      </c>
      <c r="F21" s="2">
        <v>0</v>
      </c>
      <c r="G21" s="4" t="s">
        <v>23</v>
      </c>
      <c r="H21" s="2">
        <v>14.3</v>
      </c>
      <c r="I21" s="4" t="s">
        <v>23</v>
      </c>
      <c r="J21" s="2">
        <v>3.5</v>
      </c>
      <c r="K21" s="4" t="s">
        <v>23</v>
      </c>
      <c r="L21" s="2">
        <v>70</v>
      </c>
      <c r="M21" s="4" t="s">
        <v>23</v>
      </c>
      <c r="N21" s="2">
        <v>171.5</v>
      </c>
      <c r="O21" s="4" t="s">
        <v>23</v>
      </c>
      <c r="P21" s="2">
        <v>190</v>
      </c>
      <c r="Q21" s="4" t="s">
        <v>23</v>
      </c>
      <c r="R21" s="2">
        <v>24</v>
      </c>
      <c r="S21" s="4" t="s">
        <v>23</v>
      </c>
      <c r="T21" s="2">
        <v>60</v>
      </c>
      <c r="U21" s="4" t="s">
        <v>23</v>
      </c>
      <c r="V21" s="2">
        <v>10</v>
      </c>
      <c r="W21" s="4" t="s">
        <v>23</v>
      </c>
      <c r="X21" s="2">
        <v>0</v>
      </c>
      <c r="Y21" s="4" t="s">
        <v>23</v>
      </c>
      <c r="Z21" s="2">
        <v>24</v>
      </c>
      <c r="AA21" s="4" t="s">
        <v>23</v>
      </c>
      <c r="AB21" s="19"/>
    </row>
    <row r="22" spans="1:28" s="21" customFormat="1" ht="15" customHeight="1">
      <c r="A22" s="19"/>
      <c r="B22" s="4">
        <v>1971</v>
      </c>
      <c r="C22" s="37">
        <v>1.2</v>
      </c>
      <c r="D22" s="37"/>
      <c r="E22" s="4" t="s">
        <v>23</v>
      </c>
      <c r="F22" s="2">
        <v>1</v>
      </c>
      <c r="G22" s="4" t="s">
        <v>23</v>
      </c>
      <c r="H22" s="2">
        <v>0</v>
      </c>
      <c r="I22" s="4" t="s">
        <v>23</v>
      </c>
      <c r="J22" s="2">
        <v>35</v>
      </c>
      <c r="K22" s="4" t="s">
        <v>23</v>
      </c>
      <c r="L22" s="2">
        <v>158</v>
      </c>
      <c r="M22" s="4" t="s">
        <v>23</v>
      </c>
      <c r="N22" s="2">
        <v>220.5</v>
      </c>
      <c r="O22" s="4" t="s">
        <v>23</v>
      </c>
      <c r="P22" s="2">
        <v>208</v>
      </c>
      <c r="Q22" s="4" t="s">
        <v>23</v>
      </c>
      <c r="R22" s="2">
        <v>77</v>
      </c>
      <c r="S22" s="4" t="s">
        <v>23</v>
      </c>
      <c r="T22" s="2">
        <v>25</v>
      </c>
      <c r="U22" s="4" t="s">
        <v>23</v>
      </c>
      <c r="V22" s="2">
        <v>30</v>
      </c>
      <c r="W22" s="4" t="s">
        <v>23</v>
      </c>
      <c r="X22" s="2">
        <v>0</v>
      </c>
      <c r="Y22" s="4" t="s">
        <v>23</v>
      </c>
      <c r="Z22" s="2">
        <v>27</v>
      </c>
      <c r="AA22" s="4" t="s">
        <v>23</v>
      </c>
      <c r="AB22" s="19"/>
    </row>
    <row r="23" spans="1:28" s="21" customFormat="1" ht="15" customHeight="1">
      <c r="A23" s="19"/>
      <c r="B23" s="4">
        <v>1972</v>
      </c>
      <c r="C23" s="37">
        <v>5</v>
      </c>
      <c r="D23" s="37"/>
      <c r="E23" s="4" t="s">
        <v>23</v>
      </c>
      <c r="F23" s="2">
        <v>0</v>
      </c>
      <c r="G23" s="4" t="s">
        <v>23</v>
      </c>
      <c r="H23" s="2">
        <v>60.5</v>
      </c>
      <c r="I23" s="4" t="s">
        <v>23</v>
      </c>
      <c r="J23" s="2">
        <v>15</v>
      </c>
      <c r="K23" s="4" t="s">
        <v>23</v>
      </c>
      <c r="L23" s="2">
        <v>362.5</v>
      </c>
      <c r="M23" s="4" t="s">
        <v>23</v>
      </c>
      <c r="N23" s="2">
        <v>271.5</v>
      </c>
      <c r="O23" s="4" t="s">
        <v>23</v>
      </c>
      <c r="P23" s="2">
        <v>133</v>
      </c>
      <c r="Q23" s="4" t="s">
        <v>23</v>
      </c>
      <c r="R23" s="2">
        <v>201</v>
      </c>
      <c r="S23" s="4" t="s">
        <v>23</v>
      </c>
      <c r="T23" s="2">
        <v>139</v>
      </c>
      <c r="U23" s="4" t="s">
        <v>23</v>
      </c>
      <c r="V23" s="2">
        <v>77</v>
      </c>
      <c r="W23" s="4" t="s">
        <v>23</v>
      </c>
      <c r="X23" s="2">
        <v>15</v>
      </c>
      <c r="Y23" s="4" t="s">
        <v>23</v>
      </c>
      <c r="Z23" s="2">
        <v>0</v>
      </c>
      <c r="AA23" s="4" t="s">
        <v>23</v>
      </c>
      <c r="AB23" s="19"/>
    </row>
    <row r="24" spans="1:28" s="21" customFormat="1" ht="15" customHeight="1">
      <c r="A24" s="19"/>
      <c r="B24" s="4">
        <v>1973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10</v>
      </c>
      <c r="K24" s="4" t="s">
        <v>23</v>
      </c>
      <c r="L24" s="2">
        <v>124</v>
      </c>
      <c r="M24" s="4" t="s">
        <v>23</v>
      </c>
      <c r="N24" s="2">
        <v>103</v>
      </c>
      <c r="O24" s="4" t="s">
        <v>23</v>
      </c>
      <c r="P24" s="2">
        <v>101.5</v>
      </c>
      <c r="Q24" s="4" t="s">
        <v>23</v>
      </c>
      <c r="R24" s="2">
        <v>26</v>
      </c>
      <c r="S24" s="4" t="s">
        <v>23</v>
      </c>
      <c r="T24" s="2">
        <v>9.5</v>
      </c>
      <c r="U24" s="4" t="s">
        <v>23</v>
      </c>
      <c r="V24" s="2">
        <v>82.5</v>
      </c>
      <c r="W24" s="4" t="s">
        <v>23</v>
      </c>
      <c r="X24" s="2">
        <v>0</v>
      </c>
      <c r="Y24" s="4" t="s">
        <v>23</v>
      </c>
      <c r="Z24" s="2">
        <v>8</v>
      </c>
      <c r="AA24" s="4" t="s">
        <v>23</v>
      </c>
      <c r="AB24" s="19"/>
    </row>
    <row r="25" spans="1:28" s="21" customFormat="1" ht="15" customHeight="1">
      <c r="A25" s="19"/>
      <c r="B25" s="4">
        <v>1974</v>
      </c>
      <c r="C25" s="37">
        <v>8</v>
      </c>
      <c r="D25" s="37"/>
      <c r="E25" s="4" t="s">
        <v>23</v>
      </c>
      <c r="F25" s="2">
        <v>0</v>
      </c>
      <c r="G25" s="4" t="s">
        <v>23</v>
      </c>
      <c r="H25" s="2">
        <v>0</v>
      </c>
      <c r="I25" s="4" t="s">
        <v>23</v>
      </c>
      <c r="J25" s="2">
        <v>0</v>
      </c>
      <c r="K25" s="4" t="s">
        <v>23</v>
      </c>
      <c r="L25" s="2">
        <v>147</v>
      </c>
      <c r="M25" s="4" t="s">
        <v>23</v>
      </c>
      <c r="N25" s="2">
        <v>323.5</v>
      </c>
      <c r="O25" s="4" t="s">
        <v>23</v>
      </c>
      <c r="P25" s="2">
        <v>104.5</v>
      </c>
      <c r="Q25" s="4" t="s">
        <v>23</v>
      </c>
      <c r="R25" s="2">
        <v>28.5</v>
      </c>
      <c r="S25" s="4" t="s">
        <v>23</v>
      </c>
      <c r="T25" s="2">
        <v>42.5</v>
      </c>
      <c r="U25" s="4" t="s">
        <v>23</v>
      </c>
      <c r="V25" s="2">
        <v>14.5</v>
      </c>
      <c r="W25" s="4" t="s">
        <v>23</v>
      </c>
      <c r="X25" s="2">
        <v>0.2</v>
      </c>
      <c r="Y25" s="4" t="s">
        <v>23</v>
      </c>
      <c r="Z25" s="2">
        <v>0</v>
      </c>
      <c r="AA25" s="4" t="s">
        <v>23</v>
      </c>
      <c r="AB25" s="19"/>
    </row>
    <row r="26" spans="1:28" s="21" customFormat="1" ht="15" customHeight="1">
      <c r="A26" s="19"/>
      <c r="B26" s="4">
        <v>1975</v>
      </c>
      <c r="C26" s="37">
        <v>0</v>
      </c>
      <c r="D26" s="37"/>
      <c r="E26" s="4" t="s">
        <v>23</v>
      </c>
      <c r="F26" s="2">
        <v>3</v>
      </c>
      <c r="G26" s="4" t="s">
        <v>23</v>
      </c>
      <c r="H26" s="2">
        <v>9</v>
      </c>
      <c r="I26" s="4" t="s">
        <v>23</v>
      </c>
      <c r="J26" s="2">
        <v>60.8</v>
      </c>
      <c r="K26" s="4" t="s">
        <v>23</v>
      </c>
      <c r="L26" s="2">
        <v>135</v>
      </c>
      <c r="M26" s="4" t="s">
        <v>23</v>
      </c>
      <c r="N26" s="2">
        <v>128</v>
      </c>
      <c r="O26" s="4" t="s">
        <v>23</v>
      </c>
      <c r="P26" s="2">
        <v>284</v>
      </c>
      <c r="Q26" s="4" t="s">
        <v>23</v>
      </c>
      <c r="R26" s="2">
        <v>23</v>
      </c>
      <c r="S26" s="4" t="s">
        <v>23</v>
      </c>
      <c r="T26" s="2">
        <v>21</v>
      </c>
      <c r="U26" s="4" t="s">
        <v>23</v>
      </c>
      <c r="V26" s="2">
        <v>22</v>
      </c>
      <c r="W26" s="4" t="s">
        <v>23</v>
      </c>
      <c r="X26" s="2">
        <v>15</v>
      </c>
      <c r="Y26" s="4" t="s">
        <v>23</v>
      </c>
      <c r="Z26" s="2">
        <v>0</v>
      </c>
      <c r="AA26" s="4" t="s">
        <v>23</v>
      </c>
      <c r="AB26" s="19"/>
    </row>
    <row r="27" spans="1:28" s="21" customFormat="1" ht="15" customHeight="1">
      <c r="A27" s="19"/>
      <c r="B27" s="4">
        <v>1976</v>
      </c>
      <c r="C27" s="37">
        <v>19</v>
      </c>
      <c r="D27" s="37"/>
      <c r="E27" s="4" t="s">
        <v>23</v>
      </c>
      <c r="F27" s="2">
        <v>0</v>
      </c>
      <c r="G27" s="4" t="s">
        <v>23</v>
      </c>
      <c r="H27" s="2">
        <v>4.5</v>
      </c>
      <c r="I27" s="4" t="s">
        <v>23</v>
      </c>
      <c r="J27" s="2">
        <v>15.5</v>
      </c>
      <c r="K27" s="4" t="s">
        <v>23</v>
      </c>
      <c r="L27" s="2">
        <v>44.4</v>
      </c>
      <c r="M27" s="4" t="s">
        <v>23</v>
      </c>
      <c r="N27" s="2">
        <v>171.5</v>
      </c>
      <c r="O27" s="4" t="s">
        <v>23</v>
      </c>
      <c r="P27" s="2">
        <v>32.5</v>
      </c>
      <c r="Q27" s="4" t="s">
        <v>23</v>
      </c>
      <c r="R27" s="2">
        <v>54.5</v>
      </c>
      <c r="S27" s="4" t="s">
        <v>23</v>
      </c>
      <c r="T27" s="2">
        <v>113.5</v>
      </c>
      <c r="U27" s="4" t="s">
        <v>23</v>
      </c>
      <c r="V27" s="2">
        <v>64.5</v>
      </c>
      <c r="W27" s="4" t="s">
        <v>23</v>
      </c>
      <c r="X27" s="2">
        <v>60.5</v>
      </c>
      <c r="Y27" s="4" t="s">
        <v>23</v>
      </c>
      <c r="Z27" s="2">
        <v>30</v>
      </c>
      <c r="AA27" s="4" t="s">
        <v>23</v>
      </c>
      <c r="AB27" s="19"/>
    </row>
    <row r="28" spans="1:28" s="21" customFormat="1" ht="15" customHeight="1">
      <c r="A28" s="19"/>
      <c r="B28" s="4">
        <v>1977</v>
      </c>
      <c r="C28" s="37">
        <v>10</v>
      </c>
      <c r="D28" s="37"/>
      <c r="E28" s="4" t="s">
        <v>23</v>
      </c>
      <c r="F28" s="2">
        <v>0</v>
      </c>
      <c r="G28" s="4" t="s">
        <v>23</v>
      </c>
      <c r="H28" s="2">
        <v>22</v>
      </c>
      <c r="I28" s="4" t="s">
        <v>23</v>
      </c>
      <c r="J28" s="2">
        <v>21.5</v>
      </c>
      <c r="K28" s="4" t="s">
        <v>23</v>
      </c>
      <c r="L28" s="2">
        <v>112</v>
      </c>
      <c r="M28" s="4" t="s">
        <v>23</v>
      </c>
      <c r="N28" s="2">
        <v>178</v>
      </c>
      <c r="O28" s="4" t="s">
        <v>23</v>
      </c>
      <c r="P28" s="2">
        <v>306.5</v>
      </c>
      <c r="Q28" s="4" t="s">
        <v>23</v>
      </c>
      <c r="R28" s="2">
        <v>102.5</v>
      </c>
      <c r="S28" s="4" t="s">
        <v>23</v>
      </c>
      <c r="T28" s="2">
        <v>26.8</v>
      </c>
      <c r="U28" s="4" t="s">
        <v>23</v>
      </c>
      <c r="V28" s="2">
        <v>103</v>
      </c>
      <c r="W28" s="4" t="s">
        <v>23</v>
      </c>
      <c r="X28" s="2">
        <v>31</v>
      </c>
      <c r="Y28" s="4" t="s">
        <v>23</v>
      </c>
      <c r="Z28" s="2">
        <v>0</v>
      </c>
      <c r="AA28" s="4" t="s">
        <v>23</v>
      </c>
      <c r="AB28" s="19"/>
    </row>
    <row r="29" spans="1:28" s="21" customFormat="1" ht="15" customHeight="1">
      <c r="A29" s="19"/>
      <c r="B29" s="4">
        <v>1978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2.5</v>
      </c>
      <c r="K29" s="4" t="s">
        <v>23</v>
      </c>
      <c r="L29" s="2">
        <v>79.5</v>
      </c>
      <c r="M29" s="4" t="s">
        <v>23</v>
      </c>
      <c r="N29" s="2">
        <v>128.5</v>
      </c>
      <c r="O29" s="4" t="s">
        <v>23</v>
      </c>
      <c r="P29" s="2">
        <v>276.5</v>
      </c>
      <c r="Q29" s="4" t="s">
        <v>23</v>
      </c>
      <c r="R29" s="2">
        <v>7.5</v>
      </c>
      <c r="S29" s="4" t="s">
        <v>23</v>
      </c>
      <c r="T29" s="2">
        <v>5</v>
      </c>
      <c r="U29" s="4" t="s">
        <v>23</v>
      </c>
      <c r="V29" s="2">
        <v>43.3</v>
      </c>
      <c r="W29" s="4" t="s">
        <v>23</v>
      </c>
      <c r="X29" s="2">
        <v>67</v>
      </c>
      <c r="Y29" s="4" t="s">
        <v>23</v>
      </c>
      <c r="Z29" s="2">
        <v>0</v>
      </c>
      <c r="AA29" s="4" t="s">
        <v>23</v>
      </c>
      <c r="AB29" s="19"/>
    </row>
    <row r="30" spans="1:28" s="21" customFormat="1" ht="15" customHeight="1">
      <c r="A30" s="19"/>
      <c r="B30" s="4">
        <v>1979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25.5</v>
      </c>
      <c r="K30" s="4" t="s">
        <v>23</v>
      </c>
      <c r="L30" s="2">
        <v>88.5</v>
      </c>
      <c r="M30" s="4" t="s">
        <v>23</v>
      </c>
      <c r="N30" s="2">
        <v>29</v>
      </c>
      <c r="O30" s="4" t="s">
        <v>23</v>
      </c>
      <c r="P30" s="2">
        <v>200.5</v>
      </c>
      <c r="Q30" s="4" t="s">
        <v>23</v>
      </c>
      <c r="R30" s="2">
        <v>116.5</v>
      </c>
      <c r="S30" s="4" t="s">
        <v>23</v>
      </c>
      <c r="T30" s="2">
        <v>115.2</v>
      </c>
      <c r="U30" s="4" t="s">
        <v>23</v>
      </c>
      <c r="V30" s="2">
        <v>2.5</v>
      </c>
      <c r="W30" s="4" t="s">
        <v>23</v>
      </c>
      <c r="X30" s="2">
        <v>53</v>
      </c>
      <c r="Y30" s="4" t="s">
        <v>23</v>
      </c>
      <c r="Z30" s="2">
        <v>23.3</v>
      </c>
      <c r="AA30" s="4" t="s">
        <v>23</v>
      </c>
      <c r="AB30" s="19"/>
    </row>
    <row r="31" spans="1:28" s="21" customFormat="1" ht="15" customHeight="1">
      <c r="A31" s="19"/>
      <c r="B31" s="4">
        <v>1980</v>
      </c>
      <c r="C31" s="37">
        <v>0</v>
      </c>
      <c r="D31" s="37"/>
      <c r="E31" s="4" t="s">
        <v>23</v>
      </c>
      <c r="F31" s="2">
        <v>122.5</v>
      </c>
      <c r="G31" s="4" t="s">
        <v>23</v>
      </c>
      <c r="H31" s="2">
        <v>8</v>
      </c>
      <c r="I31" s="4" t="s">
        <v>23</v>
      </c>
      <c r="J31" s="2">
        <v>193.6</v>
      </c>
      <c r="K31" s="4" t="s">
        <v>23</v>
      </c>
      <c r="L31" s="2">
        <v>153</v>
      </c>
      <c r="M31" s="4" t="s">
        <v>23</v>
      </c>
      <c r="N31" s="2">
        <v>185.5</v>
      </c>
      <c r="O31" s="4" t="s">
        <v>23</v>
      </c>
      <c r="P31" s="2">
        <v>197.5</v>
      </c>
      <c r="Q31" s="4" t="s">
        <v>23</v>
      </c>
      <c r="R31" s="2">
        <v>71</v>
      </c>
      <c r="S31" s="4" t="s">
        <v>23</v>
      </c>
      <c r="T31" s="2">
        <v>44.5</v>
      </c>
      <c r="U31" s="4" t="s">
        <v>23</v>
      </c>
      <c r="V31" s="2">
        <v>0</v>
      </c>
      <c r="W31" s="4" t="s">
        <v>23</v>
      </c>
      <c r="X31" s="2">
        <v>10.5</v>
      </c>
      <c r="Y31" s="4" t="s">
        <v>23</v>
      </c>
      <c r="Z31" s="2">
        <v>29</v>
      </c>
      <c r="AA31" s="4" t="s">
        <v>23</v>
      </c>
      <c r="AB31" s="19"/>
    </row>
    <row r="32" spans="1:28" s="21" customFormat="1" ht="15" customHeight="1">
      <c r="A32" s="19"/>
      <c r="B32" s="4">
        <v>1981</v>
      </c>
      <c r="C32" s="37">
        <v>15</v>
      </c>
      <c r="D32" s="37"/>
      <c r="E32" s="4" t="s">
        <v>23</v>
      </c>
      <c r="F32" s="2">
        <v>0</v>
      </c>
      <c r="G32" s="4" t="s">
        <v>23</v>
      </c>
      <c r="H32" s="2">
        <v>29.7</v>
      </c>
      <c r="I32" s="4" t="s">
        <v>23</v>
      </c>
      <c r="J32" s="2">
        <v>88.5</v>
      </c>
      <c r="K32" s="4" t="s">
        <v>23</v>
      </c>
      <c r="L32" s="2">
        <v>377.5</v>
      </c>
      <c r="M32" s="4" t="s">
        <v>23</v>
      </c>
      <c r="N32" s="2">
        <v>32</v>
      </c>
      <c r="O32" s="4" t="s">
        <v>23</v>
      </c>
      <c r="P32" s="2">
        <v>74.5</v>
      </c>
      <c r="Q32" s="4" t="s">
        <v>23</v>
      </c>
      <c r="R32" s="2">
        <v>44</v>
      </c>
      <c r="S32" s="4" t="s">
        <v>23</v>
      </c>
      <c r="T32" s="2">
        <v>43.5</v>
      </c>
      <c r="U32" s="4" t="s">
        <v>23</v>
      </c>
      <c r="V32" s="2">
        <v>4</v>
      </c>
      <c r="W32" s="4" t="s">
        <v>23</v>
      </c>
      <c r="X32" s="2">
        <v>16</v>
      </c>
      <c r="Y32" s="4" t="s">
        <v>23</v>
      </c>
      <c r="Z32" s="2">
        <v>0</v>
      </c>
      <c r="AA32" s="4" t="s">
        <v>23</v>
      </c>
      <c r="AB32" s="19"/>
    </row>
    <row r="33" spans="1:28" s="21" customFormat="1" ht="15" customHeight="1">
      <c r="A33" s="19"/>
      <c r="B33" s="4">
        <v>1982</v>
      </c>
      <c r="C33" s="37">
        <v>0</v>
      </c>
      <c r="D33" s="37"/>
      <c r="E33" s="4" t="s">
        <v>23</v>
      </c>
      <c r="F33" s="2">
        <v>21.5</v>
      </c>
      <c r="G33" s="4" t="s">
        <v>23</v>
      </c>
      <c r="H33" s="2">
        <v>17.5</v>
      </c>
      <c r="I33" s="4" t="s">
        <v>23</v>
      </c>
      <c r="J33" s="2">
        <v>0</v>
      </c>
      <c r="K33" s="4" t="s">
        <v>23</v>
      </c>
      <c r="L33" s="2">
        <v>258.5</v>
      </c>
      <c r="M33" s="4" t="s">
        <v>23</v>
      </c>
      <c r="N33" s="2">
        <v>243.5</v>
      </c>
      <c r="O33" s="4" t="s">
        <v>23</v>
      </c>
      <c r="P33" s="2">
        <v>199.5</v>
      </c>
      <c r="Q33" s="4" t="s">
        <v>23</v>
      </c>
      <c r="R33" s="2">
        <v>117</v>
      </c>
      <c r="S33" s="4" t="s">
        <v>23</v>
      </c>
      <c r="T33" s="2">
        <v>149</v>
      </c>
      <c r="U33" s="4" t="s">
        <v>23</v>
      </c>
      <c r="V33" s="2">
        <v>54.5</v>
      </c>
      <c r="W33" s="4" t="s">
        <v>23</v>
      </c>
      <c r="X33" s="2">
        <v>0</v>
      </c>
      <c r="Y33" s="4" t="s">
        <v>23</v>
      </c>
      <c r="Z33" s="2">
        <v>0</v>
      </c>
      <c r="AA33" s="4" t="s">
        <v>23</v>
      </c>
      <c r="AB33" s="19"/>
    </row>
    <row r="34" spans="1:28" s="21" customFormat="1" ht="15" customHeight="1">
      <c r="A34" s="19"/>
      <c r="B34" s="4">
        <v>1983</v>
      </c>
      <c r="C34" s="37">
        <v>15</v>
      </c>
      <c r="D34" s="37"/>
      <c r="E34" s="4" t="s">
        <v>23</v>
      </c>
      <c r="F34" s="2">
        <v>2.5</v>
      </c>
      <c r="G34" s="4" t="s">
        <v>23</v>
      </c>
      <c r="H34" s="2">
        <v>0</v>
      </c>
      <c r="I34" s="4" t="s">
        <v>23</v>
      </c>
      <c r="J34" s="2">
        <v>27.5</v>
      </c>
      <c r="K34" s="4" t="s">
        <v>23</v>
      </c>
      <c r="L34" s="2">
        <v>91.5</v>
      </c>
      <c r="M34" s="4" t="s">
        <v>23</v>
      </c>
      <c r="N34" s="2">
        <v>204</v>
      </c>
      <c r="O34" s="4" t="s">
        <v>23</v>
      </c>
      <c r="P34" s="2">
        <v>130.5</v>
      </c>
      <c r="Q34" s="4" t="s">
        <v>23</v>
      </c>
      <c r="R34" s="2">
        <v>77</v>
      </c>
      <c r="S34" s="4" t="s">
        <v>23</v>
      </c>
      <c r="T34" s="2">
        <v>39.5</v>
      </c>
      <c r="U34" s="4" t="s">
        <v>23</v>
      </c>
      <c r="V34" s="2">
        <v>5</v>
      </c>
      <c r="W34" s="4" t="s">
        <v>23</v>
      </c>
      <c r="X34" s="2">
        <v>0</v>
      </c>
      <c r="Y34" s="4" t="s">
        <v>23</v>
      </c>
      <c r="Z34" s="2">
        <v>0</v>
      </c>
      <c r="AA34" s="4" t="s">
        <v>23</v>
      </c>
      <c r="AB34" s="19"/>
    </row>
    <row r="35" spans="1:28" s="21" customFormat="1" ht="15" customHeight="1">
      <c r="A35" s="19"/>
      <c r="B35" s="4">
        <v>1984</v>
      </c>
      <c r="C35" s="37">
        <v>4.5</v>
      </c>
      <c r="D35" s="37"/>
      <c r="E35" s="4" t="s">
        <v>23</v>
      </c>
      <c r="F35" s="2">
        <v>2.5</v>
      </c>
      <c r="G35" s="4" t="s">
        <v>23</v>
      </c>
      <c r="H35" s="2">
        <v>12.5</v>
      </c>
      <c r="I35" s="4" t="s">
        <v>23</v>
      </c>
      <c r="J35" s="2">
        <v>24.5</v>
      </c>
      <c r="K35" s="4" t="s">
        <v>23</v>
      </c>
      <c r="L35" s="2">
        <v>240</v>
      </c>
      <c r="M35" s="4" t="s">
        <v>23</v>
      </c>
      <c r="N35" s="2">
        <v>175.5</v>
      </c>
      <c r="O35" s="4" t="s">
        <v>23</v>
      </c>
      <c r="P35" s="2">
        <v>258</v>
      </c>
      <c r="Q35" s="4" t="s">
        <v>23</v>
      </c>
      <c r="R35" s="2">
        <v>62.5</v>
      </c>
      <c r="S35" s="4" t="s">
        <v>23</v>
      </c>
      <c r="T35" s="2">
        <v>110.5</v>
      </c>
      <c r="U35" s="4" t="s">
        <v>23</v>
      </c>
      <c r="V35" s="2">
        <v>76.5</v>
      </c>
      <c r="W35" s="4" t="s">
        <v>23</v>
      </c>
      <c r="X35" s="2">
        <v>22.5</v>
      </c>
      <c r="Y35" s="4" t="s">
        <v>23</v>
      </c>
      <c r="Z35" s="2">
        <v>0</v>
      </c>
      <c r="AA35" s="4" t="s">
        <v>23</v>
      </c>
      <c r="AB35" s="19"/>
    </row>
    <row r="36" spans="1:28" s="21" customFormat="1" ht="15" customHeight="1">
      <c r="A36" s="19"/>
      <c r="B36" s="4">
        <v>1985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7</v>
      </c>
      <c r="I36" s="4" t="s">
        <v>23</v>
      </c>
      <c r="J36" s="2">
        <v>47.5</v>
      </c>
      <c r="K36" s="4" t="s">
        <v>23</v>
      </c>
      <c r="L36" s="2">
        <v>126</v>
      </c>
      <c r="M36" s="4" t="s">
        <v>38</v>
      </c>
      <c r="N36" s="2">
        <v>102</v>
      </c>
      <c r="O36" s="4" t="s">
        <v>23</v>
      </c>
      <c r="P36" s="2">
        <v>83.5</v>
      </c>
      <c r="Q36" s="4" t="s">
        <v>23</v>
      </c>
      <c r="R36" s="2">
        <v>21</v>
      </c>
      <c r="S36" s="4" t="s">
        <v>23</v>
      </c>
      <c r="T36" s="2">
        <v>50.5</v>
      </c>
      <c r="U36" s="4" t="s">
        <v>23</v>
      </c>
      <c r="V36" s="2">
        <v>46.5</v>
      </c>
      <c r="W36" s="4" t="s">
        <v>23</v>
      </c>
      <c r="X36" s="2">
        <v>27</v>
      </c>
      <c r="Y36" s="4" t="s">
        <v>23</v>
      </c>
      <c r="Z36" s="2">
        <v>0</v>
      </c>
      <c r="AA36" s="4" t="s">
        <v>23</v>
      </c>
      <c r="AB36" s="19"/>
    </row>
    <row r="37" spans="1:28" s="21" customFormat="1" ht="15" customHeight="1">
      <c r="A37" s="19"/>
      <c r="B37" s="4">
        <v>1986</v>
      </c>
      <c r="C37" s="37">
        <v>24</v>
      </c>
      <c r="D37" s="37"/>
      <c r="E37" s="4" t="s">
        <v>23</v>
      </c>
      <c r="F37" s="2">
        <v>0</v>
      </c>
      <c r="G37" s="4" t="s">
        <v>23</v>
      </c>
      <c r="H37" s="2">
        <v>27.5</v>
      </c>
      <c r="I37" s="4" t="s">
        <v>23</v>
      </c>
      <c r="J37" s="2">
        <v>94.5</v>
      </c>
      <c r="K37" s="4" t="s">
        <v>23</v>
      </c>
      <c r="L37" s="2">
        <v>302.39999999999998</v>
      </c>
      <c r="M37" s="4" t="s">
        <v>23</v>
      </c>
      <c r="N37" s="2">
        <v>234</v>
      </c>
      <c r="O37" s="4" t="s">
        <v>23</v>
      </c>
      <c r="P37" s="2">
        <v>59.5</v>
      </c>
      <c r="Q37" s="4" t="s">
        <v>23</v>
      </c>
      <c r="R37" s="2">
        <v>103.5</v>
      </c>
      <c r="S37" s="4" t="s">
        <v>23</v>
      </c>
      <c r="T37" s="2">
        <v>33</v>
      </c>
      <c r="U37" s="4" t="s">
        <v>23</v>
      </c>
      <c r="V37" s="2">
        <v>23.5</v>
      </c>
      <c r="W37" s="4" t="s">
        <v>23</v>
      </c>
      <c r="X37" s="2">
        <v>100</v>
      </c>
      <c r="Y37" s="4" t="s">
        <v>23</v>
      </c>
      <c r="Z37" s="2">
        <v>0</v>
      </c>
      <c r="AA37" s="4" t="s">
        <v>23</v>
      </c>
      <c r="AB37" s="19"/>
    </row>
    <row r="38" spans="1:28" s="21" customFormat="1" ht="15" customHeight="1">
      <c r="A38" s="19"/>
      <c r="B38" s="4">
        <v>1987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44.3</v>
      </c>
      <c r="I38" s="4" t="s">
        <v>23</v>
      </c>
      <c r="J38" s="2">
        <v>24.8</v>
      </c>
      <c r="K38" s="4" t="s">
        <v>38</v>
      </c>
      <c r="L38" s="2">
        <v>151.6</v>
      </c>
      <c r="M38" s="4" t="s">
        <v>23</v>
      </c>
      <c r="N38" s="2">
        <v>54.5</v>
      </c>
      <c r="O38" s="4" t="s">
        <v>23</v>
      </c>
      <c r="P38" s="2">
        <v>298.7</v>
      </c>
      <c r="Q38" s="4" t="s">
        <v>23</v>
      </c>
      <c r="R38" s="2">
        <v>119.2</v>
      </c>
      <c r="S38" s="4" t="s">
        <v>23</v>
      </c>
      <c r="T38" s="2">
        <v>102.5</v>
      </c>
      <c r="U38" s="4" t="s">
        <v>23</v>
      </c>
      <c r="V38" s="2">
        <v>41.9</v>
      </c>
      <c r="W38" s="4" t="s">
        <v>23</v>
      </c>
      <c r="X38" s="2">
        <v>0</v>
      </c>
      <c r="Y38" s="4" t="s">
        <v>23</v>
      </c>
      <c r="Z38" s="2">
        <v>0</v>
      </c>
      <c r="AA38" s="4" t="s">
        <v>23</v>
      </c>
      <c r="AB38" s="19"/>
    </row>
    <row r="39" spans="1:28" s="21" customFormat="1" ht="15" customHeight="1">
      <c r="A39" s="19"/>
      <c r="B39" s="4">
        <v>1988</v>
      </c>
      <c r="C39" s="37">
        <v>7.5</v>
      </c>
      <c r="D39" s="37"/>
      <c r="E39" s="4" t="s">
        <v>23</v>
      </c>
      <c r="F39" s="2">
        <v>0</v>
      </c>
      <c r="G39" s="4" t="s">
        <v>23</v>
      </c>
      <c r="H39" s="2">
        <v>18</v>
      </c>
      <c r="I39" s="4" t="s">
        <v>23</v>
      </c>
      <c r="J39" s="2">
        <v>16.2</v>
      </c>
      <c r="K39" s="4" t="s">
        <v>23</v>
      </c>
      <c r="L39" s="2">
        <v>62.5</v>
      </c>
      <c r="M39" s="4" t="s">
        <v>23</v>
      </c>
      <c r="N39" s="2">
        <v>74.3</v>
      </c>
      <c r="O39" s="4" t="s">
        <v>23</v>
      </c>
      <c r="P39" s="2">
        <v>99.3</v>
      </c>
      <c r="Q39" s="4" t="s">
        <v>23</v>
      </c>
      <c r="R39" s="2">
        <v>175</v>
      </c>
      <c r="S39" s="4" t="s">
        <v>23</v>
      </c>
      <c r="T39" s="2">
        <v>54.1</v>
      </c>
      <c r="U39" s="4" t="s">
        <v>23</v>
      </c>
      <c r="V39" s="2">
        <v>4.7</v>
      </c>
      <c r="W39" s="4" t="s">
        <v>23</v>
      </c>
      <c r="X39" s="2">
        <v>19.5</v>
      </c>
      <c r="Y39" s="4" t="s">
        <v>23</v>
      </c>
      <c r="Z39" s="2">
        <v>0</v>
      </c>
      <c r="AA39" s="4" t="s">
        <v>23</v>
      </c>
      <c r="AB39" s="19"/>
    </row>
    <row r="40" spans="1:28" s="21" customFormat="1" ht="15" customHeight="1">
      <c r="A40" s="19"/>
      <c r="B40" s="4">
        <v>1989</v>
      </c>
      <c r="C40" s="37">
        <v>9.5</v>
      </c>
      <c r="D40" s="37"/>
      <c r="E40" s="4" t="s">
        <v>23</v>
      </c>
      <c r="F40" s="2">
        <v>0</v>
      </c>
      <c r="G40" s="4" t="s">
        <v>23</v>
      </c>
      <c r="H40" s="2">
        <v>1.5</v>
      </c>
      <c r="I40" s="4" t="s">
        <v>23</v>
      </c>
      <c r="J40" s="2">
        <v>0</v>
      </c>
      <c r="K40" s="4" t="s">
        <v>23</v>
      </c>
      <c r="L40" s="2">
        <v>36.799999999999997</v>
      </c>
      <c r="M40" s="4" t="s">
        <v>23</v>
      </c>
      <c r="N40" s="2">
        <v>143.5</v>
      </c>
      <c r="O40" s="4" t="s">
        <v>23</v>
      </c>
      <c r="P40" s="2">
        <v>177</v>
      </c>
      <c r="Q40" s="4" t="s">
        <v>23</v>
      </c>
      <c r="R40" s="2">
        <v>81.099999999999994</v>
      </c>
      <c r="S40" s="4" t="s">
        <v>23</v>
      </c>
      <c r="T40" s="2">
        <v>22.8</v>
      </c>
      <c r="U40" s="4" t="s">
        <v>23</v>
      </c>
      <c r="V40" s="2">
        <v>13.5</v>
      </c>
      <c r="W40" s="4" t="s">
        <v>23</v>
      </c>
      <c r="X40" s="2">
        <v>0</v>
      </c>
      <c r="Y40" s="4" t="s">
        <v>23</v>
      </c>
      <c r="Z40" s="2">
        <v>6.8</v>
      </c>
      <c r="AA40" s="4" t="s">
        <v>23</v>
      </c>
      <c r="AB40" s="19"/>
    </row>
    <row r="41" spans="1:28" s="21" customFormat="1" ht="15" customHeight="1">
      <c r="A41" s="19"/>
      <c r="B41" s="4">
        <v>1990</v>
      </c>
      <c r="C41" s="37">
        <v>0.3</v>
      </c>
      <c r="D41" s="37"/>
      <c r="E41" s="4" t="s">
        <v>23</v>
      </c>
      <c r="F41" s="2">
        <v>6.5</v>
      </c>
      <c r="G41" s="4" t="s">
        <v>23</v>
      </c>
      <c r="H41" s="2">
        <v>66.2</v>
      </c>
      <c r="I41" s="4" t="s">
        <v>23</v>
      </c>
      <c r="J41" s="2">
        <v>55.4</v>
      </c>
      <c r="K41" s="4" t="s">
        <v>23</v>
      </c>
      <c r="L41" s="2">
        <v>104.5</v>
      </c>
      <c r="M41" s="4" t="s">
        <v>23</v>
      </c>
      <c r="N41" s="2">
        <v>29.8</v>
      </c>
      <c r="O41" s="4" t="s">
        <v>23</v>
      </c>
      <c r="P41" s="2">
        <v>85.4</v>
      </c>
      <c r="Q41" s="4" t="s">
        <v>23</v>
      </c>
      <c r="R41" s="2">
        <v>33</v>
      </c>
      <c r="S41" s="4" t="s">
        <v>23</v>
      </c>
      <c r="T41" s="2">
        <v>125.5</v>
      </c>
      <c r="U41" s="4" t="s">
        <v>23</v>
      </c>
      <c r="V41" s="2">
        <v>28.1</v>
      </c>
      <c r="W41" s="4" t="s">
        <v>23</v>
      </c>
      <c r="X41" s="2">
        <v>7</v>
      </c>
      <c r="Y41" s="4" t="s">
        <v>23</v>
      </c>
      <c r="Z41" s="2">
        <v>0</v>
      </c>
      <c r="AA41" s="4" t="s">
        <v>23</v>
      </c>
      <c r="AB41" s="19"/>
    </row>
    <row r="42" spans="1:28" s="21" customFormat="1" ht="15" customHeight="1">
      <c r="A42" s="19"/>
      <c r="B42" s="4">
        <v>1991</v>
      </c>
      <c r="C42" s="37">
        <v>29.5</v>
      </c>
      <c r="D42" s="37"/>
      <c r="E42" s="4" t="s">
        <v>23</v>
      </c>
      <c r="F42" s="2">
        <v>0</v>
      </c>
      <c r="G42" s="4" t="s">
        <v>23</v>
      </c>
      <c r="H42" s="2">
        <v>1.5</v>
      </c>
      <c r="I42" s="4" t="s">
        <v>23</v>
      </c>
      <c r="J42" s="2">
        <v>39.9</v>
      </c>
      <c r="K42" s="4" t="s">
        <v>23</v>
      </c>
      <c r="L42" s="2">
        <v>238.8</v>
      </c>
      <c r="M42" s="4" t="s">
        <v>23</v>
      </c>
      <c r="N42" s="2">
        <v>109</v>
      </c>
      <c r="O42" s="4" t="s">
        <v>23</v>
      </c>
      <c r="P42" s="2">
        <v>98.9</v>
      </c>
      <c r="Q42" s="4" t="s">
        <v>23</v>
      </c>
      <c r="R42" s="2">
        <v>42</v>
      </c>
      <c r="S42" s="4" t="s">
        <v>23</v>
      </c>
      <c r="T42" s="2">
        <v>103</v>
      </c>
      <c r="U42" s="4" t="s">
        <v>23</v>
      </c>
      <c r="V42" s="2">
        <v>11.5</v>
      </c>
      <c r="W42" s="4" t="s">
        <v>23</v>
      </c>
      <c r="X42" s="2">
        <v>17</v>
      </c>
      <c r="Y42" s="4" t="s">
        <v>23</v>
      </c>
      <c r="Z42" s="2">
        <v>41.5</v>
      </c>
      <c r="AA42" s="4" t="s">
        <v>23</v>
      </c>
      <c r="AB42" s="19"/>
    </row>
    <row r="43" spans="1:28" s="21" customFormat="1" ht="15" customHeight="1">
      <c r="A43" s="19"/>
      <c r="B43" s="4">
        <v>1992</v>
      </c>
      <c r="C43" s="37">
        <v>0</v>
      </c>
      <c r="D43" s="37"/>
      <c r="E43" s="4" t="s">
        <v>23</v>
      </c>
      <c r="F43" s="2">
        <v>6.5</v>
      </c>
      <c r="G43" s="4" t="s">
        <v>23</v>
      </c>
      <c r="H43" s="2">
        <v>73</v>
      </c>
      <c r="I43" s="4" t="s">
        <v>23</v>
      </c>
      <c r="J43" s="2">
        <v>73</v>
      </c>
      <c r="K43" s="4" t="s">
        <v>23</v>
      </c>
      <c r="L43" s="2">
        <v>501.5</v>
      </c>
      <c r="M43" s="4" t="s">
        <v>23</v>
      </c>
      <c r="N43" s="2">
        <v>251</v>
      </c>
      <c r="O43" s="4" t="s">
        <v>23</v>
      </c>
      <c r="P43" s="2">
        <v>24</v>
      </c>
      <c r="Q43" s="4" t="s">
        <v>23</v>
      </c>
      <c r="R43" s="2">
        <v>104</v>
      </c>
      <c r="S43" s="4" t="s">
        <v>23</v>
      </c>
      <c r="T43" s="2">
        <v>78</v>
      </c>
      <c r="U43" s="4" t="s">
        <v>23</v>
      </c>
      <c r="V43" s="2">
        <v>16.5</v>
      </c>
      <c r="W43" s="4" t="s">
        <v>23</v>
      </c>
      <c r="X43" s="2">
        <v>12</v>
      </c>
      <c r="Y43" s="4" t="s">
        <v>23</v>
      </c>
      <c r="Z43" s="2">
        <v>11.9</v>
      </c>
      <c r="AA43" s="4" t="s">
        <v>23</v>
      </c>
      <c r="AB43" s="19"/>
    </row>
    <row r="44" spans="1:28" s="21" customFormat="1" ht="15" customHeight="1">
      <c r="A44" s="19"/>
      <c r="B44" s="4">
        <v>1993</v>
      </c>
      <c r="C44" s="37">
        <v>2</v>
      </c>
      <c r="D44" s="37"/>
      <c r="E44" s="4" t="s">
        <v>23</v>
      </c>
      <c r="F44" s="2">
        <v>0</v>
      </c>
      <c r="G44" s="4" t="s">
        <v>23</v>
      </c>
      <c r="H44" s="2">
        <v>3</v>
      </c>
      <c r="I44" s="4" t="s">
        <v>23</v>
      </c>
      <c r="J44" s="2">
        <v>88</v>
      </c>
      <c r="K44" s="4" t="s">
        <v>23</v>
      </c>
      <c r="L44" s="2">
        <v>191</v>
      </c>
      <c r="M44" s="4" t="s">
        <v>23</v>
      </c>
      <c r="N44" s="2">
        <v>220</v>
      </c>
      <c r="O44" s="4" t="s">
        <v>23</v>
      </c>
      <c r="P44" s="2">
        <v>105.5</v>
      </c>
      <c r="Q44" s="4" t="s">
        <v>23</v>
      </c>
      <c r="R44" s="2">
        <v>75</v>
      </c>
      <c r="S44" s="4" t="s">
        <v>23</v>
      </c>
      <c r="T44" s="2">
        <v>39</v>
      </c>
      <c r="U44" s="4" t="s">
        <v>23</v>
      </c>
      <c r="V44" s="2">
        <v>9</v>
      </c>
      <c r="W44" s="4" t="s">
        <v>23</v>
      </c>
      <c r="X44" s="2">
        <v>13.5</v>
      </c>
      <c r="Y44" s="4" t="s">
        <v>23</v>
      </c>
      <c r="Z44" s="2">
        <v>6.5</v>
      </c>
      <c r="AA44" s="4" t="s">
        <v>23</v>
      </c>
      <c r="AB44" s="19"/>
    </row>
    <row r="45" spans="1:28" s="21" customFormat="1" ht="15" customHeight="1">
      <c r="A45" s="19"/>
      <c r="B45" s="4">
        <v>1994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5</v>
      </c>
      <c r="I45" s="4" t="s">
        <v>23</v>
      </c>
      <c r="J45" s="2">
        <v>47</v>
      </c>
      <c r="K45" s="4" t="s">
        <v>23</v>
      </c>
      <c r="L45" s="2">
        <v>65</v>
      </c>
      <c r="M45" s="4" t="s">
        <v>23</v>
      </c>
      <c r="N45" s="2">
        <v>65</v>
      </c>
      <c r="O45" s="4" t="s">
        <v>23</v>
      </c>
      <c r="P45" s="2">
        <v>164.8</v>
      </c>
      <c r="Q45" s="4" t="s">
        <v>23</v>
      </c>
      <c r="R45" s="2">
        <v>0</v>
      </c>
      <c r="S45" s="4" t="s">
        <v>23</v>
      </c>
      <c r="T45" s="2">
        <v>100</v>
      </c>
      <c r="U45" s="4" t="s">
        <v>23</v>
      </c>
      <c r="V45" s="2">
        <v>29</v>
      </c>
      <c r="W45" s="4" t="s">
        <v>23</v>
      </c>
      <c r="X45" s="2">
        <v>0</v>
      </c>
      <c r="Y45" s="4" t="s">
        <v>23</v>
      </c>
      <c r="Z45" s="2">
        <v>0</v>
      </c>
      <c r="AA45" s="4" t="s">
        <v>23</v>
      </c>
      <c r="AB45" s="19"/>
    </row>
    <row r="46" spans="1:28" s="21" customFormat="1" ht="15" customHeight="1">
      <c r="A46" s="19"/>
      <c r="B46" s="4">
        <v>1995</v>
      </c>
      <c r="C46" s="37">
        <v>0</v>
      </c>
      <c r="D46" s="37"/>
      <c r="E46" s="4" t="s">
        <v>23</v>
      </c>
      <c r="F46" s="2">
        <v>1</v>
      </c>
      <c r="G46" s="4" t="s">
        <v>23</v>
      </c>
      <c r="H46" s="2">
        <v>0</v>
      </c>
      <c r="I46" s="4" t="s">
        <v>23</v>
      </c>
      <c r="J46" s="2">
        <v>83</v>
      </c>
      <c r="K46" s="4" t="s">
        <v>23</v>
      </c>
      <c r="L46" s="2">
        <v>21</v>
      </c>
      <c r="M46" s="4" t="s">
        <v>23</v>
      </c>
      <c r="N46" s="2">
        <v>164.5</v>
      </c>
      <c r="O46" s="4" t="s">
        <v>23</v>
      </c>
      <c r="P46" s="2">
        <v>233</v>
      </c>
      <c r="Q46" s="4" t="s">
        <v>23</v>
      </c>
      <c r="R46" s="2">
        <v>105</v>
      </c>
      <c r="S46" s="4" t="s">
        <v>23</v>
      </c>
      <c r="T46" s="2">
        <v>3</v>
      </c>
      <c r="U46" s="4" t="s">
        <v>23</v>
      </c>
      <c r="V46" s="2">
        <v>69.099999999999994</v>
      </c>
      <c r="W46" s="4" t="s">
        <v>23</v>
      </c>
      <c r="X46" s="2">
        <v>0</v>
      </c>
      <c r="Y46" s="4" t="s">
        <v>23</v>
      </c>
      <c r="Z46" s="2">
        <v>0</v>
      </c>
      <c r="AA46" s="20"/>
      <c r="AB46" s="19"/>
    </row>
    <row r="47" spans="1:28" s="21" customFormat="1" ht="15" customHeight="1">
      <c r="A47" s="19"/>
      <c r="B47" s="4">
        <v>1996</v>
      </c>
      <c r="C47" s="37">
        <v>0</v>
      </c>
      <c r="D47" s="37"/>
      <c r="E47" s="4" t="s">
        <v>23</v>
      </c>
      <c r="F47" s="2">
        <v>12.8</v>
      </c>
      <c r="G47" s="4" t="s">
        <v>23</v>
      </c>
      <c r="H47" s="2">
        <v>30</v>
      </c>
      <c r="I47" s="4" t="s">
        <v>23</v>
      </c>
      <c r="J47" s="2">
        <v>52.5</v>
      </c>
      <c r="K47" s="4" t="s">
        <v>23</v>
      </c>
      <c r="L47" s="2">
        <v>51</v>
      </c>
      <c r="M47" s="4" t="s">
        <v>23</v>
      </c>
      <c r="N47" s="2">
        <v>132.5</v>
      </c>
      <c r="O47" s="4" t="s">
        <v>23</v>
      </c>
      <c r="P47" s="2">
        <v>95</v>
      </c>
      <c r="Q47" s="4" t="s">
        <v>23</v>
      </c>
      <c r="R47" s="2">
        <v>149</v>
      </c>
      <c r="S47" s="4" t="s">
        <v>23</v>
      </c>
      <c r="T47" s="2">
        <v>7.5</v>
      </c>
      <c r="U47" s="4" t="s">
        <v>23</v>
      </c>
      <c r="V47" s="2">
        <v>6.5</v>
      </c>
      <c r="W47" s="4" t="s">
        <v>23</v>
      </c>
      <c r="X47" s="2">
        <v>13.5</v>
      </c>
      <c r="Y47" s="4" t="s">
        <v>23</v>
      </c>
      <c r="Z47" s="2">
        <v>10.3</v>
      </c>
      <c r="AA47" s="20"/>
      <c r="AB47" s="19"/>
    </row>
    <row r="48" spans="1:28" s="21" customFormat="1" ht="15" customHeight="1">
      <c r="A48" s="19"/>
      <c r="B48" s="4">
        <v>1997</v>
      </c>
      <c r="C48" s="37">
        <v>9.5</v>
      </c>
      <c r="D48" s="37"/>
      <c r="E48" s="4" t="s">
        <v>23</v>
      </c>
      <c r="F48" s="2">
        <v>13</v>
      </c>
      <c r="G48" s="4" t="s">
        <v>23</v>
      </c>
      <c r="H48" s="2">
        <v>0</v>
      </c>
      <c r="I48" s="4" t="s">
        <v>23</v>
      </c>
      <c r="J48" s="2">
        <v>80</v>
      </c>
      <c r="K48" s="4" t="s">
        <v>23</v>
      </c>
      <c r="L48" s="2">
        <v>132.9</v>
      </c>
      <c r="M48" s="4" t="s">
        <v>23</v>
      </c>
      <c r="N48" s="2">
        <v>278.8</v>
      </c>
      <c r="O48" s="4" t="s">
        <v>23</v>
      </c>
      <c r="P48" s="2">
        <v>21</v>
      </c>
      <c r="Q48" s="4" t="s">
        <v>23</v>
      </c>
      <c r="R48" s="2">
        <v>82.5</v>
      </c>
      <c r="S48" s="4" t="s">
        <v>23</v>
      </c>
      <c r="T48" s="2">
        <v>59</v>
      </c>
      <c r="U48" s="4" t="s">
        <v>23</v>
      </c>
      <c r="V48" s="2">
        <v>145</v>
      </c>
      <c r="W48" s="4" t="s">
        <v>23</v>
      </c>
      <c r="X48" s="2">
        <v>77</v>
      </c>
      <c r="Y48" s="4" t="s">
        <v>23</v>
      </c>
      <c r="Z48" s="2">
        <v>1.1000000000000001</v>
      </c>
      <c r="AA48" s="20"/>
      <c r="AB48" s="19"/>
    </row>
    <row r="49" spans="1:28" s="21" customFormat="1" ht="15" customHeight="1">
      <c r="A49" s="19"/>
      <c r="B49" s="4">
        <v>1998</v>
      </c>
      <c r="C49" s="37">
        <v>0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19.3</v>
      </c>
      <c r="K49" s="4" t="s">
        <v>23</v>
      </c>
      <c r="L49" s="2">
        <v>83.5</v>
      </c>
      <c r="M49" s="4" t="s">
        <v>23</v>
      </c>
      <c r="N49" s="2">
        <v>52.6</v>
      </c>
      <c r="O49" s="4" t="s">
        <v>23</v>
      </c>
      <c r="P49" s="2">
        <v>21.5</v>
      </c>
      <c r="Q49" s="4" t="s">
        <v>23</v>
      </c>
      <c r="R49" s="2">
        <v>45.5</v>
      </c>
      <c r="S49" s="4" t="s">
        <v>23</v>
      </c>
      <c r="T49" s="2">
        <v>44.5</v>
      </c>
      <c r="U49" s="4" t="s">
        <v>23</v>
      </c>
      <c r="V49" s="2">
        <v>0</v>
      </c>
      <c r="W49" s="4" t="s">
        <v>23</v>
      </c>
      <c r="X49" s="2">
        <v>4</v>
      </c>
      <c r="Y49" s="4" t="s">
        <v>23</v>
      </c>
      <c r="Z49" s="2">
        <v>0</v>
      </c>
      <c r="AA49" s="20"/>
      <c r="AB49" s="19"/>
    </row>
    <row r="50" spans="1:28" s="21" customFormat="1" ht="15" customHeight="1">
      <c r="A50" s="19"/>
      <c r="B50" s="4">
        <v>1999</v>
      </c>
      <c r="C50" s="37">
        <v>4.5</v>
      </c>
      <c r="D50" s="37"/>
      <c r="E50" s="4" t="s">
        <v>23</v>
      </c>
      <c r="F50" s="2">
        <v>4.5</v>
      </c>
      <c r="G50" s="4" t="s">
        <v>23</v>
      </c>
      <c r="H50" s="2">
        <v>8</v>
      </c>
      <c r="I50" s="4" t="s">
        <v>23</v>
      </c>
      <c r="J50" s="2">
        <v>5.5</v>
      </c>
      <c r="K50" s="4" t="s">
        <v>23</v>
      </c>
      <c r="L50" s="2">
        <v>76.5</v>
      </c>
      <c r="M50" s="4" t="s">
        <v>23</v>
      </c>
      <c r="N50" s="2">
        <v>199</v>
      </c>
      <c r="O50" s="4" t="s">
        <v>23</v>
      </c>
      <c r="P50" s="2">
        <v>61</v>
      </c>
      <c r="Q50" s="4" t="s">
        <v>23</v>
      </c>
      <c r="R50" s="2">
        <v>81.5</v>
      </c>
      <c r="S50" s="4" t="s">
        <v>23</v>
      </c>
      <c r="T50" s="2">
        <v>152</v>
      </c>
      <c r="U50" s="4" t="s">
        <v>23</v>
      </c>
      <c r="V50" s="2">
        <v>1</v>
      </c>
      <c r="W50" s="4" t="s">
        <v>23</v>
      </c>
      <c r="X50" s="2">
        <v>6</v>
      </c>
      <c r="Y50" s="4" t="s">
        <v>23</v>
      </c>
      <c r="Z50" s="2">
        <v>0</v>
      </c>
      <c r="AA50" s="20"/>
      <c r="AB50" s="19"/>
    </row>
    <row r="51" spans="1:28" s="21" customFormat="1" ht="15" customHeight="1">
      <c r="A51" s="19"/>
      <c r="B51" s="4">
        <v>2000</v>
      </c>
      <c r="C51" s="37">
        <v>0</v>
      </c>
      <c r="D51" s="37"/>
      <c r="E51" s="4" t="s">
        <v>23</v>
      </c>
      <c r="F51" s="2">
        <v>45.5</v>
      </c>
      <c r="G51" s="4" t="s">
        <v>23</v>
      </c>
      <c r="H51" s="2">
        <v>0</v>
      </c>
      <c r="I51" s="4" t="s">
        <v>23</v>
      </c>
      <c r="J51" s="2">
        <v>15.5</v>
      </c>
      <c r="K51" s="4" t="s">
        <v>23</v>
      </c>
      <c r="L51" s="2">
        <v>44</v>
      </c>
      <c r="M51" s="4" t="s">
        <v>23</v>
      </c>
      <c r="N51" s="2">
        <v>407</v>
      </c>
      <c r="O51" s="4" t="s">
        <v>23</v>
      </c>
      <c r="P51" s="2">
        <v>19</v>
      </c>
      <c r="Q51" s="4" t="s">
        <v>23</v>
      </c>
      <c r="R51" s="2">
        <v>31.8</v>
      </c>
      <c r="S51" s="4" t="s">
        <v>23</v>
      </c>
      <c r="T51" s="2">
        <v>170</v>
      </c>
      <c r="U51" s="4" t="s">
        <v>23</v>
      </c>
      <c r="V51" s="2">
        <v>10</v>
      </c>
      <c r="W51" s="4" t="s">
        <v>23</v>
      </c>
      <c r="X51" s="2">
        <v>8</v>
      </c>
      <c r="Y51" s="4" t="s">
        <v>23</v>
      </c>
      <c r="Z51" s="2">
        <v>2.5</v>
      </c>
      <c r="AA51" s="20"/>
      <c r="AB51" s="19"/>
    </row>
    <row r="52" spans="1:28" s="21" customFormat="1" ht="15" customHeight="1">
      <c r="A52" s="19"/>
      <c r="B52" s="4">
        <v>2001</v>
      </c>
      <c r="C52" s="37">
        <v>11</v>
      </c>
      <c r="D52" s="37"/>
      <c r="E52" s="4" t="s">
        <v>23</v>
      </c>
      <c r="F52" s="2">
        <v>0</v>
      </c>
      <c r="G52" s="4" t="s">
        <v>23</v>
      </c>
      <c r="H52" s="2">
        <v>1</v>
      </c>
      <c r="I52" s="4" t="s">
        <v>23</v>
      </c>
      <c r="J52" s="2">
        <v>64.2</v>
      </c>
      <c r="K52" s="4" t="s">
        <v>23</v>
      </c>
      <c r="L52" s="2">
        <v>212</v>
      </c>
      <c r="M52" s="4" t="s">
        <v>38</v>
      </c>
      <c r="N52" s="2">
        <v>77.5</v>
      </c>
      <c r="O52" s="4" t="s">
        <v>38</v>
      </c>
      <c r="P52" s="2">
        <v>233</v>
      </c>
      <c r="Q52" s="4" t="s">
        <v>23</v>
      </c>
      <c r="R52" s="2">
        <v>98</v>
      </c>
      <c r="S52" s="4" t="s">
        <v>23</v>
      </c>
      <c r="T52" s="2">
        <v>41</v>
      </c>
      <c r="U52" s="4" t="s">
        <v>23</v>
      </c>
      <c r="V52" s="2">
        <v>12</v>
      </c>
      <c r="W52" s="4" t="s">
        <v>23</v>
      </c>
      <c r="X52" s="2">
        <v>13</v>
      </c>
      <c r="Y52" s="4" t="s">
        <v>23</v>
      </c>
      <c r="Z52" s="2">
        <v>0</v>
      </c>
      <c r="AA52" s="20"/>
      <c r="AB52" s="19"/>
    </row>
    <row r="53" spans="1:28" s="21" customFormat="1" ht="15" customHeight="1">
      <c r="A53" s="19"/>
      <c r="B53" s="4">
        <v>2002</v>
      </c>
      <c r="C53" s="37">
        <v>0</v>
      </c>
      <c r="D53" s="37"/>
      <c r="E53" s="4" t="s">
        <v>23</v>
      </c>
      <c r="F53" s="2">
        <v>64</v>
      </c>
      <c r="G53" s="4" t="s">
        <v>23</v>
      </c>
      <c r="H53" s="2">
        <v>55.6</v>
      </c>
      <c r="I53" s="4" t="s">
        <v>23</v>
      </c>
      <c r="J53" s="2">
        <v>27.2</v>
      </c>
      <c r="K53" s="4" t="s">
        <v>23</v>
      </c>
      <c r="L53" s="2">
        <v>180.9</v>
      </c>
      <c r="M53" s="4" t="s">
        <v>23</v>
      </c>
      <c r="N53" s="2">
        <v>151.4</v>
      </c>
      <c r="O53" s="4" t="s">
        <v>23</v>
      </c>
      <c r="P53" s="2">
        <v>83.7</v>
      </c>
      <c r="Q53" s="4" t="s">
        <v>23</v>
      </c>
      <c r="R53" s="2">
        <v>240.1</v>
      </c>
      <c r="S53" s="4" t="s">
        <v>23</v>
      </c>
      <c r="T53" s="2">
        <v>61.5</v>
      </c>
      <c r="U53" s="4" t="s">
        <v>23</v>
      </c>
      <c r="V53" s="2">
        <v>102</v>
      </c>
      <c r="W53" s="4" t="s">
        <v>23</v>
      </c>
      <c r="X53" s="2">
        <v>20.5</v>
      </c>
      <c r="Y53" s="4" t="s">
        <v>23</v>
      </c>
      <c r="Z53" s="2">
        <v>11</v>
      </c>
      <c r="AA53" s="20"/>
      <c r="AB53" s="19"/>
    </row>
    <row r="54" spans="1:28" s="21" customFormat="1" ht="15" customHeight="1">
      <c r="A54" s="19"/>
      <c r="B54" s="4">
        <v>2003</v>
      </c>
      <c r="C54" s="37">
        <v>9.6</v>
      </c>
      <c r="D54" s="37"/>
      <c r="E54" s="4" t="s">
        <v>23</v>
      </c>
      <c r="F54" s="2">
        <v>0</v>
      </c>
      <c r="G54" s="4" t="s">
        <v>23</v>
      </c>
      <c r="H54" s="2">
        <v>0</v>
      </c>
      <c r="I54" s="4" t="s">
        <v>23</v>
      </c>
      <c r="J54" s="2">
        <v>0</v>
      </c>
      <c r="K54" s="4" t="s">
        <v>23</v>
      </c>
      <c r="L54" s="2">
        <v>66.5</v>
      </c>
      <c r="M54" s="4" t="s">
        <v>23</v>
      </c>
      <c r="N54" s="2">
        <v>178</v>
      </c>
      <c r="O54" s="4" t="s">
        <v>23</v>
      </c>
      <c r="P54" s="2">
        <v>33</v>
      </c>
      <c r="Q54" s="4" t="s">
        <v>23</v>
      </c>
      <c r="R54" s="2">
        <v>29.7</v>
      </c>
      <c r="S54" s="4" t="s">
        <v>23</v>
      </c>
      <c r="T54" s="2">
        <v>7</v>
      </c>
      <c r="U54" s="4" t="s">
        <v>38</v>
      </c>
      <c r="V54" s="2">
        <v>26</v>
      </c>
      <c r="W54" s="4" t="s">
        <v>23</v>
      </c>
      <c r="X54" s="2">
        <v>53</v>
      </c>
      <c r="Y54" s="4" t="s">
        <v>23</v>
      </c>
      <c r="Z54" s="2">
        <v>0</v>
      </c>
      <c r="AA54" s="20"/>
      <c r="AB54" s="19"/>
    </row>
    <row r="55" spans="1:28" s="21" customFormat="1" ht="15" customHeight="1">
      <c r="A55" s="19"/>
      <c r="B55" s="4">
        <v>2004</v>
      </c>
      <c r="C55" s="37">
        <v>0</v>
      </c>
      <c r="D55" s="37"/>
      <c r="E55" s="4" t="s">
        <v>23</v>
      </c>
      <c r="F55" s="2">
        <v>5.5</v>
      </c>
      <c r="G55" s="4" t="s">
        <v>23</v>
      </c>
      <c r="H55" s="2">
        <v>53</v>
      </c>
      <c r="I55" s="4" t="s">
        <v>23</v>
      </c>
      <c r="J55" s="2">
        <v>91.5</v>
      </c>
      <c r="K55" s="4" t="s">
        <v>23</v>
      </c>
      <c r="L55" s="2">
        <v>19</v>
      </c>
      <c r="M55" s="4" t="s">
        <v>23</v>
      </c>
      <c r="N55" s="2">
        <v>73.5</v>
      </c>
      <c r="O55" s="4" t="s">
        <v>38</v>
      </c>
      <c r="P55" s="2">
        <v>182.6</v>
      </c>
      <c r="Q55" s="4" t="s">
        <v>23</v>
      </c>
      <c r="R55" s="2">
        <v>81.5</v>
      </c>
      <c r="S55" s="4" t="s">
        <v>23</v>
      </c>
      <c r="T55" s="2">
        <v>35.5</v>
      </c>
      <c r="U55" s="4" t="s">
        <v>23</v>
      </c>
      <c r="V55" s="2">
        <v>71.5</v>
      </c>
      <c r="W55" s="4" t="s">
        <v>23</v>
      </c>
      <c r="X55" s="2">
        <v>34</v>
      </c>
      <c r="Y55" s="4" t="s">
        <v>23</v>
      </c>
      <c r="Z55" s="2">
        <v>15</v>
      </c>
      <c r="AA55" s="20"/>
      <c r="AB55" s="19"/>
    </row>
    <row r="56" spans="1:28" ht="15" customHeight="1">
      <c r="A56" s="1"/>
      <c r="B56" s="4">
        <v>2005</v>
      </c>
      <c r="C56" s="37">
        <v>2</v>
      </c>
      <c r="D56" s="37"/>
      <c r="E56" s="4" t="s">
        <v>23</v>
      </c>
      <c r="F56" s="2">
        <v>0</v>
      </c>
      <c r="G56" s="4" t="s">
        <v>23</v>
      </c>
      <c r="H56" s="2">
        <v>11</v>
      </c>
      <c r="I56" s="4" t="s">
        <v>23</v>
      </c>
      <c r="J56" s="2">
        <v>4</v>
      </c>
      <c r="K56" s="4" t="s">
        <v>23</v>
      </c>
      <c r="L56" s="2">
        <v>168</v>
      </c>
      <c r="M56" s="4" t="s">
        <v>23</v>
      </c>
      <c r="N56" s="2">
        <v>253.7</v>
      </c>
      <c r="O56" s="4" t="s">
        <v>23</v>
      </c>
      <c r="P56" s="2">
        <v>147.5</v>
      </c>
      <c r="Q56" s="4" t="s">
        <v>23</v>
      </c>
      <c r="R56" s="2">
        <v>154</v>
      </c>
      <c r="S56" s="4" t="s">
        <v>23</v>
      </c>
      <c r="T56" s="2">
        <v>34</v>
      </c>
      <c r="U56" s="4" t="s">
        <v>23</v>
      </c>
      <c r="V56" s="2">
        <v>13.5</v>
      </c>
      <c r="W56" s="4" t="s">
        <v>23</v>
      </c>
      <c r="X56" s="2">
        <v>22.5</v>
      </c>
      <c r="Y56" s="4" t="s">
        <v>23</v>
      </c>
      <c r="Z56" s="2">
        <v>20</v>
      </c>
      <c r="AA56" s="4" t="s">
        <v>23</v>
      </c>
      <c r="AB56" s="1"/>
    </row>
    <row r="57" spans="1:28" ht="15" customHeight="1">
      <c r="A57" s="1"/>
      <c r="B57" s="4">
        <v>2006</v>
      </c>
      <c r="C57" s="37">
        <v>12.5</v>
      </c>
      <c r="D57" s="37"/>
      <c r="E57" s="4" t="s">
        <v>23</v>
      </c>
      <c r="F57" s="2">
        <v>9</v>
      </c>
      <c r="G57" s="4" t="s">
        <v>23</v>
      </c>
      <c r="H57" s="2">
        <v>0</v>
      </c>
      <c r="I57" s="4" t="s">
        <v>23</v>
      </c>
      <c r="J57" s="2">
        <v>35.5</v>
      </c>
      <c r="K57" s="4" t="s">
        <v>23</v>
      </c>
      <c r="L57" s="2">
        <v>107.5</v>
      </c>
      <c r="M57" s="4" t="s">
        <v>23</v>
      </c>
      <c r="N57" s="2">
        <v>207</v>
      </c>
      <c r="O57" s="4" t="s">
        <v>23</v>
      </c>
      <c r="P57" s="2">
        <v>207</v>
      </c>
      <c r="Q57" s="4" t="s">
        <v>23</v>
      </c>
      <c r="R57" s="2">
        <v>109</v>
      </c>
      <c r="S57" s="4" t="s">
        <v>23</v>
      </c>
      <c r="T57" s="2">
        <v>32</v>
      </c>
      <c r="U57" s="4" t="s">
        <v>23</v>
      </c>
      <c r="V57" s="2">
        <v>56.7</v>
      </c>
      <c r="W57" s="4" t="s">
        <v>23</v>
      </c>
      <c r="X57" s="2">
        <v>3</v>
      </c>
      <c r="Y57" s="4" t="s">
        <v>23</v>
      </c>
      <c r="Z57" s="2">
        <v>10</v>
      </c>
      <c r="AA57" s="4" t="s">
        <v>23</v>
      </c>
      <c r="AB57" s="1"/>
    </row>
    <row r="58" spans="1:28" ht="15" customHeight="1">
      <c r="A58" s="1"/>
      <c r="B58" s="4">
        <v>2007</v>
      </c>
      <c r="C58" s="37">
        <v>2</v>
      </c>
      <c r="D58" s="37"/>
      <c r="E58" s="4" t="s">
        <v>23</v>
      </c>
      <c r="F58" s="2">
        <v>24</v>
      </c>
      <c r="G58" s="4" t="s">
        <v>23</v>
      </c>
      <c r="H58" s="2">
        <v>5.0999999999999996</v>
      </c>
      <c r="I58" s="4" t="s">
        <v>23</v>
      </c>
      <c r="J58" s="2">
        <v>50.6</v>
      </c>
      <c r="K58" s="4" t="s">
        <v>23</v>
      </c>
      <c r="L58" s="2">
        <v>23</v>
      </c>
      <c r="M58" s="4" t="s">
        <v>23</v>
      </c>
      <c r="N58" s="2">
        <v>68.5</v>
      </c>
      <c r="O58" s="4" t="s">
        <v>23</v>
      </c>
      <c r="P58" s="2">
        <v>112.5</v>
      </c>
      <c r="Q58" s="4" t="s">
        <v>38</v>
      </c>
      <c r="R58" s="2">
        <v>54</v>
      </c>
      <c r="S58" s="4" t="s">
        <v>23</v>
      </c>
      <c r="T58" s="2">
        <v>17</v>
      </c>
      <c r="U58" s="4" t="s">
        <v>23</v>
      </c>
      <c r="V58" s="2">
        <v>10.5</v>
      </c>
      <c r="W58" s="4" t="s">
        <v>23</v>
      </c>
      <c r="X58" s="2">
        <v>2</v>
      </c>
      <c r="Y58" s="4" t="s">
        <v>23</v>
      </c>
      <c r="Z58" s="2">
        <v>9.6</v>
      </c>
      <c r="AA58" s="4" t="s">
        <v>23</v>
      </c>
      <c r="AB58" s="1"/>
    </row>
    <row r="59" spans="1:28" ht="15" customHeight="1">
      <c r="A59" s="1"/>
      <c r="B59" s="4">
        <v>2008</v>
      </c>
      <c r="C59" s="37">
        <v>0</v>
      </c>
      <c r="D59" s="37"/>
      <c r="E59" s="4" t="s">
        <v>23</v>
      </c>
      <c r="F59" s="2">
        <v>0</v>
      </c>
      <c r="G59" s="4" t="s">
        <v>23</v>
      </c>
      <c r="H59" s="2">
        <v>0</v>
      </c>
      <c r="I59" s="4" t="s">
        <v>23</v>
      </c>
      <c r="J59" s="2">
        <v>57.5</v>
      </c>
      <c r="K59" s="4" t="s">
        <v>23</v>
      </c>
      <c r="L59" s="2">
        <v>263.5</v>
      </c>
      <c r="M59" s="4" t="s">
        <v>23</v>
      </c>
      <c r="N59" s="2">
        <v>94.5</v>
      </c>
      <c r="O59" s="4" t="s">
        <v>23</v>
      </c>
      <c r="P59" s="2">
        <v>122.5</v>
      </c>
      <c r="Q59" s="4" t="s">
        <v>23</v>
      </c>
      <c r="R59" s="2">
        <v>125</v>
      </c>
      <c r="S59" s="4" t="s">
        <v>23</v>
      </c>
      <c r="T59" s="2">
        <v>24.5</v>
      </c>
      <c r="U59" s="4" t="s">
        <v>23</v>
      </c>
      <c r="V59" s="2">
        <v>9.1</v>
      </c>
      <c r="W59" s="4" t="s">
        <v>23</v>
      </c>
      <c r="X59" s="2">
        <v>0</v>
      </c>
      <c r="Y59" s="4" t="s">
        <v>23</v>
      </c>
      <c r="Z59" s="2">
        <v>2</v>
      </c>
      <c r="AA59" s="4" t="s">
        <v>23</v>
      </c>
      <c r="AB59" s="1"/>
    </row>
    <row r="60" spans="1:28" ht="15" customHeight="1">
      <c r="A60" s="1"/>
      <c r="B60" s="4">
        <v>2009</v>
      </c>
      <c r="C60" s="37">
        <v>0</v>
      </c>
      <c r="D60" s="37"/>
      <c r="E60" s="4" t="s">
        <v>23</v>
      </c>
      <c r="F60" s="2">
        <v>0.5</v>
      </c>
      <c r="G60" s="4" t="s">
        <v>23</v>
      </c>
      <c r="H60" s="2">
        <v>0.5</v>
      </c>
      <c r="I60" s="4" t="s">
        <v>23</v>
      </c>
      <c r="J60" s="2">
        <v>1.5</v>
      </c>
      <c r="K60" s="4" t="s">
        <v>23</v>
      </c>
      <c r="L60" s="2">
        <v>66.5</v>
      </c>
      <c r="M60" s="4" t="s">
        <v>23</v>
      </c>
      <c r="N60" s="2">
        <v>183.7</v>
      </c>
      <c r="O60" s="4" t="s">
        <v>23</v>
      </c>
      <c r="P60" s="2">
        <v>68</v>
      </c>
      <c r="Q60" s="4" t="s">
        <v>23</v>
      </c>
      <c r="R60" s="2">
        <v>166</v>
      </c>
      <c r="S60" s="4" t="s">
        <v>23</v>
      </c>
      <c r="T60" s="2">
        <v>25</v>
      </c>
      <c r="U60" s="4" t="s">
        <v>38</v>
      </c>
      <c r="V60" s="2">
        <v>73.8</v>
      </c>
      <c r="W60" s="4" t="s">
        <v>23</v>
      </c>
      <c r="X60" s="2">
        <v>27</v>
      </c>
      <c r="Y60" s="4" t="s">
        <v>23</v>
      </c>
      <c r="Z60" s="2">
        <v>1</v>
      </c>
      <c r="AA60" s="4" t="s">
        <v>23</v>
      </c>
      <c r="AB60" s="1"/>
    </row>
    <row r="61" spans="1:28" ht="15" customHeight="1">
      <c r="A61" s="1"/>
      <c r="B61" s="4">
        <v>2010</v>
      </c>
      <c r="C61" s="37">
        <v>7</v>
      </c>
      <c r="D61" s="37"/>
      <c r="E61" s="4" t="s">
        <v>23</v>
      </c>
      <c r="F61" s="2">
        <v>21</v>
      </c>
      <c r="G61" s="4" t="s">
        <v>23</v>
      </c>
      <c r="H61" s="2">
        <v>0</v>
      </c>
      <c r="I61" s="4" t="s">
        <v>23</v>
      </c>
      <c r="J61" s="2">
        <v>0</v>
      </c>
      <c r="K61" s="4" t="s">
        <v>23</v>
      </c>
      <c r="L61" s="2">
        <v>48</v>
      </c>
      <c r="M61" s="4" t="s">
        <v>23</v>
      </c>
      <c r="N61" s="2">
        <v>105.1</v>
      </c>
      <c r="O61" s="4" t="s">
        <v>23</v>
      </c>
      <c r="P61" s="2">
        <v>73.5</v>
      </c>
      <c r="Q61" s="4" t="s">
        <v>23</v>
      </c>
      <c r="R61" s="2">
        <v>43</v>
      </c>
      <c r="S61" s="4" t="s">
        <v>23</v>
      </c>
      <c r="T61" s="2">
        <v>20</v>
      </c>
      <c r="U61" s="4" t="s">
        <v>23</v>
      </c>
      <c r="V61" s="2">
        <v>43.5</v>
      </c>
      <c r="W61" s="4" t="s">
        <v>23</v>
      </c>
      <c r="X61" s="2">
        <v>1</v>
      </c>
      <c r="Y61" s="4" t="s">
        <v>23</v>
      </c>
      <c r="Z61" s="2">
        <v>8.1999999999999993</v>
      </c>
      <c r="AA61" s="4" t="s">
        <v>23</v>
      </c>
      <c r="AB61" s="1"/>
    </row>
    <row r="62" spans="1:28" ht="15" customHeight="1">
      <c r="A62" s="1"/>
      <c r="B62" s="4">
        <v>2011</v>
      </c>
      <c r="C62" s="37">
        <v>12.5</v>
      </c>
      <c r="D62" s="37"/>
      <c r="E62" s="4" t="s">
        <v>23</v>
      </c>
      <c r="F62" s="2">
        <v>0</v>
      </c>
      <c r="G62" s="4" t="s">
        <v>23</v>
      </c>
      <c r="H62" s="2">
        <v>13</v>
      </c>
      <c r="I62" s="4" t="s">
        <v>23</v>
      </c>
      <c r="J62" s="2">
        <v>28</v>
      </c>
      <c r="K62" s="4" t="s">
        <v>38</v>
      </c>
      <c r="L62" s="2">
        <v>28.5</v>
      </c>
      <c r="M62" s="4" t="s">
        <v>23</v>
      </c>
      <c r="N62" s="2">
        <v>90.6</v>
      </c>
      <c r="O62" s="4" t="s">
        <v>38</v>
      </c>
      <c r="P62" s="2">
        <v>123.7</v>
      </c>
      <c r="Q62" s="4" t="s">
        <v>23</v>
      </c>
      <c r="R62" s="2">
        <v>138</v>
      </c>
      <c r="S62" s="4" t="s">
        <v>23</v>
      </c>
      <c r="T62" s="2">
        <v>50</v>
      </c>
      <c r="U62" s="4" t="s">
        <v>23</v>
      </c>
      <c r="V62" s="2">
        <v>8.5</v>
      </c>
      <c r="W62" s="4" t="s">
        <v>23</v>
      </c>
      <c r="X62" s="2">
        <v>3</v>
      </c>
      <c r="Y62" s="4" t="s">
        <v>23</v>
      </c>
      <c r="Z62" s="2">
        <v>0</v>
      </c>
      <c r="AA62" s="4" t="s">
        <v>23</v>
      </c>
      <c r="AB62" s="1"/>
    </row>
    <row r="63" spans="1:28" ht="15" customHeight="1">
      <c r="A63" s="1"/>
      <c r="B63" s="4">
        <v>2012</v>
      </c>
      <c r="C63" s="37">
        <v>1.5</v>
      </c>
      <c r="D63" s="37"/>
      <c r="E63" s="4" t="s">
        <v>23</v>
      </c>
      <c r="F63" s="2">
        <v>112.3</v>
      </c>
      <c r="G63" s="4" t="s">
        <v>23</v>
      </c>
      <c r="H63" s="2">
        <v>0.3</v>
      </c>
      <c r="I63" s="4" t="s">
        <v>23</v>
      </c>
      <c r="J63" s="2">
        <v>0</v>
      </c>
      <c r="K63" s="4" t="s">
        <v>23</v>
      </c>
      <c r="L63" s="2">
        <v>63</v>
      </c>
      <c r="M63" s="4" t="s">
        <v>23</v>
      </c>
      <c r="N63" s="2">
        <v>0.8</v>
      </c>
      <c r="O63" s="4" t="s">
        <v>264</v>
      </c>
      <c r="P63" s="2">
        <v>4.2</v>
      </c>
      <c r="Q63" s="4" t="s">
        <v>23</v>
      </c>
      <c r="R63" s="2"/>
      <c r="S63" s="4" t="s">
        <v>23</v>
      </c>
      <c r="T63" s="2">
        <v>8.9</v>
      </c>
      <c r="U63" s="4" t="s">
        <v>23</v>
      </c>
      <c r="V63" s="2">
        <v>46.2</v>
      </c>
      <c r="W63" s="4" t="s">
        <v>23</v>
      </c>
      <c r="X63" s="2">
        <v>45.5</v>
      </c>
      <c r="Y63" s="4" t="s">
        <v>23</v>
      </c>
      <c r="Z63" s="2">
        <v>73.7</v>
      </c>
      <c r="AA63" s="4" t="s">
        <v>23</v>
      </c>
      <c r="AB63" s="1"/>
    </row>
    <row r="64" spans="1:28" ht="15" customHeight="1">
      <c r="A64" s="1"/>
      <c r="B64" s="4">
        <v>2013</v>
      </c>
      <c r="C64" s="37">
        <v>0</v>
      </c>
      <c r="D64" s="37"/>
      <c r="E64" s="4" t="s">
        <v>23</v>
      </c>
      <c r="F64" s="2">
        <v>20</v>
      </c>
      <c r="G64" s="4" t="s">
        <v>23</v>
      </c>
      <c r="H64" s="2">
        <v>3.4</v>
      </c>
      <c r="I64" s="4" t="s">
        <v>23</v>
      </c>
      <c r="J64" s="2">
        <v>2.2999999999999998</v>
      </c>
      <c r="K64" s="4" t="s">
        <v>23</v>
      </c>
      <c r="L64" s="2">
        <v>154.1</v>
      </c>
      <c r="M64" s="4" t="s">
        <v>23</v>
      </c>
      <c r="N64" s="2">
        <v>58.8</v>
      </c>
      <c r="O64" s="4" t="s">
        <v>23</v>
      </c>
      <c r="P64" s="2">
        <v>79.099999999999994</v>
      </c>
      <c r="Q64" s="4" t="s">
        <v>23</v>
      </c>
      <c r="R64" s="2">
        <v>42.7</v>
      </c>
      <c r="S64" s="4" t="s">
        <v>23</v>
      </c>
      <c r="T64" s="2">
        <v>36.1</v>
      </c>
      <c r="U64" s="4" t="s">
        <v>23</v>
      </c>
      <c r="V64" s="2">
        <v>29</v>
      </c>
      <c r="W64" s="4" t="s">
        <v>23</v>
      </c>
      <c r="X64" s="2">
        <v>3.1</v>
      </c>
      <c r="Y64" s="4" t="s">
        <v>23</v>
      </c>
      <c r="Z64" s="2">
        <v>0</v>
      </c>
      <c r="AA64" s="4" t="s">
        <v>23</v>
      </c>
      <c r="AB64" s="1"/>
    </row>
    <row r="65" spans="1:28" ht="15" customHeight="1">
      <c r="A65" s="1"/>
      <c r="B65" s="4">
        <v>2014</v>
      </c>
      <c r="C65" s="37">
        <v>1</v>
      </c>
      <c r="D65" s="37"/>
      <c r="E65" s="4" t="s">
        <v>23</v>
      </c>
      <c r="F65" s="2">
        <v>2</v>
      </c>
      <c r="G65" s="4" t="s">
        <v>23</v>
      </c>
      <c r="H65" s="2">
        <v>17</v>
      </c>
      <c r="I65" s="4" t="s">
        <v>23</v>
      </c>
      <c r="J65" s="2">
        <v>46</v>
      </c>
      <c r="K65" s="4" t="s">
        <v>23</v>
      </c>
      <c r="L65" s="2">
        <v>111.4</v>
      </c>
      <c r="M65" s="4" t="s">
        <v>23</v>
      </c>
      <c r="N65" s="2">
        <v>211.7</v>
      </c>
      <c r="O65" s="4" t="s">
        <v>23</v>
      </c>
      <c r="P65" s="2">
        <v>154.9</v>
      </c>
      <c r="Q65" s="4" t="s">
        <v>23</v>
      </c>
      <c r="R65" s="2">
        <v>93.9</v>
      </c>
      <c r="S65" s="4" t="s">
        <v>23</v>
      </c>
      <c r="T65" s="2">
        <v>90.1</v>
      </c>
      <c r="U65" s="4" t="s">
        <v>23</v>
      </c>
      <c r="V65" s="2">
        <v>9.6999999999999993</v>
      </c>
      <c r="W65" s="4" t="s">
        <v>23</v>
      </c>
      <c r="X65" s="2">
        <v>2</v>
      </c>
      <c r="Y65" s="4" t="s">
        <v>23</v>
      </c>
      <c r="Z65" s="2">
        <v>14.1</v>
      </c>
      <c r="AA65" s="4" t="s">
        <v>23</v>
      </c>
      <c r="AB65" s="1"/>
    </row>
    <row r="66" spans="1:28" ht="15" customHeight="1">
      <c r="A66" s="1"/>
      <c r="B66" s="4">
        <v>2015</v>
      </c>
      <c r="C66" s="37">
        <v>0</v>
      </c>
      <c r="D66" s="37"/>
      <c r="E66" s="4" t="s">
        <v>23</v>
      </c>
      <c r="F66" s="2">
        <v>0</v>
      </c>
      <c r="G66" s="4" t="s">
        <v>23</v>
      </c>
      <c r="H66" s="2">
        <v>11</v>
      </c>
      <c r="I66" s="4" t="s">
        <v>23</v>
      </c>
      <c r="J66" s="2">
        <v>19</v>
      </c>
      <c r="K66" s="4" t="s">
        <v>23</v>
      </c>
      <c r="L66" s="2">
        <v>52</v>
      </c>
      <c r="M66" s="4" t="s">
        <v>23</v>
      </c>
      <c r="N66" s="2">
        <v>43.1</v>
      </c>
      <c r="O66" s="4" t="s">
        <v>23</v>
      </c>
      <c r="P66" s="2">
        <v>218.8</v>
      </c>
      <c r="Q66" s="4" t="s">
        <v>23</v>
      </c>
      <c r="R66" s="2">
        <v>115.1</v>
      </c>
      <c r="S66" s="4" t="s">
        <v>23</v>
      </c>
      <c r="T66" s="2">
        <v>69.8</v>
      </c>
      <c r="U66" s="4" t="s">
        <v>23</v>
      </c>
      <c r="V66" s="2"/>
      <c r="W66" s="4"/>
      <c r="X66" s="2"/>
      <c r="Y66" s="4"/>
      <c r="Z66" s="2"/>
      <c r="AA66" s="4"/>
      <c r="AB66" s="1"/>
    </row>
    <row r="67" spans="1:28" ht="49.9" customHeight="1">
      <c r="A67" s="1"/>
      <c r="B67" s="38" t="s">
        <v>39</v>
      </c>
      <c r="C67" s="38"/>
      <c r="D67" s="38"/>
      <c r="E67" s="38"/>
      <c r="F67" s="38"/>
      <c r="G67" s="38"/>
      <c r="H67" s="38" t="s">
        <v>40</v>
      </c>
      <c r="I67" s="38"/>
      <c r="J67" s="38"/>
      <c r="K67" s="38"/>
      <c r="L67" s="38"/>
      <c r="M67" s="3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</sheetData>
  <mergeCells count="88">
    <mergeCell ref="C59:D59"/>
    <mergeCell ref="C50:D50"/>
    <mergeCell ref="C51:D51"/>
    <mergeCell ref="C52:D52"/>
    <mergeCell ref="C53:D53"/>
    <mergeCell ref="C54:D54"/>
    <mergeCell ref="B67:G67"/>
    <mergeCell ref="H67:M67"/>
    <mergeCell ref="C60:D60"/>
    <mergeCell ref="C61:D61"/>
    <mergeCell ref="C62:D62"/>
    <mergeCell ref="C63:D63"/>
    <mergeCell ref="C64:D64"/>
    <mergeCell ref="C65:D65"/>
    <mergeCell ref="C66:D66"/>
    <mergeCell ref="C57:D57"/>
    <mergeCell ref="C58:D58"/>
    <mergeCell ref="C46:D46"/>
    <mergeCell ref="C47:D47"/>
    <mergeCell ref="C48:D48"/>
    <mergeCell ref="C49:D49"/>
    <mergeCell ref="C55:D55"/>
    <mergeCell ref="R9:U9"/>
    <mergeCell ref="V9:Y9"/>
    <mergeCell ref="B10:C10"/>
    <mergeCell ref="C11:D11"/>
    <mergeCell ref="C56:D56"/>
    <mergeCell ref="C36:D36"/>
    <mergeCell ref="C37:D37"/>
    <mergeCell ref="C38:D38"/>
    <mergeCell ref="C39:D39"/>
    <mergeCell ref="C40:D40"/>
    <mergeCell ref="C41:D41"/>
    <mergeCell ref="C42:D4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3:D43"/>
    <mergeCell ref="C44:D44"/>
    <mergeCell ref="C45:D4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2:D12"/>
    <mergeCell ref="C13:D13"/>
    <mergeCell ref="C14:D14"/>
    <mergeCell ref="C15:D15"/>
    <mergeCell ref="C21:D2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B1" workbookViewId="0">
      <selection activeCell="L23" sqref="L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42440.452277928242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388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387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64</v>
      </c>
      <c r="S7" s="47"/>
      <c r="T7" s="47"/>
      <c r="U7" s="47"/>
      <c r="V7" s="52" t="s">
        <v>12</v>
      </c>
      <c r="W7" s="52"/>
      <c r="X7" s="52"/>
      <c r="Y7" s="52"/>
      <c r="Z7" s="54">
        <v>6073278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386</v>
      </c>
      <c r="S8" s="47"/>
      <c r="T8" s="47"/>
      <c r="U8" s="47"/>
      <c r="V8" s="52" t="s">
        <v>17</v>
      </c>
      <c r="W8" s="52"/>
      <c r="X8" s="52"/>
      <c r="Y8" s="52"/>
      <c r="Z8" s="54">
        <v>251917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385</v>
      </c>
      <c r="S9" s="47"/>
      <c r="T9" s="47"/>
      <c r="U9" s="47"/>
      <c r="V9" s="52" t="s">
        <v>22</v>
      </c>
      <c r="W9" s="52"/>
      <c r="X9" s="52"/>
      <c r="Y9" s="52"/>
      <c r="Z9" s="53">
        <v>3021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1999</v>
      </c>
      <c r="C12" s="37"/>
      <c r="D12" s="37"/>
      <c r="E12" s="4" t="s">
        <v>23</v>
      </c>
      <c r="F12" s="2">
        <v>7.3</v>
      </c>
      <c r="G12" s="4" t="s">
        <v>23</v>
      </c>
      <c r="H12" s="2">
        <v>4</v>
      </c>
      <c r="I12" s="4" t="s">
        <v>23</v>
      </c>
      <c r="J12" s="2">
        <v>11.8</v>
      </c>
      <c r="K12" s="4" t="s">
        <v>23</v>
      </c>
      <c r="L12" s="2">
        <v>47.9</v>
      </c>
      <c r="M12" s="4" t="s">
        <v>23</v>
      </c>
      <c r="N12" s="2">
        <v>84.9</v>
      </c>
      <c r="O12" s="4" t="s">
        <v>38</v>
      </c>
      <c r="P12" s="2">
        <v>42.8</v>
      </c>
      <c r="Q12" s="4" t="s">
        <v>23</v>
      </c>
      <c r="R12" s="2">
        <v>77</v>
      </c>
      <c r="S12" s="4" t="s">
        <v>23</v>
      </c>
      <c r="T12" s="2">
        <v>215.7</v>
      </c>
      <c r="U12" s="4" t="s">
        <v>23</v>
      </c>
      <c r="V12" s="2">
        <v>3.1</v>
      </c>
      <c r="W12" s="4" t="s">
        <v>23</v>
      </c>
      <c r="X12" s="2">
        <v>1.3</v>
      </c>
      <c r="Y12" s="4" t="s">
        <v>23</v>
      </c>
      <c r="Z12" s="2">
        <v>0.3</v>
      </c>
      <c r="AA12" s="23"/>
      <c r="AB12" s="22"/>
    </row>
    <row r="13" spans="1:28" s="24" customFormat="1" ht="15" customHeight="1">
      <c r="A13" s="22"/>
      <c r="B13" s="4">
        <v>2000</v>
      </c>
      <c r="C13" s="37">
        <v>0</v>
      </c>
      <c r="D13" s="37"/>
      <c r="E13" s="4" t="s">
        <v>23</v>
      </c>
      <c r="F13" s="2">
        <v>23.6</v>
      </c>
      <c r="G13" s="4" t="s">
        <v>23</v>
      </c>
      <c r="H13" s="2">
        <v>0</v>
      </c>
      <c r="I13" s="4" t="s">
        <v>23</v>
      </c>
      <c r="J13" s="2">
        <v>3.5</v>
      </c>
      <c r="K13" s="4" t="s">
        <v>23</v>
      </c>
      <c r="L13" s="2">
        <v>23.7</v>
      </c>
      <c r="M13" s="4" t="s">
        <v>23</v>
      </c>
      <c r="N13" s="2">
        <v>194.7</v>
      </c>
      <c r="O13" s="4" t="s">
        <v>38</v>
      </c>
      <c r="P13" s="2">
        <v>4.8</v>
      </c>
      <c r="Q13" s="4" t="s">
        <v>23</v>
      </c>
      <c r="R13" s="2">
        <v>10.8</v>
      </c>
      <c r="S13" s="4" t="s">
        <v>23</v>
      </c>
      <c r="T13" s="2">
        <v>183.9</v>
      </c>
      <c r="U13" s="4" t="s">
        <v>23</v>
      </c>
      <c r="V13" s="2">
        <v>2.7</v>
      </c>
      <c r="W13" s="4" t="s">
        <v>23</v>
      </c>
      <c r="X13" s="2">
        <v>6.1</v>
      </c>
      <c r="Y13" s="4" t="s">
        <v>23</v>
      </c>
      <c r="Z13" s="2">
        <v>0</v>
      </c>
      <c r="AA13" s="23"/>
      <c r="AB13" s="22"/>
    </row>
    <row r="14" spans="1:28" s="24" customFormat="1" ht="15" customHeight="1">
      <c r="A14" s="22"/>
      <c r="B14" s="4">
        <v>2001</v>
      </c>
      <c r="C14" s="37">
        <v>21.4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47.2</v>
      </c>
      <c r="K14" s="4" t="s">
        <v>23</v>
      </c>
      <c r="L14" s="2">
        <v>216.7</v>
      </c>
      <c r="M14" s="4" t="s">
        <v>23</v>
      </c>
      <c r="N14" s="2">
        <v>75.7</v>
      </c>
      <c r="O14" s="4" t="s">
        <v>23</v>
      </c>
      <c r="P14" s="2">
        <v>287</v>
      </c>
      <c r="Q14" s="4" t="s">
        <v>23</v>
      </c>
      <c r="R14" s="2">
        <v>132.9</v>
      </c>
      <c r="S14" s="4" t="s">
        <v>23</v>
      </c>
      <c r="T14" s="2">
        <v>19.399999999999999</v>
      </c>
      <c r="U14" s="4" t="s">
        <v>23</v>
      </c>
      <c r="V14" s="2">
        <v>8.4</v>
      </c>
      <c r="W14" s="4" t="s">
        <v>23</v>
      </c>
      <c r="X14" s="2">
        <v>6.7</v>
      </c>
      <c r="Y14" s="4" t="s">
        <v>23</v>
      </c>
      <c r="Z14" s="2">
        <v>0</v>
      </c>
      <c r="AA14" s="23"/>
      <c r="AB14" s="22"/>
    </row>
    <row r="15" spans="1:28" s="24" customFormat="1" ht="15" customHeight="1">
      <c r="A15" s="22"/>
      <c r="B15" s="4">
        <v>2002</v>
      </c>
      <c r="C15" s="37">
        <v>0</v>
      </c>
      <c r="D15" s="37"/>
      <c r="E15" s="4" t="s">
        <v>23</v>
      </c>
      <c r="F15" s="2">
        <v>44</v>
      </c>
      <c r="G15" s="4" t="s">
        <v>23</v>
      </c>
      <c r="H15" s="2">
        <v>65.099999999999994</v>
      </c>
      <c r="I15" s="4" t="s">
        <v>23</v>
      </c>
      <c r="J15" s="2">
        <v>23</v>
      </c>
      <c r="K15" s="4" t="s">
        <v>23</v>
      </c>
      <c r="L15" s="2">
        <v>222.3</v>
      </c>
      <c r="M15" s="4" t="s">
        <v>23</v>
      </c>
      <c r="N15" s="2">
        <v>123.1</v>
      </c>
      <c r="O15" s="4" t="s">
        <v>23</v>
      </c>
      <c r="P15" s="2">
        <v>124.9</v>
      </c>
      <c r="Q15" s="4" t="s">
        <v>23</v>
      </c>
      <c r="R15" s="2">
        <v>238.1</v>
      </c>
      <c r="S15" s="4" t="s">
        <v>23</v>
      </c>
      <c r="T15" s="2">
        <v>79</v>
      </c>
      <c r="U15" s="4" t="s">
        <v>23</v>
      </c>
      <c r="V15" s="2">
        <v>61.1</v>
      </c>
      <c r="W15" s="4" t="s">
        <v>23</v>
      </c>
      <c r="X15" s="2">
        <v>7.7</v>
      </c>
      <c r="Y15" s="4" t="s">
        <v>23</v>
      </c>
      <c r="Z15" s="2">
        <v>0.6</v>
      </c>
      <c r="AA15" s="23"/>
      <c r="AB15" s="22"/>
    </row>
    <row r="16" spans="1:28" s="24" customFormat="1" ht="15" customHeight="1">
      <c r="A16" s="22"/>
      <c r="B16" s="4">
        <v>2003</v>
      </c>
      <c r="C16" s="37">
        <v>31.1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5.5</v>
      </c>
      <c r="K16" s="4" t="s">
        <v>23</v>
      </c>
      <c r="L16" s="2">
        <v>82.1</v>
      </c>
      <c r="M16" s="4" t="s">
        <v>23</v>
      </c>
      <c r="N16" s="2">
        <v>113.3</v>
      </c>
      <c r="O16" s="4" t="s">
        <v>23</v>
      </c>
      <c r="P16" s="2">
        <v>54.4</v>
      </c>
      <c r="Q16" s="4" t="s">
        <v>23</v>
      </c>
      <c r="R16" s="2">
        <v>44.3</v>
      </c>
      <c r="S16" s="4" t="s">
        <v>23</v>
      </c>
      <c r="T16" s="2">
        <v>44.9</v>
      </c>
      <c r="U16" s="4" t="s">
        <v>23</v>
      </c>
      <c r="V16" s="2">
        <v>16.399999999999999</v>
      </c>
      <c r="W16" s="4" t="s">
        <v>23</v>
      </c>
      <c r="X16" s="2">
        <v>70.3</v>
      </c>
      <c r="Y16" s="4" t="s">
        <v>23</v>
      </c>
      <c r="Z16" s="2">
        <v>0.8</v>
      </c>
      <c r="AA16" s="23"/>
      <c r="AB16" s="22"/>
    </row>
    <row r="17" spans="1:28" s="24" customFormat="1" ht="15" customHeight="1">
      <c r="A17" s="22"/>
      <c r="B17" s="4">
        <v>2004</v>
      </c>
      <c r="C17" s="37">
        <v>0</v>
      </c>
      <c r="D17" s="37"/>
      <c r="E17" s="4" t="s">
        <v>23</v>
      </c>
      <c r="F17" s="2">
        <v>2.4</v>
      </c>
      <c r="G17" s="4" t="s">
        <v>23</v>
      </c>
      <c r="H17" s="2">
        <v>32.9</v>
      </c>
      <c r="I17" s="4" t="s">
        <v>23</v>
      </c>
      <c r="J17" s="2">
        <v>96.5</v>
      </c>
      <c r="K17" s="4" t="s">
        <v>23</v>
      </c>
      <c r="L17" s="2">
        <v>17.399999999999999</v>
      </c>
      <c r="M17" s="4" t="s">
        <v>23</v>
      </c>
      <c r="N17" s="2">
        <v>91</v>
      </c>
      <c r="O17" s="4" t="s">
        <v>23</v>
      </c>
      <c r="P17" s="2">
        <v>144.30000000000001</v>
      </c>
      <c r="Q17" s="4" t="s">
        <v>23</v>
      </c>
      <c r="R17" s="2">
        <v>70.5</v>
      </c>
      <c r="S17" s="4" t="s">
        <v>23</v>
      </c>
      <c r="T17" s="2">
        <v>58</v>
      </c>
      <c r="U17" s="4" t="s">
        <v>23</v>
      </c>
      <c r="V17" s="2">
        <v>46</v>
      </c>
      <c r="W17" s="4" t="s">
        <v>23</v>
      </c>
      <c r="X17" s="2">
        <v>23</v>
      </c>
      <c r="Y17" s="4" t="s">
        <v>23</v>
      </c>
      <c r="Z17" s="2">
        <v>38.6</v>
      </c>
      <c r="AA17" s="23"/>
      <c r="AB17" s="22"/>
    </row>
    <row r="18" spans="1:28" ht="15" customHeight="1">
      <c r="A18" s="13"/>
      <c r="B18" s="14">
        <v>2005</v>
      </c>
      <c r="C18" s="48">
        <v>0.8</v>
      </c>
      <c r="D18" s="48"/>
      <c r="E18" s="14" t="s">
        <v>23</v>
      </c>
      <c r="F18" s="15">
        <v>0</v>
      </c>
      <c r="G18" s="14" t="s">
        <v>23</v>
      </c>
      <c r="H18" s="15">
        <v>34.200000000000003</v>
      </c>
      <c r="I18" s="14" t="s">
        <v>23</v>
      </c>
      <c r="J18" s="15">
        <v>2.4</v>
      </c>
      <c r="K18" s="14" t="s">
        <v>23</v>
      </c>
      <c r="L18" s="15">
        <v>150.19999999999999</v>
      </c>
      <c r="M18" s="14" t="s">
        <v>23</v>
      </c>
      <c r="N18" s="15">
        <v>288.8</v>
      </c>
      <c r="O18" s="14" t="s">
        <v>23</v>
      </c>
      <c r="P18" s="15">
        <v>88.9</v>
      </c>
      <c r="Q18" s="14" t="s">
        <v>23</v>
      </c>
      <c r="R18" s="15">
        <v>195.1</v>
      </c>
      <c r="S18" s="14" t="s">
        <v>23</v>
      </c>
      <c r="T18" s="15">
        <v>31.7</v>
      </c>
      <c r="U18" s="14" t="s">
        <v>23</v>
      </c>
      <c r="V18" s="15">
        <v>13.1</v>
      </c>
      <c r="W18" s="14" t="s">
        <v>23</v>
      </c>
      <c r="X18" s="15">
        <v>36.700000000000003</v>
      </c>
      <c r="Y18" s="14" t="s">
        <v>23</v>
      </c>
      <c r="Z18" s="15">
        <v>14.3</v>
      </c>
      <c r="AA18" s="14" t="s">
        <v>23</v>
      </c>
      <c r="AB18" s="13"/>
    </row>
    <row r="19" spans="1:28" ht="15" customHeight="1">
      <c r="A19" s="13"/>
      <c r="B19" s="14">
        <v>2006</v>
      </c>
      <c r="C19" s="48">
        <v>7.1</v>
      </c>
      <c r="D19" s="48"/>
      <c r="E19" s="14" t="s">
        <v>23</v>
      </c>
      <c r="F19" s="15">
        <v>5.2</v>
      </c>
      <c r="G19" s="14" t="s">
        <v>23</v>
      </c>
      <c r="H19" s="15">
        <v>0</v>
      </c>
      <c r="I19" s="14" t="s">
        <v>23</v>
      </c>
      <c r="J19" s="15">
        <v>30.9</v>
      </c>
      <c r="K19" s="14" t="s">
        <v>23</v>
      </c>
      <c r="L19" s="15">
        <v>36.799999999999997</v>
      </c>
      <c r="M19" s="14" t="s">
        <v>23</v>
      </c>
      <c r="N19" s="15">
        <v>223.4</v>
      </c>
      <c r="O19" s="14" t="s">
        <v>23</v>
      </c>
      <c r="P19" s="15">
        <v>159.5</v>
      </c>
      <c r="Q19" s="14" t="s">
        <v>23</v>
      </c>
      <c r="R19" s="15">
        <v>120.2</v>
      </c>
      <c r="S19" s="14" t="s">
        <v>23</v>
      </c>
      <c r="T19" s="15">
        <v>35.700000000000003</v>
      </c>
      <c r="U19" s="14" t="s">
        <v>23</v>
      </c>
      <c r="V19" s="15">
        <v>56.7</v>
      </c>
      <c r="W19" s="14" t="s">
        <v>23</v>
      </c>
      <c r="X19" s="15">
        <v>0</v>
      </c>
      <c r="Y19" s="14" t="s">
        <v>23</v>
      </c>
      <c r="Z19" s="15">
        <v>14.7</v>
      </c>
      <c r="AA19" s="14" t="s">
        <v>23</v>
      </c>
      <c r="AB19" s="13"/>
    </row>
    <row r="20" spans="1:28" ht="15" customHeight="1">
      <c r="A20" s="13"/>
      <c r="B20" s="14">
        <v>2007</v>
      </c>
      <c r="C20" s="48">
        <v>3.7</v>
      </c>
      <c r="D20" s="48"/>
      <c r="E20" s="14" t="s">
        <v>23</v>
      </c>
      <c r="F20" s="15">
        <v>46</v>
      </c>
      <c r="G20" s="14" t="s">
        <v>23</v>
      </c>
      <c r="H20" s="15">
        <v>14.9</v>
      </c>
      <c r="I20" s="14" t="s">
        <v>23</v>
      </c>
      <c r="J20" s="15">
        <v>13.8</v>
      </c>
      <c r="K20" s="14" t="s">
        <v>23</v>
      </c>
      <c r="L20" s="15">
        <v>4.8</v>
      </c>
      <c r="M20" s="14" t="s">
        <v>23</v>
      </c>
      <c r="N20" s="15">
        <v>65.599999999999994</v>
      </c>
      <c r="O20" s="14" t="s">
        <v>23</v>
      </c>
      <c r="P20" s="15">
        <v>102.7</v>
      </c>
      <c r="Q20" s="14" t="s">
        <v>23</v>
      </c>
      <c r="R20" s="15">
        <v>74.3</v>
      </c>
      <c r="S20" s="14" t="s">
        <v>23</v>
      </c>
      <c r="T20" s="15">
        <v>1.9</v>
      </c>
      <c r="U20" s="14" t="s">
        <v>23</v>
      </c>
      <c r="V20" s="15">
        <v>5.5</v>
      </c>
      <c r="W20" s="14" t="s">
        <v>23</v>
      </c>
      <c r="X20" s="15">
        <v>0</v>
      </c>
      <c r="Y20" s="14" t="s">
        <v>23</v>
      </c>
      <c r="Z20" s="15">
        <v>4.0999999999999996</v>
      </c>
      <c r="AA20" s="14" t="s">
        <v>23</v>
      </c>
      <c r="AB20" s="13"/>
    </row>
    <row r="21" spans="1:28" ht="15" customHeight="1">
      <c r="A21" s="13"/>
      <c r="B21" s="14">
        <v>2008</v>
      </c>
      <c r="C21" s="48">
        <v>0.3</v>
      </c>
      <c r="D21" s="48"/>
      <c r="E21" s="14" t="s">
        <v>23</v>
      </c>
      <c r="F21" s="15">
        <v>0</v>
      </c>
      <c r="G21" s="14" t="s">
        <v>23</v>
      </c>
      <c r="H21" s="15">
        <v>3</v>
      </c>
      <c r="I21" s="14" t="s">
        <v>23</v>
      </c>
      <c r="J21" s="15">
        <v>50.5</v>
      </c>
      <c r="K21" s="14" t="s">
        <v>23</v>
      </c>
      <c r="L21" s="15">
        <v>241.1</v>
      </c>
      <c r="M21" s="14" t="s">
        <v>23</v>
      </c>
      <c r="N21" s="15">
        <v>78.8</v>
      </c>
      <c r="O21" s="14" t="s">
        <v>23</v>
      </c>
      <c r="P21" s="15">
        <v>120.2</v>
      </c>
      <c r="Q21" s="14" t="s">
        <v>23</v>
      </c>
      <c r="R21" s="15">
        <v>111.2</v>
      </c>
      <c r="S21" s="14" t="s">
        <v>23</v>
      </c>
      <c r="T21" s="15">
        <v>40.6</v>
      </c>
      <c r="U21" s="14" t="s">
        <v>23</v>
      </c>
      <c r="V21" s="15">
        <v>2.1</v>
      </c>
      <c r="W21" s="14" t="s">
        <v>23</v>
      </c>
      <c r="X21" s="15">
        <v>0</v>
      </c>
      <c r="Y21" s="14" t="s">
        <v>23</v>
      </c>
      <c r="Z21" s="15">
        <v>1.5</v>
      </c>
      <c r="AA21" s="14" t="s">
        <v>23</v>
      </c>
      <c r="AB21" s="13"/>
    </row>
    <row r="22" spans="1:28" ht="15" customHeight="1">
      <c r="A22" s="13"/>
      <c r="B22" s="14">
        <v>2009</v>
      </c>
      <c r="C22" s="48">
        <v>0</v>
      </c>
      <c r="D22" s="48"/>
      <c r="E22" s="14" t="s">
        <v>23</v>
      </c>
      <c r="F22" s="15">
        <v>0</v>
      </c>
      <c r="G22" s="14" t="s">
        <v>23</v>
      </c>
      <c r="H22" s="15">
        <v>0</v>
      </c>
      <c r="I22" s="14" t="s">
        <v>23</v>
      </c>
      <c r="J22" s="15">
        <v>0</v>
      </c>
      <c r="K22" s="14" t="s">
        <v>23</v>
      </c>
      <c r="L22" s="15">
        <v>91.1</v>
      </c>
      <c r="M22" s="14" t="s">
        <v>23</v>
      </c>
      <c r="N22" s="15">
        <v>141.9</v>
      </c>
      <c r="O22" s="14" t="s">
        <v>23</v>
      </c>
      <c r="P22" s="15">
        <v>58.5</v>
      </c>
      <c r="Q22" s="14" t="s">
        <v>23</v>
      </c>
      <c r="R22" s="15">
        <v>110.3</v>
      </c>
      <c r="S22" s="14" t="s">
        <v>23</v>
      </c>
      <c r="T22" s="15">
        <v>34.1</v>
      </c>
      <c r="U22" s="14" t="s">
        <v>23</v>
      </c>
      <c r="V22" s="15">
        <v>47</v>
      </c>
      <c r="W22" s="14" t="s">
        <v>23</v>
      </c>
      <c r="X22" s="15">
        <v>24.2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2010</v>
      </c>
      <c r="C23" s="48">
        <v>0.8</v>
      </c>
      <c r="D23" s="48"/>
      <c r="E23" s="14" t="s">
        <v>23</v>
      </c>
      <c r="F23" s="15">
        <v>0.5</v>
      </c>
      <c r="G23" s="14" t="s">
        <v>23</v>
      </c>
      <c r="H23" s="15">
        <v>0</v>
      </c>
      <c r="I23" s="14" t="s">
        <v>23</v>
      </c>
      <c r="J23" s="15">
        <v>1.3</v>
      </c>
      <c r="K23" s="14" t="s">
        <v>23</v>
      </c>
      <c r="L23" s="15">
        <v>53.7</v>
      </c>
      <c r="M23" s="14" t="s">
        <v>23</v>
      </c>
      <c r="N23" s="15">
        <v>156.5</v>
      </c>
      <c r="O23" s="14" t="s">
        <v>23</v>
      </c>
      <c r="P23" s="15">
        <v>150.4</v>
      </c>
      <c r="Q23" s="14" t="s">
        <v>23</v>
      </c>
      <c r="R23" s="15">
        <v>21.7</v>
      </c>
      <c r="S23" s="14" t="s">
        <v>23</v>
      </c>
      <c r="T23" s="15">
        <v>23.1</v>
      </c>
      <c r="U23" s="14" t="s">
        <v>23</v>
      </c>
      <c r="V23" s="15">
        <v>30.9</v>
      </c>
      <c r="W23" s="14" t="s">
        <v>23</v>
      </c>
      <c r="X23" s="15">
        <v>14.1</v>
      </c>
      <c r="Y23" s="14" t="s">
        <v>23</v>
      </c>
      <c r="Z23" s="15">
        <v>19</v>
      </c>
      <c r="AA23" s="14" t="s">
        <v>23</v>
      </c>
      <c r="AB23" s="13"/>
    </row>
    <row r="24" spans="1:28" ht="15" customHeight="1">
      <c r="A24" s="13"/>
      <c r="B24" s="14">
        <v>2011</v>
      </c>
      <c r="C24" s="48">
        <v>9.3000000000000007</v>
      </c>
      <c r="D24" s="48"/>
      <c r="E24" s="14" t="s">
        <v>23</v>
      </c>
      <c r="F24" s="15">
        <v>0.6</v>
      </c>
      <c r="G24" s="14" t="s">
        <v>23</v>
      </c>
      <c r="H24" s="15">
        <v>26.8</v>
      </c>
      <c r="I24" s="14" t="s">
        <v>23</v>
      </c>
      <c r="J24" s="15">
        <v>53.7</v>
      </c>
      <c r="K24" s="14" t="s">
        <v>23</v>
      </c>
      <c r="L24" s="15">
        <v>52</v>
      </c>
      <c r="M24" s="14" t="s">
        <v>23</v>
      </c>
      <c r="N24" s="15">
        <v>146.6</v>
      </c>
      <c r="O24" s="14" t="s">
        <v>23</v>
      </c>
      <c r="P24" s="15">
        <v>112</v>
      </c>
      <c r="Q24" s="14" t="s">
        <v>23</v>
      </c>
      <c r="R24" s="15">
        <v>169.1</v>
      </c>
      <c r="S24" s="14" t="s">
        <v>23</v>
      </c>
      <c r="T24" s="15">
        <v>23.6</v>
      </c>
      <c r="U24" s="14" t="s">
        <v>23</v>
      </c>
      <c r="V24" s="15">
        <v>3.8</v>
      </c>
      <c r="W24" s="14" t="s">
        <v>23</v>
      </c>
      <c r="X24" s="15">
        <v>5.3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2012</v>
      </c>
      <c r="C25" s="48">
        <v>0</v>
      </c>
      <c r="D25" s="48"/>
      <c r="E25" s="14" t="s">
        <v>23</v>
      </c>
      <c r="F25" s="15">
        <v>14.3</v>
      </c>
      <c r="G25" s="14" t="s">
        <v>23</v>
      </c>
      <c r="H25" s="15">
        <v>0</v>
      </c>
      <c r="I25" s="14" t="s">
        <v>23</v>
      </c>
      <c r="J25" s="15">
        <v>3.6</v>
      </c>
      <c r="K25" s="14" t="s">
        <v>23</v>
      </c>
      <c r="L25" s="15">
        <v>100.7</v>
      </c>
      <c r="M25" s="14" t="s">
        <v>23</v>
      </c>
      <c r="N25" s="15">
        <v>137.19999999999999</v>
      </c>
      <c r="O25" s="14" t="s">
        <v>23</v>
      </c>
      <c r="P25" s="15">
        <v>17.600000000000001</v>
      </c>
      <c r="Q25" s="14" t="s">
        <v>23</v>
      </c>
      <c r="R25" s="15">
        <v>74.3</v>
      </c>
      <c r="S25" s="14" t="s">
        <v>23</v>
      </c>
      <c r="T25" s="15">
        <v>3</v>
      </c>
      <c r="U25" s="14" t="s">
        <v>23</v>
      </c>
      <c r="V25" s="15">
        <v>63.1</v>
      </c>
      <c r="W25" s="14" t="s">
        <v>23</v>
      </c>
      <c r="X25" s="15">
        <v>9</v>
      </c>
      <c r="Y25" s="14" t="s">
        <v>23</v>
      </c>
      <c r="Z25" s="15">
        <v>34.9</v>
      </c>
      <c r="AA25" s="14" t="s">
        <v>23</v>
      </c>
      <c r="AB25" s="13"/>
    </row>
    <row r="26" spans="1:28" ht="15" customHeight="1">
      <c r="A26" s="13"/>
      <c r="B26" s="14">
        <v>2013</v>
      </c>
      <c r="C26" s="48">
        <v>0</v>
      </c>
      <c r="D26" s="48"/>
      <c r="E26" s="14" t="s">
        <v>23</v>
      </c>
      <c r="F26" s="15">
        <v>8.5</v>
      </c>
      <c r="G26" s="14" t="s">
        <v>23</v>
      </c>
      <c r="H26" s="15">
        <v>0.8</v>
      </c>
      <c r="I26" s="14" t="s">
        <v>23</v>
      </c>
      <c r="J26" s="15">
        <v>0</v>
      </c>
      <c r="K26" s="14" t="s">
        <v>23</v>
      </c>
      <c r="L26" s="15">
        <v>97.4</v>
      </c>
      <c r="M26" s="14" t="s">
        <v>23</v>
      </c>
      <c r="N26" s="15">
        <v>103.2</v>
      </c>
      <c r="O26" s="14" t="s">
        <v>23</v>
      </c>
      <c r="P26" s="15">
        <v>100.4</v>
      </c>
      <c r="Q26" s="14" t="s">
        <v>23</v>
      </c>
      <c r="R26" s="15">
        <v>44.4</v>
      </c>
      <c r="S26" s="14" t="s">
        <v>23</v>
      </c>
      <c r="T26" s="15">
        <v>28.4</v>
      </c>
      <c r="U26" s="14" t="s">
        <v>23</v>
      </c>
      <c r="V26" s="15">
        <v>8.1</v>
      </c>
      <c r="W26" s="14" t="s">
        <v>23</v>
      </c>
      <c r="X26" s="15">
        <v>4.8</v>
      </c>
      <c r="Y26" s="14" t="s">
        <v>23</v>
      </c>
      <c r="Z26" s="15">
        <v>0</v>
      </c>
      <c r="AA26" s="14" t="s">
        <v>23</v>
      </c>
      <c r="AB26" s="13"/>
    </row>
    <row r="27" spans="1:28" ht="15" customHeight="1">
      <c r="A27" s="13"/>
      <c r="B27" s="14">
        <v>2014</v>
      </c>
      <c r="C27" s="48">
        <v>7.5</v>
      </c>
      <c r="D27" s="48"/>
      <c r="E27" s="14" t="s">
        <v>23</v>
      </c>
      <c r="F27" s="15">
        <v>1.5</v>
      </c>
      <c r="G27" s="14" t="s">
        <v>23</v>
      </c>
      <c r="H27" s="15">
        <v>18.7</v>
      </c>
      <c r="I27" s="14" t="s">
        <v>23</v>
      </c>
      <c r="J27" s="15">
        <v>15.8</v>
      </c>
      <c r="K27" s="14" t="s">
        <v>23</v>
      </c>
      <c r="L27" s="15">
        <v>131.69999999999999</v>
      </c>
      <c r="M27" s="14" t="s">
        <v>23</v>
      </c>
      <c r="N27" s="15">
        <v>209.6</v>
      </c>
      <c r="O27" s="14" t="s">
        <v>23</v>
      </c>
      <c r="P27" s="15">
        <v>101.5</v>
      </c>
      <c r="Q27" s="14" t="s">
        <v>23</v>
      </c>
      <c r="R27" s="15">
        <v>95</v>
      </c>
      <c r="S27" s="14" t="s">
        <v>23</v>
      </c>
      <c r="T27" s="15">
        <v>70.5</v>
      </c>
      <c r="U27" s="14" t="s">
        <v>23</v>
      </c>
      <c r="V27" s="15">
        <v>7.6</v>
      </c>
      <c r="W27" s="14" t="s">
        <v>23</v>
      </c>
      <c r="X27" s="15">
        <v>8.3000000000000007</v>
      </c>
      <c r="Y27" s="14" t="s">
        <v>23</v>
      </c>
      <c r="Z27" s="15">
        <v>14.2</v>
      </c>
      <c r="AA27" s="14" t="s">
        <v>23</v>
      </c>
      <c r="AB27" s="13"/>
    </row>
    <row r="28" spans="1:28" ht="15" customHeight="1">
      <c r="A28" s="13"/>
      <c r="B28" s="4">
        <v>2015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3</v>
      </c>
      <c r="I28" s="4" t="s">
        <v>23</v>
      </c>
      <c r="J28" s="2">
        <v>26.5</v>
      </c>
      <c r="K28" s="4" t="s">
        <v>23</v>
      </c>
      <c r="L28" s="2">
        <v>39.9</v>
      </c>
      <c r="M28" s="4" t="s">
        <v>23</v>
      </c>
      <c r="N28" s="2">
        <v>35.299999999999997</v>
      </c>
      <c r="O28" s="4" t="s">
        <v>23</v>
      </c>
      <c r="P28" s="2">
        <v>165.3</v>
      </c>
      <c r="Q28" s="4" t="s">
        <v>23</v>
      </c>
      <c r="R28" s="2">
        <v>131.6</v>
      </c>
      <c r="S28" s="4" t="s">
        <v>23</v>
      </c>
      <c r="T28" s="2">
        <v>64.2</v>
      </c>
      <c r="U28" s="4" t="s">
        <v>23</v>
      </c>
      <c r="V28" s="15"/>
      <c r="W28" s="14"/>
      <c r="X28" s="15"/>
      <c r="Y28" s="14"/>
      <c r="Z28" s="15"/>
      <c r="AA28" s="14"/>
      <c r="AB28" s="13"/>
    </row>
    <row r="29" spans="1:28" ht="49.9" customHeight="1">
      <c r="A29" s="13"/>
      <c r="B29" s="56" t="s">
        <v>39</v>
      </c>
      <c r="C29" s="56"/>
      <c r="D29" s="56"/>
      <c r="E29" s="56"/>
      <c r="F29" s="56"/>
      <c r="G29" s="56"/>
      <c r="H29" s="56" t="s">
        <v>40</v>
      </c>
      <c r="I29" s="56"/>
      <c r="J29" s="56"/>
      <c r="K29" s="56"/>
      <c r="L29" s="56"/>
      <c r="M29" s="5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</sheetData>
  <mergeCells count="50">
    <mergeCell ref="B29:G29"/>
    <mergeCell ref="H29:M29"/>
    <mergeCell ref="C22:D22"/>
    <mergeCell ref="C23:D23"/>
    <mergeCell ref="C24:D24"/>
    <mergeCell ref="C25:D25"/>
    <mergeCell ref="C26:D26"/>
    <mergeCell ref="C27:D27"/>
    <mergeCell ref="C28:D28"/>
    <mergeCell ref="B10:C10"/>
    <mergeCell ref="C11:D11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3:AA3"/>
    <mergeCell ref="B4:AA4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B1" workbookViewId="0">
      <selection activeCell="M28" sqref="M28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42440.452278402779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392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391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449</v>
      </c>
      <c r="S7" s="47"/>
      <c r="T7" s="47"/>
      <c r="U7" s="47"/>
      <c r="V7" s="52" t="s">
        <v>12</v>
      </c>
      <c r="W7" s="52"/>
      <c r="X7" s="52"/>
      <c r="Y7" s="52"/>
      <c r="Z7" s="54">
        <v>5987645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390</v>
      </c>
      <c r="S8" s="47"/>
      <c r="T8" s="47"/>
      <c r="U8" s="47"/>
      <c r="V8" s="52" t="s">
        <v>17</v>
      </c>
      <c r="W8" s="52"/>
      <c r="X8" s="52"/>
      <c r="Y8" s="52"/>
      <c r="Z8" s="54">
        <v>279176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389</v>
      </c>
      <c r="S9" s="47"/>
      <c r="T9" s="47"/>
      <c r="U9" s="47"/>
      <c r="V9" s="52" t="s">
        <v>22</v>
      </c>
      <c r="W9" s="52"/>
      <c r="X9" s="52"/>
      <c r="Y9" s="52"/>
      <c r="Z9" s="53">
        <v>641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2.6</v>
      </c>
      <c r="K12" s="4" t="s">
        <v>254</v>
      </c>
      <c r="L12" s="2">
        <v>617.29999999999995</v>
      </c>
      <c r="M12" s="4" t="s">
        <v>23</v>
      </c>
      <c r="N12" s="2">
        <v>193</v>
      </c>
      <c r="O12" s="4" t="s">
        <v>23</v>
      </c>
      <c r="P12" s="2">
        <v>749</v>
      </c>
      <c r="Q12" s="4" t="s">
        <v>23</v>
      </c>
      <c r="R12" s="2">
        <v>351.3</v>
      </c>
      <c r="S12" s="4" t="s">
        <v>23</v>
      </c>
      <c r="T12" s="2">
        <v>33.6</v>
      </c>
      <c r="U12" s="4" t="s">
        <v>23</v>
      </c>
      <c r="V12" s="2">
        <v>27</v>
      </c>
      <c r="W12" s="4" t="s">
        <v>23</v>
      </c>
      <c r="X12" s="2">
        <v>28.5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2002</v>
      </c>
      <c r="C13" s="37">
        <v>0</v>
      </c>
      <c r="D13" s="37"/>
      <c r="E13" s="4" t="s">
        <v>23</v>
      </c>
      <c r="F13" s="2">
        <v>140</v>
      </c>
      <c r="G13" s="4" t="s">
        <v>23</v>
      </c>
      <c r="H13" s="2">
        <v>176.4</v>
      </c>
      <c r="I13" s="4" t="s">
        <v>23</v>
      </c>
      <c r="J13" s="2">
        <v>97</v>
      </c>
      <c r="K13" s="4" t="s">
        <v>23</v>
      </c>
      <c r="L13" s="2">
        <v>352.7</v>
      </c>
      <c r="M13" s="4" t="s">
        <v>23</v>
      </c>
      <c r="N13" s="2">
        <v>283.2</v>
      </c>
      <c r="O13" s="4" t="s">
        <v>23</v>
      </c>
      <c r="P13" s="2">
        <v>272</v>
      </c>
      <c r="Q13" s="4" t="s">
        <v>23</v>
      </c>
      <c r="R13" s="2">
        <v>614.5</v>
      </c>
      <c r="S13" s="4" t="s">
        <v>23</v>
      </c>
      <c r="T13" s="2">
        <v>159.6</v>
      </c>
      <c r="U13" s="4" t="s">
        <v>23</v>
      </c>
      <c r="V13" s="2">
        <v>292.3</v>
      </c>
      <c r="W13" s="4" t="s">
        <v>23</v>
      </c>
      <c r="X13" s="2">
        <v>54.5</v>
      </c>
      <c r="Y13" s="4" t="s">
        <v>23</v>
      </c>
      <c r="Z13" s="2">
        <v>19.100000000000001</v>
      </c>
      <c r="AA13" s="23"/>
      <c r="AB13" s="22"/>
    </row>
    <row r="14" spans="1:28" s="24" customFormat="1" ht="15" customHeight="1">
      <c r="A14" s="22"/>
      <c r="B14" s="4">
        <v>2003</v>
      </c>
      <c r="C14" s="37">
        <v>26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12.3</v>
      </c>
      <c r="K14" s="4" t="s">
        <v>23</v>
      </c>
      <c r="L14" s="2">
        <v>104.7</v>
      </c>
      <c r="M14" s="4" t="s">
        <v>23</v>
      </c>
      <c r="N14" s="2">
        <v>364.9</v>
      </c>
      <c r="O14" s="4" t="s">
        <v>23</v>
      </c>
      <c r="P14" s="2">
        <v>139.6</v>
      </c>
      <c r="Q14" s="4" t="s">
        <v>23</v>
      </c>
      <c r="R14" s="2">
        <v>86.9</v>
      </c>
      <c r="S14" s="4" t="s">
        <v>23</v>
      </c>
      <c r="T14" s="2">
        <v>139.9</v>
      </c>
      <c r="U14" s="4" t="s">
        <v>23</v>
      </c>
      <c r="V14" s="2">
        <v>84.9</v>
      </c>
      <c r="W14" s="4" t="s">
        <v>23</v>
      </c>
      <c r="X14" s="2">
        <v>79.599999999999994</v>
      </c>
      <c r="Y14" s="4" t="s">
        <v>23</v>
      </c>
      <c r="Z14" s="2">
        <v>19.600000000000001</v>
      </c>
      <c r="AA14" s="23"/>
      <c r="AB14" s="22"/>
    </row>
    <row r="15" spans="1:28" s="24" customFormat="1" ht="15" customHeight="1">
      <c r="A15" s="22"/>
      <c r="B15" s="4">
        <v>2004</v>
      </c>
      <c r="C15" s="37">
        <v>0</v>
      </c>
      <c r="D15" s="37"/>
      <c r="E15" s="4" t="s">
        <v>23</v>
      </c>
      <c r="F15" s="2">
        <v>12</v>
      </c>
      <c r="G15" s="4" t="s">
        <v>23</v>
      </c>
      <c r="H15" s="2">
        <v>77</v>
      </c>
      <c r="I15" s="4" t="s">
        <v>23</v>
      </c>
      <c r="J15" s="2">
        <v>271.89999999999998</v>
      </c>
      <c r="K15" s="4" t="s">
        <v>23</v>
      </c>
      <c r="L15" s="2">
        <v>34.700000000000003</v>
      </c>
      <c r="M15" s="4" t="s">
        <v>23</v>
      </c>
      <c r="N15" s="2">
        <v>226.2</v>
      </c>
      <c r="O15" s="4" t="s">
        <v>23</v>
      </c>
      <c r="P15" s="2">
        <v>300</v>
      </c>
      <c r="Q15" s="4" t="s">
        <v>23</v>
      </c>
      <c r="R15" s="2">
        <v>125</v>
      </c>
      <c r="S15" s="4" t="s">
        <v>23</v>
      </c>
      <c r="T15" s="2">
        <v>168.1</v>
      </c>
      <c r="U15" s="4" t="s">
        <v>23</v>
      </c>
      <c r="V15" s="2">
        <v>122.6</v>
      </c>
      <c r="W15" s="4" t="s">
        <v>23</v>
      </c>
      <c r="X15" s="2">
        <v>85.3</v>
      </c>
      <c r="Y15" s="4" t="s">
        <v>23</v>
      </c>
      <c r="Z15" s="2">
        <v>43.9</v>
      </c>
      <c r="AA15" s="23"/>
      <c r="AB15" s="22"/>
    </row>
    <row r="16" spans="1:28" ht="15" customHeight="1">
      <c r="A16" s="13"/>
      <c r="B16" s="14">
        <v>2005</v>
      </c>
      <c r="C16" s="48">
        <v>1.6</v>
      </c>
      <c r="D16" s="48"/>
      <c r="E16" s="14" t="s">
        <v>23</v>
      </c>
      <c r="F16" s="15">
        <v>0</v>
      </c>
      <c r="G16" s="14" t="s">
        <v>23</v>
      </c>
      <c r="H16" s="15">
        <v>24.6</v>
      </c>
      <c r="I16" s="14" t="s">
        <v>23</v>
      </c>
      <c r="J16" s="15">
        <v>0.6</v>
      </c>
      <c r="K16" s="14" t="s">
        <v>38</v>
      </c>
      <c r="L16" s="15">
        <v>394.4</v>
      </c>
      <c r="M16" s="14" t="s">
        <v>23</v>
      </c>
      <c r="N16" s="15">
        <v>528.79999999999995</v>
      </c>
      <c r="O16" s="14" t="s">
        <v>23</v>
      </c>
      <c r="P16" s="15">
        <v>306.60000000000002</v>
      </c>
      <c r="Q16" s="14" t="s">
        <v>23</v>
      </c>
      <c r="R16" s="15">
        <v>404.7</v>
      </c>
      <c r="S16" s="14" t="s">
        <v>23</v>
      </c>
      <c r="T16" s="15">
        <v>73.599999999999994</v>
      </c>
      <c r="U16" s="14" t="s">
        <v>23</v>
      </c>
      <c r="V16" s="15">
        <v>20.7</v>
      </c>
      <c r="W16" s="14" t="s">
        <v>23</v>
      </c>
      <c r="X16" s="15">
        <v>61.1</v>
      </c>
      <c r="Y16" s="14" t="s">
        <v>23</v>
      </c>
      <c r="Z16" s="15"/>
      <c r="AA16" s="14" t="s">
        <v>23</v>
      </c>
      <c r="AB16" s="13"/>
    </row>
    <row r="17" spans="1:28" ht="15" customHeight="1">
      <c r="A17" s="13"/>
      <c r="B17" s="14">
        <v>2006</v>
      </c>
      <c r="C17" s="48">
        <v>32.5</v>
      </c>
      <c r="D17" s="48"/>
      <c r="E17" s="14" t="s">
        <v>38</v>
      </c>
      <c r="F17" s="15">
        <v>14.2</v>
      </c>
      <c r="G17" s="14" t="s">
        <v>23</v>
      </c>
      <c r="H17" s="15">
        <v>2.7</v>
      </c>
      <c r="I17" s="14" t="s">
        <v>23</v>
      </c>
      <c r="J17" s="15">
        <v>129.5</v>
      </c>
      <c r="K17" s="14" t="s">
        <v>23</v>
      </c>
      <c r="L17" s="15">
        <v>145</v>
      </c>
      <c r="M17" s="14" t="s">
        <v>23</v>
      </c>
      <c r="N17" s="15">
        <v>433.5</v>
      </c>
      <c r="O17" s="14" t="s">
        <v>23</v>
      </c>
      <c r="P17" s="15">
        <v>469.7</v>
      </c>
      <c r="Q17" s="14" t="s">
        <v>23</v>
      </c>
      <c r="R17" s="15">
        <v>307.5</v>
      </c>
      <c r="S17" s="14" t="s">
        <v>23</v>
      </c>
      <c r="T17" s="15">
        <v>134.5</v>
      </c>
      <c r="U17" s="14" t="s">
        <v>23</v>
      </c>
      <c r="V17" s="15">
        <v>141.69999999999999</v>
      </c>
      <c r="W17" s="14" t="s">
        <v>23</v>
      </c>
      <c r="X17" s="15">
        <v>2.2999999999999998</v>
      </c>
      <c r="Y17" s="14" t="s">
        <v>23</v>
      </c>
      <c r="Z17" s="15">
        <v>51.1</v>
      </c>
      <c r="AA17" s="14" t="s">
        <v>23</v>
      </c>
      <c r="AB17" s="13"/>
    </row>
    <row r="18" spans="1:28" ht="15" customHeight="1">
      <c r="A18" s="13"/>
      <c r="B18" s="14">
        <v>2007</v>
      </c>
      <c r="C18" s="48">
        <v>18.100000000000001</v>
      </c>
      <c r="D18" s="48"/>
      <c r="E18" s="14" t="s">
        <v>23</v>
      </c>
      <c r="F18" s="15">
        <v>83.6</v>
      </c>
      <c r="G18" s="14" t="s">
        <v>23</v>
      </c>
      <c r="H18" s="15">
        <v>12.5</v>
      </c>
      <c r="I18" s="14" t="s">
        <v>23</v>
      </c>
      <c r="J18" s="15">
        <v>61</v>
      </c>
      <c r="K18" s="14" t="s">
        <v>23</v>
      </c>
      <c r="L18" s="15">
        <v>45.1</v>
      </c>
      <c r="M18" s="14" t="s">
        <v>23</v>
      </c>
      <c r="N18" s="15">
        <v>91.8</v>
      </c>
      <c r="O18" s="14" t="s">
        <v>38</v>
      </c>
      <c r="P18" s="15">
        <v>60.6</v>
      </c>
      <c r="Q18" s="14" t="s">
        <v>264</v>
      </c>
      <c r="R18" s="15"/>
      <c r="S18" s="14" t="s">
        <v>23</v>
      </c>
      <c r="T18" s="15"/>
      <c r="U18" s="14" t="s">
        <v>23</v>
      </c>
      <c r="V18" s="15"/>
      <c r="W18" s="14" t="s">
        <v>23</v>
      </c>
      <c r="X18" s="15">
        <v>2.8</v>
      </c>
      <c r="Y18" s="14" t="s">
        <v>23</v>
      </c>
      <c r="Z18" s="15">
        <v>12.6</v>
      </c>
      <c r="AA18" s="14" t="s">
        <v>23</v>
      </c>
      <c r="AB18" s="13"/>
    </row>
    <row r="19" spans="1:28" ht="15" customHeight="1">
      <c r="A19" s="13"/>
      <c r="B19" s="14">
        <v>2008</v>
      </c>
      <c r="C19" s="48">
        <v>9.3000000000000007</v>
      </c>
      <c r="D19" s="48"/>
      <c r="E19" s="14" t="s">
        <v>23</v>
      </c>
      <c r="F19" s="15"/>
      <c r="G19" s="14" t="s">
        <v>23</v>
      </c>
      <c r="H19" s="15">
        <v>3.3</v>
      </c>
      <c r="I19" s="14" t="s">
        <v>23</v>
      </c>
      <c r="J19" s="15">
        <v>103</v>
      </c>
      <c r="K19" s="14" t="s">
        <v>23</v>
      </c>
      <c r="L19" s="15">
        <v>572.6</v>
      </c>
      <c r="M19" s="14" t="s">
        <v>23</v>
      </c>
      <c r="N19" s="15">
        <v>159.30000000000001</v>
      </c>
      <c r="O19" s="14" t="s">
        <v>23</v>
      </c>
      <c r="P19" s="15">
        <v>253.7</v>
      </c>
      <c r="Q19" s="14" t="s">
        <v>23</v>
      </c>
      <c r="R19" s="15">
        <v>298.5</v>
      </c>
      <c r="S19" s="14" t="s">
        <v>23</v>
      </c>
      <c r="T19" s="15">
        <v>86.8</v>
      </c>
      <c r="U19" s="14" t="s">
        <v>23</v>
      </c>
      <c r="V19" s="15">
        <v>8.5</v>
      </c>
      <c r="W19" s="14" t="s">
        <v>264</v>
      </c>
      <c r="X19" s="15">
        <v>0</v>
      </c>
      <c r="Y19" s="14" t="s">
        <v>264</v>
      </c>
      <c r="Z19" s="15">
        <v>5.0999999999999996</v>
      </c>
      <c r="AA19" s="14" t="s">
        <v>23</v>
      </c>
      <c r="AB19" s="13"/>
    </row>
    <row r="20" spans="1:28" ht="15" customHeight="1">
      <c r="A20" s="13"/>
      <c r="B20" s="14">
        <v>2009</v>
      </c>
      <c r="C20" s="48">
        <v>0</v>
      </c>
      <c r="D20" s="48"/>
      <c r="E20" s="14" t="s">
        <v>23</v>
      </c>
      <c r="F20" s="15">
        <v>5.0999999999999996</v>
      </c>
      <c r="G20" s="14" t="s">
        <v>23</v>
      </c>
      <c r="H20" s="15">
        <v>0.5</v>
      </c>
      <c r="I20" s="14" t="s">
        <v>23</v>
      </c>
      <c r="J20" s="15">
        <v>17</v>
      </c>
      <c r="K20" s="14" t="s">
        <v>23</v>
      </c>
      <c r="L20" s="15">
        <v>279.39999999999998</v>
      </c>
      <c r="M20" s="14" t="s">
        <v>23</v>
      </c>
      <c r="N20" s="15">
        <v>265.89999999999998</v>
      </c>
      <c r="O20" s="14" t="s">
        <v>23</v>
      </c>
      <c r="P20" s="15">
        <v>154.6</v>
      </c>
      <c r="Q20" s="14" t="s">
        <v>23</v>
      </c>
      <c r="R20" s="15">
        <v>295.3</v>
      </c>
      <c r="S20" s="14" t="s">
        <v>23</v>
      </c>
      <c r="T20" s="15">
        <v>74.900000000000006</v>
      </c>
      <c r="U20" s="14" t="s">
        <v>23</v>
      </c>
      <c r="V20" s="15">
        <v>136.69999999999999</v>
      </c>
      <c r="W20" s="14" t="s">
        <v>23</v>
      </c>
      <c r="X20" s="15">
        <v>75.599999999999994</v>
      </c>
      <c r="Y20" s="14" t="s">
        <v>23</v>
      </c>
      <c r="Z20" s="15">
        <v>0</v>
      </c>
      <c r="AA20" s="14" t="s">
        <v>23</v>
      </c>
      <c r="AB20" s="13"/>
    </row>
    <row r="21" spans="1:28" ht="15" customHeight="1">
      <c r="A21" s="13"/>
      <c r="B21" s="14">
        <v>2010</v>
      </c>
      <c r="C21" s="48">
        <v>7.3</v>
      </c>
      <c r="D21" s="48"/>
      <c r="E21" s="14" t="s">
        <v>23</v>
      </c>
      <c r="F21" s="15">
        <v>18.899999999999999</v>
      </c>
      <c r="G21" s="14" t="s">
        <v>23</v>
      </c>
      <c r="H21" s="15">
        <v>0.3</v>
      </c>
      <c r="I21" s="14" t="s">
        <v>23</v>
      </c>
      <c r="J21" s="15">
        <v>6</v>
      </c>
      <c r="K21" s="14" t="s">
        <v>23</v>
      </c>
      <c r="L21" s="15">
        <v>88.9</v>
      </c>
      <c r="M21" s="14" t="s">
        <v>23</v>
      </c>
      <c r="N21" s="15">
        <v>294</v>
      </c>
      <c r="O21" s="14" t="s">
        <v>23</v>
      </c>
      <c r="P21" s="15">
        <v>239.2</v>
      </c>
      <c r="Q21" s="14" t="s">
        <v>23</v>
      </c>
      <c r="R21" s="15">
        <v>141.69999999999999</v>
      </c>
      <c r="S21" s="14" t="s">
        <v>23</v>
      </c>
      <c r="T21" s="15">
        <v>10.4</v>
      </c>
      <c r="U21" s="14" t="s">
        <v>23</v>
      </c>
      <c r="V21" s="15">
        <v>64.099999999999994</v>
      </c>
      <c r="W21" s="14" t="s">
        <v>23</v>
      </c>
      <c r="X21" s="15">
        <v>33.200000000000003</v>
      </c>
      <c r="Y21" s="14" t="s">
        <v>23</v>
      </c>
      <c r="Z21" s="15">
        <v>37.700000000000003</v>
      </c>
      <c r="AA21" s="14" t="s">
        <v>23</v>
      </c>
      <c r="AB21" s="13"/>
    </row>
    <row r="22" spans="1:28" ht="15" customHeight="1">
      <c r="A22" s="13"/>
      <c r="B22" s="14">
        <v>2011</v>
      </c>
      <c r="C22" s="48">
        <v>38.5</v>
      </c>
      <c r="D22" s="48"/>
      <c r="E22" s="14" t="s">
        <v>23</v>
      </c>
      <c r="F22" s="15">
        <v>2.6</v>
      </c>
      <c r="G22" s="14" t="s">
        <v>23</v>
      </c>
      <c r="H22" s="15">
        <v>47.7</v>
      </c>
      <c r="I22" s="14" t="s">
        <v>23</v>
      </c>
      <c r="J22" s="15">
        <v>131</v>
      </c>
      <c r="K22" s="14" t="s">
        <v>23</v>
      </c>
      <c r="L22" s="15">
        <v>112.3</v>
      </c>
      <c r="M22" s="14" t="s">
        <v>23</v>
      </c>
      <c r="N22" s="15">
        <v>285.7</v>
      </c>
      <c r="O22" s="14" t="s">
        <v>23</v>
      </c>
      <c r="P22" s="15">
        <v>243.4</v>
      </c>
      <c r="Q22" s="14" t="s">
        <v>23</v>
      </c>
      <c r="R22" s="15">
        <v>369.5</v>
      </c>
      <c r="S22" s="14" t="s">
        <v>23</v>
      </c>
      <c r="T22" s="15">
        <v>86.7</v>
      </c>
      <c r="U22" s="14" t="s">
        <v>23</v>
      </c>
      <c r="V22" s="15">
        <v>12.6</v>
      </c>
      <c r="W22" s="14" t="s">
        <v>23</v>
      </c>
      <c r="X22" s="15">
        <v>24.3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2012</v>
      </c>
      <c r="C23" s="48">
        <v>0</v>
      </c>
      <c r="D23" s="48"/>
      <c r="E23" s="14" t="s">
        <v>23</v>
      </c>
      <c r="F23" s="15">
        <v>89.1</v>
      </c>
      <c r="G23" s="14" t="s">
        <v>23</v>
      </c>
      <c r="H23" s="15">
        <v>0</v>
      </c>
      <c r="I23" s="14" t="s">
        <v>23</v>
      </c>
      <c r="J23" s="15">
        <v>0.3</v>
      </c>
      <c r="K23" s="14" t="s">
        <v>254</v>
      </c>
      <c r="L23" s="15">
        <v>159.5</v>
      </c>
      <c r="M23" s="14" t="s">
        <v>23</v>
      </c>
      <c r="N23" s="15">
        <v>266</v>
      </c>
      <c r="O23" s="14" t="s">
        <v>23</v>
      </c>
      <c r="P23" s="15">
        <v>71.099999999999994</v>
      </c>
      <c r="Q23" s="14" t="s">
        <v>23</v>
      </c>
      <c r="R23" s="15">
        <v>138.69999999999999</v>
      </c>
      <c r="S23" s="14" t="s">
        <v>23</v>
      </c>
      <c r="T23" s="15">
        <v>7.1</v>
      </c>
      <c r="U23" s="14" t="s">
        <v>23</v>
      </c>
      <c r="V23" s="15">
        <v>0</v>
      </c>
      <c r="W23" s="14" t="s">
        <v>38</v>
      </c>
      <c r="X23" s="15">
        <v>0</v>
      </c>
      <c r="Y23" s="14" t="s">
        <v>254</v>
      </c>
      <c r="Z23" s="15">
        <v>135.30000000000001</v>
      </c>
      <c r="AA23" s="14" t="s">
        <v>38</v>
      </c>
      <c r="AB23" s="13"/>
    </row>
    <row r="24" spans="1:28" ht="15" customHeight="1">
      <c r="A24" s="13"/>
      <c r="B24" s="14">
        <v>2013</v>
      </c>
      <c r="C24" s="48">
        <v>1</v>
      </c>
      <c r="D24" s="48"/>
      <c r="E24" s="14" t="s">
        <v>23</v>
      </c>
      <c r="F24" s="15">
        <v>27.3</v>
      </c>
      <c r="G24" s="14" t="s">
        <v>23</v>
      </c>
      <c r="H24" s="15">
        <v>0</v>
      </c>
      <c r="I24" s="14" t="s">
        <v>23</v>
      </c>
      <c r="J24" s="15">
        <v>5.5</v>
      </c>
      <c r="K24" s="14" t="s">
        <v>23</v>
      </c>
      <c r="L24" s="15">
        <v>273.89999999999998</v>
      </c>
      <c r="M24" s="14" t="s">
        <v>23</v>
      </c>
      <c r="N24" s="15">
        <v>163.4</v>
      </c>
      <c r="O24" s="14" t="s">
        <v>23</v>
      </c>
      <c r="P24" s="15">
        <v>249.3</v>
      </c>
      <c r="Q24" s="14" t="s">
        <v>23</v>
      </c>
      <c r="R24" s="15">
        <v>167.1</v>
      </c>
      <c r="S24" s="14" t="s">
        <v>23</v>
      </c>
      <c r="T24" s="15">
        <v>140</v>
      </c>
      <c r="U24" s="14" t="s">
        <v>23</v>
      </c>
      <c r="V24" s="15">
        <v>64.599999999999994</v>
      </c>
      <c r="W24" s="14" t="s">
        <v>23</v>
      </c>
      <c r="X24" s="15">
        <v>4.8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2014</v>
      </c>
      <c r="C25" s="48">
        <v>29.6</v>
      </c>
      <c r="D25" s="48"/>
      <c r="E25" s="14" t="s">
        <v>23</v>
      </c>
      <c r="F25" s="15">
        <v>10.3</v>
      </c>
      <c r="G25" s="14" t="s">
        <v>23</v>
      </c>
      <c r="H25" s="15">
        <v>53.9</v>
      </c>
      <c r="I25" s="14" t="s">
        <v>23</v>
      </c>
      <c r="J25" s="15">
        <v>54.6</v>
      </c>
      <c r="K25" s="14" t="s">
        <v>23</v>
      </c>
      <c r="L25" s="15">
        <v>172.9</v>
      </c>
      <c r="M25" s="14" t="s">
        <v>23</v>
      </c>
      <c r="N25" s="15">
        <v>336.6</v>
      </c>
      <c r="O25" s="14" t="s">
        <v>23</v>
      </c>
      <c r="P25" s="15">
        <v>278.60000000000002</v>
      </c>
      <c r="Q25" s="14" t="s">
        <v>23</v>
      </c>
      <c r="R25" s="15">
        <v>226.2</v>
      </c>
      <c r="S25" s="14" t="s">
        <v>23</v>
      </c>
      <c r="T25" s="15">
        <v>183.8</v>
      </c>
      <c r="U25" s="14" t="s">
        <v>23</v>
      </c>
      <c r="V25" s="15">
        <v>41.2</v>
      </c>
      <c r="W25" s="14" t="s">
        <v>23</v>
      </c>
      <c r="X25" s="15">
        <v>9</v>
      </c>
      <c r="Y25" s="14" t="s">
        <v>23</v>
      </c>
      <c r="Z25" s="15">
        <v>27</v>
      </c>
      <c r="AA25" s="14" t="s">
        <v>23</v>
      </c>
      <c r="AB25" s="13"/>
    </row>
    <row r="26" spans="1:28" ht="15" customHeight="1">
      <c r="A26" s="13"/>
      <c r="B26" s="4">
        <v>2015</v>
      </c>
      <c r="C26" s="37">
        <v>0</v>
      </c>
      <c r="D26" s="37"/>
      <c r="E26" s="4" t="s">
        <v>23</v>
      </c>
      <c r="F26" s="2">
        <v>1.1000000000000001</v>
      </c>
      <c r="G26" s="4" t="s">
        <v>23</v>
      </c>
      <c r="H26" s="2">
        <v>13</v>
      </c>
      <c r="I26" s="4" t="s">
        <v>23</v>
      </c>
      <c r="J26" s="2">
        <v>33.5</v>
      </c>
      <c r="K26" s="4" t="s">
        <v>23</v>
      </c>
      <c r="L26" s="2">
        <v>98.4</v>
      </c>
      <c r="M26" s="4" t="s">
        <v>23</v>
      </c>
      <c r="N26" s="2">
        <v>126.6</v>
      </c>
      <c r="O26" s="4" t="s">
        <v>23</v>
      </c>
      <c r="P26" s="2">
        <v>337.1</v>
      </c>
      <c r="Q26" s="4" t="s">
        <v>23</v>
      </c>
      <c r="R26" s="2">
        <v>352.6</v>
      </c>
      <c r="S26" s="4" t="s">
        <v>23</v>
      </c>
      <c r="T26" s="2">
        <v>138.19999999999999</v>
      </c>
      <c r="U26" s="4" t="s">
        <v>23</v>
      </c>
      <c r="V26" s="2"/>
      <c r="W26" s="14"/>
      <c r="X26" s="15"/>
      <c r="Y26" s="14"/>
      <c r="Z26" s="15"/>
      <c r="AA26" s="14"/>
      <c r="AB26" s="13"/>
    </row>
    <row r="27" spans="1:28" ht="49.9" customHeight="1">
      <c r="A27" s="13"/>
      <c r="B27" s="56" t="s">
        <v>39</v>
      </c>
      <c r="C27" s="56"/>
      <c r="D27" s="56"/>
      <c r="E27" s="56"/>
      <c r="F27" s="56"/>
      <c r="G27" s="56"/>
      <c r="H27" s="56" t="s">
        <v>40</v>
      </c>
      <c r="I27" s="56"/>
      <c r="J27" s="56"/>
      <c r="K27" s="56"/>
      <c r="L27" s="56"/>
      <c r="M27" s="5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</sheetData>
  <mergeCells count="48">
    <mergeCell ref="B27:G27"/>
    <mergeCell ref="H27:M27"/>
    <mergeCell ref="C20:D20"/>
    <mergeCell ref="C21:D21"/>
    <mergeCell ref="C22:D22"/>
    <mergeCell ref="C23:D23"/>
    <mergeCell ref="C24:D24"/>
    <mergeCell ref="C25:D25"/>
    <mergeCell ref="C26:D26"/>
    <mergeCell ref="R9:U9"/>
    <mergeCell ref="V9:Y9"/>
    <mergeCell ref="C19:D19"/>
    <mergeCell ref="C12:D12"/>
    <mergeCell ref="C13:D13"/>
    <mergeCell ref="C14:D14"/>
    <mergeCell ref="C15:D15"/>
    <mergeCell ref="B10:C10"/>
    <mergeCell ref="C11:D11"/>
    <mergeCell ref="C16:D16"/>
    <mergeCell ref="C17:D17"/>
    <mergeCell ref="C18:D1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B1" workbookViewId="0">
      <selection activeCell="N24" sqref="N24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42440.452278865741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396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395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30</v>
      </c>
      <c r="S7" s="47"/>
      <c r="T7" s="47"/>
      <c r="U7" s="47"/>
      <c r="V7" s="52" t="s">
        <v>12</v>
      </c>
      <c r="W7" s="52"/>
      <c r="X7" s="52"/>
      <c r="Y7" s="52"/>
      <c r="Z7" s="54">
        <v>6078184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394</v>
      </c>
      <c r="S8" s="47"/>
      <c r="T8" s="47"/>
      <c r="U8" s="47"/>
      <c r="V8" s="52" t="s">
        <v>17</v>
      </c>
      <c r="W8" s="52"/>
      <c r="X8" s="52"/>
      <c r="Y8" s="52"/>
      <c r="Z8" s="54">
        <v>753520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393</v>
      </c>
      <c r="S9" s="47"/>
      <c r="T9" s="47"/>
      <c r="U9" s="47"/>
      <c r="V9" s="52" t="s">
        <v>22</v>
      </c>
      <c r="W9" s="52"/>
      <c r="X9" s="52"/>
      <c r="Y9" s="52"/>
      <c r="Z9" s="53">
        <v>21048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301.7</v>
      </c>
      <c r="M12" s="4" t="s">
        <v>38</v>
      </c>
      <c r="N12" s="2">
        <v>181.7</v>
      </c>
      <c r="O12" s="4" t="s">
        <v>23</v>
      </c>
      <c r="P12" s="2">
        <v>545.79999999999995</v>
      </c>
      <c r="Q12" s="4" t="s">
        <v>23</v>
      </c>
      <c r="R12" s="2">
        <v>275.10000000000002</v>
      </c>
      <c r="S12" s="4" t="s">
        <v>23</v>
      </c>
      <c r="T12" s="2">
        <v>58.3</v>
      </c>
      <c r="U12" s="4" t="s">
        <v>23</v>
      </c>
      <c r="V12" s="2">
        <v>7.9</v>
      </c>
      <c r="W12" s="4" t="s">
        <v>23</v>
      </c>
      <c r="X12" s="2">
        <v>6.5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2002</v>
      </c>
      <c r="C13" s="37">
        <v>0</v>
      </c>
      <c r="D13" s="37"/>
      <c r="E13" s="4" t="s">
        <v>23</v>
      </c>
      <c r="F13" s="2">
        <v>49</v>
      </c>
      <c r="G13" s="4" t="s">
        <v>23</v>
      </c>
      <c r="H13" s="2">
        <v>93.8</v>
      </c>
      <c r="I13" s="4" t="s">
        <v>23</v>
      </c>
      <c r="J13" s="2">
        <v>31.3</v>
      </c>
      <c r="K13" s="4" t="s">
        <v>23</v>
      </c>
      <c r="L13" s="2">
        <v>327.7</v>
      </c>
      <c r="M13" s="4" t="s">
        <v>23</v>
      </c>
      <c r="N13" s="2">
        <v>43.7</v>
      </c>
      <c r="O13" s="4" t="s">
        <v>254</v>
      </c>
      <c r="P13" s="2">
        <v>55.1</v>
      </c>
      <c r="Q13" s="4" t="s">
        <v>38</v>
      </c>
      <c r="R13" s="2">
        <v>44.7</v>
      </c>
      <c r="S13" s="4" t="s">
        <v>38</v>
      </c>
      <c r="T13" s="2">
        <v>43.5</v>
      </c>
      <c r="U13" s="4" t="s">
        <v>38</v>
      </c>
      <c r="V13" s="2">
        <v>111</v>
      </c>
      <c r="W13" s="4" t="s">
        <v>23</v>
      </c>
      <c r="X13" s="2">
        <v>15.5</v>
      </c>
      <c r="Y13" s="4" t="s">
        <v>23</v>
      </c>
      <c r="Z13" s="2">
        <v>8.6</v>
      </c>
      <c r="AA13" s="23"/>
      <c r="AB13" s="22"/>
    </row>
    <row r="14" spans="1:28" s="24" customFormat="1" ht="15" customHeight="1">
      <c r="A14" s="22"/>
      <c r="B14" s="4">
        <v>2003</v>
      </c>
      <c r="C14" s="37">
        <v>15.1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3</v>
      </c>
      <c r="K14" s="4" t="s">
        <v>23</v>
      </c>
      <c r="L14" s="2">
        <v>46.8</v>
      </c>
      <c r="M14" s="4" t="s">
        <v>38</v>
      </c>
      <c r="N14" s="2">
        <v>4.0999999999999996</v>
      </c>
      <c r="O14" s="4" t="s">
        <v>264</v>
      </c>
      <c r="P14" s="2">
        <v>72.8</v>
      </c>
      <c r="Q14" s="4" t="s">
        <v>254</v>
      </c>
      <c r="R14" s="2"/>
      <c r="S14" s="4" t="s">
        <v>23</v>
      </c>
      <c r="T14" s="2">
        <v>24</v>
      </c>
      <c r="U14" s="4" t="s">
        <v>38</v>
      </c>
      <c r="V14" s="2">
        <v>33.799999999999997</v>
      </c>
      <c r="W14" s="4" t="s">
        <v>23</v>
      </c>
      <c r="X14" s="2">
        <v>76.599999999999994</v>
      </c>
      <c r="Y14" s="4" t="s">
        <v>23</v>
      </c>
      <c r="Z14" s="2">
        <v>0.5</v>
      </c>
      <c r="AA14" s="23"/>
      <c r="AB14" s="22"/>
    </row>
    <row r="15" spans="1:28" s="24" customFormat="1" ht="15" customHeight="1">
      <c r="A15" s="22"/>
      <c r="B15" s="4">
        <v>2004</v>
      </c>
      <c r="C15" s="37">
        <v>0</v>
      </c>
      <c r="D15" s="37"/>
      <c r="E15" s="4" t="s">
        <v>23</v>
      </c>
      <c r="F15" s="2">
        <v>1.5</v>
      </c>
      <c r="G15" s="4" t="s">
        <v>23</v>
      </c>
      <c r="H15" s="2">
        <v>39.799999999999997</v>
      </c>
      <c r="I15" s="4" t="s">
        <v>23</v>
      </c>
      <c r="J15" s="2">
        <v>79.400000000000006</v>
      </c>
      <c r="K15" s="4" t="s">
        <v>23</v>
      </c>
      <c r="L15" s="2">
        <v>56.5</v>
      </c>
      <c r="M15" s="4" t="s">
        <v>23</v>
      </c>
      <c r="N15" s="2">
        <v>139.1</v>
      </c>
      <c r="O15" s="4" t="s">
        <v>23</v>
      </c>
      <c r="P15" s="2">
        <v>321.5</v>
      </c>
      <c r="Q15" s="4" t="s">
        <v>23</v>
      </c>
      <c r="R15" s="2">
        <v>125.2</v>
      </c>
      <c r="S15" s="4" t="s">
        <v>23</v>
      </c>
      <c r="T15" s="2">
        <v>113.9</v>
      </c>
      <c r="U15" s="4" t="s">
        <v>23</v>
      </c>
      <c r="V15" s="2">
        <v>48.1</v>
      </c>
      <c r="W15" s="4" t="s">
        <v>23</v>
      </c>
      <c r="X15" s="2">
        <v>20.2</v>
      </c>
      <c r="Y15" s="4" t="s">
        <v>23</v>
      </c>
      <c r="Z15" s="2">
        <v>10.199999999999999</v>
      </c>
      <c r="AA15" s="23"/>
      <c r="AB15" s="22"/>
    </row>
    <row r="16" spans="1:28" ht="15" customHeight="1">
      <c r="A16" s="13"/>
      <c r="B16" s="14">
        <v>2005</v>
      </c>
      <c r="C16" s="48">
        <v>0</v>
      </c>
      <c r="D16" s="48"/>
      <c r="E16" s="14" t="s">
        <v>23</v>
      </c>
      <c r="F16" s="15">
        <v>0</v>
      </c>
      <c r="G16" s="14" t="s">
        <v>23</v>
      </c>
      <c r="H16" s="15">
        <v>17</v>
      </c>
      <c r="I16" s="14" t="s">
        <v>23</v>
      </c>
      <c r="J16" s="15">
        <v>8.1</v>
      </c>
      <c r="K16" s="14" t="s">
        <v>23</v>
      </c>
      <c r="L16" s="15">
        <v>231.9</v>
      </c>
      <c r="M16" s="14" t="s">
        <v>23</v>
      </c>
      <c r="N16" s="15">
        <v>428.6</v>
      </c>
      <c r="O16" s="14" t="s">
        <v>23</v>
      </c>
      <c r="P16" s="15">
        <v>273.60000000000002</v>
      </c>
      <c r="Q16" s="14" t="s">
        <v>23</v>
      </c>
      <c r="R16" s="15">
        <v>336.1</v>
      </c>
      <c r="S16" s="14" t="s">
        <v>23</v>
      </c>
      <c r="T16" s="15">
        <v>68</v>
      </c>
      <c r="U16" s="14" t="s">
        <v>23</v>
      </c>
      <c r="V16" s="15">
        <v>14.6</v>
      </c>
      <c r="W16" s="14" t="s">
        <v>23</v>
      </c>
      <c r="X16" s="15">
        <v>31.8</v>
      </c>
      <c r="Y16" s="14" t="s">
        <v>23</v>
      </c>
      <c r="Z16" s="15">
        <v>14.4</v>
      </c>
      <c r="AA16" s="14" t="s">
        <v>23</v>
      </c>
      <c r="AB16" s="13"/>
    </row>
    <row r="17" spans="1:28" ht="15" customHeight="1">
      <c r="A17" s="13"/>
      <c r="B17" s="14">
        <v>2006</v>
      </c>
      <c r="C17" s="48">
        <v>4</v>
      </c>
      <c r="D17" s="48"/>
      <c r="E17" s="14" t="s">
        <v>23</v>
      </c>
      <c r="F17" s="15">
        <v>2.9</v>
      </c>
      <c r="G17" s="14" t="s">
        <v>23</v>
      </c>
      <c r="H17" s="15">
        <v>0.3</v>
      </c>
      <c r="I17" s="14" t="s">
        <v>23</v>
      </c>
      <c r="J17" s="15">
        <v>55.2</v>
      </c>
      <c r="K17" s="14" t="s">
        <v>23</v>
      </c>
      <c r="L17" s="15">
        <v>87.8</v>
      </c>
      <c r="M17" s="14" t="s">
        <v>23</v>
      </c>
      <c r="N17" s="15">
        <v>310.89999999999998</v>
      </c>
      <c r="O17" s="14" t="s">
        <v>23</v>
      </c>
      <c r="P17" s="15">
        <v>379.4</v>
      </c>
      <c r="Q17" s="14" t="s">
        <v>23</v>
      </c>
      <c r="R17" s="15">
        <v>171.4</v>
      </c>
      <c r="S17" s="14" t="s">
        <v>23</v>
      </c>
      <c r="T17" s="15">
        <v>37.1</v>
      </c>
      <c r="U17" s="14" t="s">
        <v>23</v>
      </c>
      <c r="V17" s="15">
        <v>67.3</v>
      </c>
      <c r="W17" s="14" t="s">
        <v>23</v>
      </c>
      <c r="X17" s="15">
        <v>3.1</v>
      </c>
      <c r="Y17" s="14" t="s">
        <v>23</v>
      </c>
      <c r="Z17" s="15">
        <v>22.7</v>
      </c>
      <c r="AA17" s="14" t="s">
        <v>23</v>
      </c>
      <c r="AB17" s="13"/>
    </row>
    <row r="18" spans="1:28" ht="15" customHeight="1">
      <c r="A18" s="13"/>
      <c r="B18" s="14">
        <v>2007</v>
      </c>
      <c r="C18" s="48">
        <v>9.1999999999999993</v>
      </c>
      <c r="D18" s="48"/>
      <c r="E18" s="14" t="s">
        <v>23</v>
      </c>
      <c r="F18" s="15">
        <v>38.799999999999997</v>
      </c>
      <c r="G18" s="14" t="s">
        <v>23</v>
      </c>
      <c r="H18" s="15">
        <v>15.1</v>
      </c>
      <c r="I18" s="14" t="s">
        <v>23</v>
      </c>
      <c r="J18" s="15">
        <v>21</v>
      </c>
      <c r="K18" s="14" t="s">
        <v>23</v>
      </c>
      <c r="L18" s="15">
        <v>6.7</v>
      </c>
      <c r="M18" s="14" t="s">
        <v>23</v>
      </c>
      <c r="N18" s="15">
        <v>92.9</v>
      </c>
      <c r="O18" s="14" t="s">
        <v>23</v>
      </c>
      <c r="P18" s="15">
        <v>214.6</v>
      </c>
      <c r="Q18" s="14" t="s">
        <v>23</v>
      </c>
      <c r="R18" s="15">
        <v>86</v>
      </c>
      <c r="S18" s="14" t="s">
        <v>23</v>
      </c>
      <c r="T18" s="15">
        <v>35.5</v>
      </c>
      <c r="U18" s="14" t="s">
        <v>23</v>
      </c>
      <c r="V18" s="15">
        <v>2.8</v>
      </c>
      <c r="W18" s="14" t="s">
        <v>23</v>
      </c>
      <c r="X18" s="15">
        <v>0</v>
      </c>
      <c r="Y18" s="14" t="s">
        <v>23</v>
      </c>
      <c r="Z18" s="15">
        <v>4</v>
      </c>
      <c r="AA18" s="14" t="s">
        <v>23</v>
      </c>
      <c r="AB18" s="13"/>
    </row>
    <row r="19" spans="1:28" ht="15" customHeight="1">
      <c r="A19" s="13"/>
      <c r="B19" s="14">
        <v>2008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1.5</v>
      </c>
      <c r="I19" s="14" t="s">
        <v>23</v>
      </c>
      <c r="J19" s="15">
        <v>57.6</v>
      </c>
      <c r="K19" s="14" t="s">
        <v>23</v>
      </c>
      <c r="L19" s="15">
        <v>527.4</v>
      </c>
      <c r="M19" s="14" t="s">
        <v>23</v>
      </c>
      <c r="N19" s="15">
        <v>119.6</v>
      </c>
      <c r="O19" s="14" t="s">
        <v>23</v>
      </c>
      <c r="P19" s="15">
        <v>165.8</v>
      </c>
      <c r="Q19" s="14" t="s">
        <v>23</v>
      </c>
      <c r="R19" s="15">
        <v>196.8</v>
      </c>
      <c r="S19" s="14" t="s">
        <v>23</v>
      </c>
      <c r="T19" s="15">
        <v>42.1</v>
      </c>
      <c r="U19" s="14" t="s">
        <v>23</v>
      </c>
      <c r="V19" s="15">
        <v>4</v>
      </c>
      <c r="W19" s="14" t="s">
        <v>23</v>
      </c>
      <c r="X19" s="15">
        <v>0</v>
      </c>
      <c r="Y19" s="14" t="s">
        <v>23</v>
      </c>
      <c r="Z19" s="15">
        <v>3.8</v>
      </c>
      <c r="AA19" s="14" t="s">
        <v>23</v>
      </c>
      <c r="AB19" s="13"/>
    </row>
    <row r="20" spans="1:28" ht="15" customHeight="1">
      <c r="A20" s="13"/>
      <c r="B20" s="14">
        <v>2009</v>
      </c>
      <c r="C20" s="48">
        <v>0.5</v>
      </c>
      <c r="D20" s="48"/>
      <c r="E20" s="14" t="s">
        <v>23</v>
      </c>
      <c r="F20" s="15">
        <v>3.7</v>
      </c>
      <c r="G20" s="14" t="s">
        <v>23</v>
      </c>
      <c r="H20" s="15">
        <v>0</v>
      </c>
      <c r="I20" s="14" t="s">
        <v>23</v>
      </c>
      <c r="J20" s="15">
        <v>0.8</v>
      </c>
      <c r="K20" s="14" t="s">
        <v>23</v>
      </c>
      <c r="L20" s="15">
        <v>49.2</v>
      </c>
      <c r="M20" s="14" t="s">
        <v>23</v>
      </c>
      <c r="N20" s="15">
        <v>227.1</v>
      </c>
      <c r="O20" s="14" t="s">
        <v>23</v>
      </c>
      <c r="P20" s="15">
        <v>121.1</v>
      </c>
      <c r="Q20" s="14" t="s">
        <v>23</v>
      </c>
      <c r="R20" s="15">
        <v>259.8</v>
      </c>
      <c r="S20" s="14" t="s">
        <v>23</v>
      </c>
      <c r="T20" s="15">
        <v>87.3</v>
      </c>
      <c r="U20" s="14" t="s">
        <v>23</v>
      </c>
      <c r="V20" s="15">
        <v>44.4</v>
      </c>
      <c r="W20" s="14" t="s">
        <v>23</v>
      </c>
      <c r="X20" s="15">
        <v>37.5</v>
      </c>
      <c r="Y20" s="14" t="s">
        <v>23</v>
      </c>
      <c r="Z20" s="15">
        <v>0</v>
      </c>
      <c r="AA20" s="14" t="s">
        <v>23</v>
      </c>
      <c r="AB20" s="13"/>
    </row>
    <row r="21" spans="1:28" ht="15" customHeight="1">
      <c r="A21" s="13"/>
      <c r="B21" s="14">
        <v>2010</v>
      </c>
      <c r="C21" s="48">
        <v>0.5</v>
      </c>
      <c r="D21" s="48"/>
      <c r="E21" s="14" t="s">
        <v>23</v>
      </c>
      <c r="F21" s="15">
        <v>11.5</v>
      </c>
      <c r="G21" s="14" t="s">
        <v>23</v>
      </c>
      <c r="H21" s="15">
        <v>0.3</v>
      </c>
      <c r="I21" s="14" t="s">
        <v>23</v>
      </c>
      <c r="J21" s="15">
        <v>0.3</v>
      </c>
      <c r="K21" s="14" t="s">
        <v>23</v>
      </c>
      <c r="L21" s="15">
        <v>30.9</v>
      </c>
      <c r="M21" s="14" t="s">
        <v>23</v>
      </c>
      <c r="N21" s="15">
        <v>214.4</v>
      </c>
      <c r="O21" s="14" t="s">
        <v>23</v>
      </c>
      <c r="P21" s="15">
        <v>193.1</v>
      </c>
      <c r="Q21" s="14" t="s">
        <v>23</v>
      </c>
      <c r="R21" s="15">
        <v>128.6</v>
      </c>
      <c r="S21" s="14" t="s">
        <v>23</v>
      </c>
      <c r="T21" s="15">
        <v>21.5</v>
      </c>
      <c r="U21" s="14" t="s">
        <v>23</v>
      </c>
      <c r="V21" s="15">
        <v>36.799999999999997</v>
      </c>
      <c r="W21" s="14" t="s">
        <v>23</v>
      </c>
      <c r="X21" s="15">
        <v>0</v>
      </c>
      <c r="Y21" s="14" t="s">
        <v>23</v>
      </c>
      <c r="Z21" s="15">
        <v>6.5</v>
      </c>
      <c r="AA21" s="14" t="s">
        <v>23</v>
      </c>
      <c r="AB21" s="13"/>
    </row>
    <row r="22" spans="1:28" ht="15" customHeight="1">
      <c r="A22" s="13"/>
      <c r="B22" s="14">
        <v>2011</v>
      </c>
      <c r="C22" s="48">
        <v>13.3</v>
      </c>
      <c r="D22" s="48"/>
      <c r="E22" s="14" t="s">
        <v>23</v>
      </c>
      <c r="F22" s="15">
        <v>0</v>
      </c>
      <c r="G22" s="14" t="s">
        <v>23</v>
      </c>
      <c r="H22" s="15">
        <v>21.6</v>
      </c>
      <c r="I22" s="14" t="s">
        <v>23</v>
      </c>
      <c r="J22" s="15">
        <v>85</v>
      </c>
      <c r="K22" s="14" t="s">
        <v>23</v>
      </c>
      <c r="L22" s="15">
        <v>38.9</v>
      </c>
      <c r="M22" s="14" t="s">
        <v>23</v>
      </c>
      <c r="N22" s="15">
        <v>223.3</v>
      </c>
      <c r="O22" s="14" t="s">
        <v>23</v>
      </c>
      <c r="P22" s="15">
        <v>196</v>
      </c>
      <c r="Q22" s="14" t="s">
        <v>23</v>
      </c>
      <c r="R22" s="15">
        <v>64.900000000000006</v>
      </c>
      <c r="S22" s="14" t="s">
        <v>254</v>
      </c>
      <c r="T22" s="15">
        <v>34.200000000000003</v>
      </c>
      <c r="U22" s="14" t="s">
        <v>23</v>
      </c>
      <c r="V22" s="15">
        <v>4.3</v>
      </c>
      <c r="W22" s="14" t="s">
        <v>23</v>
      </c>
      <c r="X22" s="15">
        <v>14.5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2012</v>
      </c>
      <c r="C23" s="48">
        <v>0</v>
      </c>
      <c r="D23" s="48"/>
      <c r="E23" s="14" t="s">
        <v>23</v>
      </c>
      <c r="F23" s="15">
        <v>24.6</v>
      </c>
      <c r="G23" s="14" t="s">
        <v>38</v>
      </c>
      <c r="H23" s="15">
        <v>6.2</v>
      </c>
      <c r="I23" s="14" t="s">
        <v>23</v>
      </c>
      <c r="J23" s="15">
        <v>0</v>
      </c>
      <c r="K23" s="14" t="s">
        <v>23</v>
      </c>
      <c r="L23" s="15">
        <v>169.5</v>
      </c>
      <c r="M23" s="14" t="s">
        <v>23</v>
      </c>
      <c r="N23" s="15">
        <v>221.2</v>
      </c>
      <c r="O23" s="14" t="s">
        <v>23</v>
      </c>
      <c r="P23" s="15">
        <v>13.1</v>
      </c>
      <c r="Q23" s="14" t="s">
        <v>23</v>
      </c>
      <c r="R23" s="15">
        <v>149.19999999999999</v>
      </c>
      <c r="S23" s="14" t="s">
        <v>23</v>
      </c>
      <c r="T23" s="15">
        <v>5</v>
      </c>
      <c r="U23" s="14" t="s">
        <v>38</v>
      </c>
      <c r="V23" s="15">
        <v>40.9</v>
      </c>
      <c r="W23" s="14" t="s">
        <v>23</v>
      </c>
      <c r="X23" s="15">
        <v>40.1</v>
      </c>
      <c r="Y23" s="14" t="s">
        <v>23</v>
      </c>
      <c r="Z23" s="15">
        <v>57.5</v>
      </c>
      <c r="AA23" s="14" t="s">
        <v>23</v>
      </c>
      <c r="AB23" s="13"/>
    </row>
    <row r="24" spans="1:28" ht="15" customHeight="1">
      <c r="A24" s="13"/>
      <c r="B24" s="14">
        <v>2013</v>
      </c>
      <c r="C24" s="48">
        <v>0</v>
      </c>
      <c r="D24" s="48"/>
      <c r="E24" s="14" t="s">
        <v>23</v>
      </c>
      <c r="F24" s="15">
        <v>5</v>
      </c>
      <c r="G24" s="14" t="s">
        <v>23</v>
      </c>
      <c r="H24" s="15">
        <v>0</v>
      </c>
      <c r="I24" s="14" t="s">
        <v>23</v>
      </c>
      <c r="J24" s="15">
        <v>0.3</v>
      </c>
      <c r="K24" s="14" t="s">
        <v>23</v>
      </c>
      <c r="L24" s="15">
        <v>197.7</v>
      </c>
      <c r="M24" s="14" t="s">
        <v>23</v>
      </c>
      <c r="N24" s="15">
        <v>154.6</v>
      </c>
      <c r="O24" s="14" t="s">
        <v>38</v>
      </c>
      <c r="P24" s="15">
        <v>111.8</v>
      </c>
      <c r="Q24" s="14" t="s">
        <v>23</v>
      </c>
      <c r="R24" s="15">
        <v>66.5</v>
      </c>
      <c r="S24" s="14" t="s">
        <v>23</v>
      </c>
      <c r="T24" s="15">
        <v>34.700000000000003</v>
      </c>
      <c r="U24" s="14" t="s">
        <v>23</v>
      </c>
      <c r="V24" s="15">
        <v>37.6</v>
      </c>
      <c r="W24" s="14" t="s">
        <v>23</v>
      </c>
      <c r="X24" s="15">
        <v>0.9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2014</v>
      </c>
      <c r="C25" s="48">
        <v>4.3</v>
      </c>
      <c r="D25" s="48"/>
      <c r="E25" s="14" t="s">
        <v>23</v>
      </c>
      <c r="F25" s="15">
        <v>0.5</v>
      </c>
      <c r="G25" s="14" t="s">
        <v>23</v>
      </c>
      <c r="H25" s="15">
        <v>27.1</v>
      </c>
      <c r="I25" s="14" t="s">
        <v>23</v>
      </c>
      <c r="J25" s="15">
        <v>15.8</v>
      </c>
      <c r="K25" s="14" t="s">
        <v>23</v>
      </c>
      <c r="L25" s="15">
        <v>192.7</v>
      </c>
      <c r="M25" s="14" t="s">
        <v>23</v>
      </c>
      <c r="N25" s="15">
        <v>283.7</v>
      </c>
      <c r="O25" s="14" t="s">
        <v>23</v>
      </c>
      <c r="P25" s="15">
        <v>160</v>
      </c>
      <c r="Q25" s="14" t="s">
        <v>23</v>
      </c>
      <c r="R25" s="15">
        <v>166.2</v>
      </c>
      <c r="S25" s="14" t="s">
        <v>23</v>
      </c>
      <c r="T25" s="15">
        <v>101.8</v>
      </c>
      <c r="U25" s="14" t="s">
        <v>23</v>
      </c>
      <c r="V25" s="15">
        <v>0</v>
      </c>
      <c r="W25" s="14" t="s">
        <v>264</v>
      </c>
      <c r="X25" s="15">
        <v>0.5</v>
      </c>
      <c r="Y25" s="14" t="s">
        <v>23</v>
      </c>
      <c r="Z25" s="15">
        <v>8.3000000000000007</v>
      </c>
      <c r="AA25" s="14" t="s">
        <v>23</v>
      </c>
      <c r="AB25" s="13"/>
    </row>
    <row r="26" spans="1:28" ht="15" customHeight="1">
      <c r="A26" s="13"/>
      <c r="B26" s="4">
        <v>2015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8.4</v>
      </c>
      <c r="I26" s="4" t="s">
        <v>23</v>
      </c>
      <c r="J26" s="2">
        <v>19.3</v>
      </c>
      <c r="K26" s="4" t="s">
        <v>23</v>
      </c>
      <c r="L26" s="2">
        <v>42.1</v>
      </c>
      <c r="M26" s="4" t="s">
        <v>23</v>
      </c>
      <c r="N26" s="2">
        <v>62.2</v>
      </c>
      <c r="O26" s="4" t="s">
        <v>23</v>
      </c>
      <c r="P26" s="2">
        <v>261.39999999999998</v>
      </c>
      <c r="Q26" s="4" t="s">
        <v>38</v>
      </c>
      <c r="R26" s="2">
        <v>296.8</v>
      </c>
      <c r="S26" s="4" t="s">
        <v>23</v>
      </c>
      <c r="T26" s="2">
        <v>99.2</v>
      </c>
      <c r="U26" s="4" t="s">
        <v>23</v>
      </c>
      <c r="V26" s="2"/>
      <c r="W26" s="14"/>
      <c r="X26" s="15"/>
      <c r="Y26" s="14"/>
      <c r="Z26" s="15"/>
      <c r="AA26" s="14"/>
      <c r="AB26" s="13"/>
    </row>
    <row r="27" spans="1:28" ht="49.9" customHeight="1">
      <c r="A27" s="13"/>
      <c r="B27" s="56" t="s">
        <v>39</v>
      </c>
      <c r="C27" s="56"/>
      <c r="D27" s="56"/>
      <c r="E27" s="56"/>
      <c r="F27" s="56"/>
      <c r="G27" s="56"/>
      <c r="H27" s="56" t="s">
        <v>40</v>
      </c>
      <c r="I27" s="56"/>
      <c r="J27" s="56"/>
      <c r="K27" s="56"/>
      <c r="L27" s="56"/>
      <c r="M27" s="5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</sheetData>
  <mergeCells count="48">
    <mergeCell ref="B27:G27"/>
    <mergeCell ref="H27:M27"/>
    <mergeCell ref="C20:D20"/>
    <mergeCell ref="C21:D21"/>
    <mergeCell ref="C22:D22"/>
    <mergeCell ref="C23:D23"/>
    <mergeCell ref="C24:D24"/>
    <mergeCell ref="C25:D25"/>
    <mergeCell ref="C26:D26"/>
    <mergeCell ref="R9:U9"/>
    <mergeCell ref="V9:Y9"/>
    <mergeCell ref="C19:D19"/>
    <mergeCell ref="C12:D12"/>
    <mergeCell ref="C13:D13"/>
    <mergeCell ref="C14:D14"/>
    <mergeCell ref="C15:D15"/>
    <mergeCell ref="B10:C10"/>
    <mergeCell ref="C11:D11"/>
    <mergeCell ref="C16:D16"/>
    <mergeCell ref="C17:D17"/>
    <mergeCell ref="C18:D1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opLeftCell="B1" workbookViewId="0">
      <selection activeCell="K28" sqref="K28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6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42444.178666944441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498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502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501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650</v>
      </c>
      <c r="S7" s="43"/>
      <c r="T7" s="43"/>
      <c r="U7" s="43"/>
      <c r="V7" s="39" t="s">
        <v>12</v>
      </c>
      <c r="W7" s="39"/>
      <c r="X7" s="39"/>
      <c r="Y7" s="39"/>
      <c r="Z7" s="42">
        <v>6030653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500</v>
      </c>
      <c r="S8" s="43"/>
      <c r="T8" s="43"/>
      <c r="U8" s="43"/>
      <c r="V8" s="39" t="s">
        <v>17</v>
      </c>
      <c r="W8" s="39"/>
      <c r="X8" s="39"/>
      <c r="Y8" s="39"/>
      <c r="Z8" s="42">
        <v>313364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266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499</v>
      </c>
      <c r="S9" s="43"/>
      <c r="T9" s="43"/>
      <c r="U9" s="43"/>
      <c r="V9" s="39" t="s">
        <v>22</v>
      </c>
      <c r="W9" s="39"/>
      <c r="X9" s="39"/>
      <c r="Y9" s="39"/>
      <c r="Z9" s="41">
        <v>2148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1965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/>
      <c r="W12" s="4" t="s">
        <v>23</v>
      </c>
      <c r="X12" s="2">
        <v>83.5</v>
      </c>
      <c r="Y12" s="4" t="s">
        <v>23</v>
      </c>
      <c r="Z12" s="2">
        <v>52.8</v>
      </c>
      <c r="AA12" s="4" t="s">
        <v>23</v>
      </c>
      <c r="AB12" s="19"/>
    </row>
    <row r="13" spans="1:28" s="21" customFormat="1" ht="15" customHeight="1">
      <c r="A13" s="19"/>
      <c r="B13" s="4">
        <v>1966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0.2</v>
      </c>
      <c r="I13" s="4" t="s">
        <v>23</v>
      </c>
      <c r="J13" s="2">
        <v>161.19999999999999</v>
      </c>
      <c r="K13" s="4" t="s">
        <v>23</v>
      </c>
      <c r="L13" s="2">
        <v>168.3</v>
      </c>
      <c r="M13" s="4" t="s">
        <v>23</v>
      </c>
      <c r="N13" s="2">
        <v>1045.7</v>
      </c>
      <c r="O13" s="4" t="s">
        <v>23</v>
      </c>
      <c r="P13" s="2">
        <v>93.6</v>
      </c>
      <c r="Q13" s="4" t="s">
        <v>38</v>
      </c>
      <c r="R13" s="2">
        <v>200.5</v>
      </c>
      <c r="S13" s="4" t="s">
        <v>38</v>
      </c>
      <c r="T13" s="2">
        <v>61.5</v>
      </c>
      <c r="U13" s="4" t="s">
        <v>23</v>
      </c>
      <c r="V13" s="2">
        <v>64.3</v>
      </c>
      <c r="W13" s="4" t="s">
        <v>23</v>
      </c>
      <c r="X13" s="2">
        <v>21.3</v>
      </c>
      <c r="Y13" s="4" t="s">
        <v>23</v>
      </c>
      <c r="Z13" s="2">
        <v>211.2</v>
      </c>
      <c r="AA13" s="4" t="s">
        <v>23</v>
      </c>
      <c r="AB13" s="19"/>
    </row>
    <row r="14" spans="1:28" s="21" customFormat="1" ht="15" customHeight="1">
      <c r="A14" s="19"/>
      <c r="B14" s="4">
        <v>1967</v>
      </c>
      <c r="C14" s="37">
        <v>45.3</v>
      </c>
      <c r="D14" s="37"/>
      <c r="E14" s="4" t="s">
        <v>23</v>
      </c>
      <c r="F14" s="2">
        <v>24</v>
      </c>
      <c r="G14" s="4" t="s">
        <v>23</v>
      </c>
      <c r="H14" s="2">
        <v>0</v>
      </c>
      <c r="I14" s="4" t="s">
        <v>23</v>
      </c>
      <c r="J14" s="2">
        <v>15.4</v>
      </c>
      <c r="K14" s="4" t="s">
        <v>23</v>
      </c>
      <c r="L14" s="2">
        <v>362.4</v>
      </c>
      <c r="M14" s="4" t="s">
        <v>38</v>
      </c>
      <c r="N14" s="2">
        <v>130.80000000000001</v>
      </c>
      <c r="O14" s="4" t="s">
        <v>23</v>
      </c>
      <c r="P14" s="2">
        <v>201</v>
      </c>
      <c r="Q14" s="4" t="s">
        <v>38</v>
      </c>
      <c r="R14" s="2">
        <v>128.1</v>
      </c>
      <c r="S14" s="4" t="s">
        <v>23</v>
      </c>
      <c r="T14" s="2">
        <v>151.5</v>
      </c>
      <c r="U14" s="4" t="s">
        <v>23</v>
      </c>
      <c r="V14" s="2">
        <v>104.4</v>
      </c>
      <c r="W14" s="4" t="s">
        <v>23</v>
      </c>
      <c r="X14" s="2">
        <v>72.8</v>
      </c>
      <c r="Y14" s="4" t="s">
        <v>38</v>
      </c>
      <c r="Z14" s="2">
        <v>3.7</v>
      </c>
      <c r="AA14" s="4" t="s">
        <v>23</v>
      </c>
      <c r="AB14" s="19"/>
    </row>
    <row r="15" spans="1:28" s="21" customFormat="1" ht="15" customHeight="1">
      <c r="A15" s="19"/>
      <c r="B15" s="4">
        <v>1968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31.6</v>
      </c>
      <c r="I15" s="4" t="s">
        <v>23</v>
      </c>
      <c r="J15" s="2">
        <v>63.1</v>
      </c>
      <c r="K15" s="4" t="s">
        <v>23</v>
      </c>
      <c r="L15" s="2">
        <v>16</v>
      </c>
      <c r="M15" s="4" t="s">
        <v>23</v>
      </c>
      <c r="N15" s="2">
        <v>82.6</v>
      </c>
      <c r="O15" s="4" t="s">
        <v>23</v>
      </c>
      <c r="P15" s="2">
        <v>69.400000000000006</v>
      </c>
      <c r="Q15" s="4" t="s">
        <v>23</v>
      </c>
      <c r="R15" s="2">
        <v>102.7</v>
      </c>
      <c r="S15" s="4" t="s">
        <v>23</v>
      </c>
      <c r="T15" s="2">
        <v>113</v>
      </c>
      <c r="U15" s="4" t="s">
        <v>23</v>
      </c>
      <c r="V15" s="2">
        <v>81.099999999999994</v>
      </c>
      <c r="W15" s="4" t="s">
        <v>23</v>
      </c>
      <c r="X15" s="2">
        <v>51.2</v>
      </c>
      <c r="Y15" s="4" t="s">
        <v>23</v>
      </c>
      <c r="Z15" s="2">
        <v>101.9</v>
      </c>
      <c r="AA15" s="4" t="s">
        <v>23</v>
      </c>
      <c r="AB15" s="19"/>
    </row>
    <row r="16" spans="1:28" s="21" customFormat="1" ht="15" customHeight="1">
      <c r="A16" s="19"/>
      <c r="B16" s="4">
        <v>1969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21.2</v>
      </c>
      <c r="I16" s="4" t="s">
        <v>23</v>
      </c>
      <c r="J16" s="2">
        <v>259.8</v>
      </c>
      <c r="K16" s="4" t="s">
        <v>23</v>
      </c>
      <c r="L16" s="2">
        <v>247.8</v>
      </c>
      <c r="M16" s="4" t="s">
        <v>23</v>
      </c>
      <c r="N16" s="2">
        <v>853.8</v>
      </c>
      <c r="O16" s="4" t="s">
        <v>23</v>
      </c>
      <c r="P16" s="2">
        <v>351.6</v>
      </c>
      <c r="Q16" s="4" t="s">
        <v>23</v>
      </c>
      <c r="R16" s="2">
        <v>206.8</v>
      </c>
      <c r="S16" s="4" t="s">
        <v>23</v>
      </c>
      <c r="T16" s="2">
        <v>40.700000000000003</v>
      </c>
      <c r="U16" s="4" t="s">
        <v>23</v>
      </c>
      <c r="V16" s="2">
        <v>94.4</v>
      </c>
      <c r="W16" s="4" t="s">
        <v>23</v>
      </c>
      <c r="X16" s="2">
        <v>26.8</v>
      </c>
      <c r="Y16" s="4" t="s">
        <v>23</v>
      </c>
      <c r="Z16" s="2">
        <v>0</v>
      </c>
      <c r="AA16" s="4" t="s">
        <v>23</v>
      </c>
      <c r="AB16" s="19"/>
    </row>
    <row r="17" spans="1:28" s="21" customFormat="1" ht="15" customHeight="1">
      <c r="A17" s="19"/>
      <c r="B17" s="4">
        <v>1970</v>
      </c>
      <c r="C17" s="37">
        <v>2.6</v>
      </c>
      <c r="D17" s="37"/>
      <c r="E17" s="4" t="s">
        <v>23</v>
      </c>
      <c r="F17" s="2">
        <v>3.6</v>
      </c>
      <c r="G17" s="4" t="s">
        <v>23</v>
      </c>
      <c r="H17" s="2">
        <v>31.4</v>
      </c>
      <c r="I17" s="4" t="s">
        <v>23</v>
      </c>
      <c r="J17" s="2">
        <v>0</v>
      </c>
      <c r="K17" s="4" t="s">
        <v>23</v>
      </c>
      <c r="L17" s="2">
        <v>291.5</v>
      </c>
      <c r="M17" s="4" t="s">
        <v>23</v>
      </c>
      <c r="N17" s="2">
        <v>468.2</v>
      </c>
      <c r="O17" s="4" t="s">
        <v>23</v>
      </c>
      <c r="P17" s="2">
        <v>495.5</v>
      </c>
      <c r="Q17" s="4" t="s">
        <v>23</v>
      </c>
      <c r="R17" s="2">
        <v>138.69999999999999</v>
      </c>
      <c r="S17" s="4" t="s">
        <v>38</v>
      </c>
      <c r="T17" s="2">
        <v>109.4</v>
      </c>
      <c r="U17" s="4" t="s">
        <v>23</v>
      </c>
      <c r="V17" s="2">
        <v>96.1</v>
      </c>
      <c r="W17" s="4" t="s">
        <v>23</v>
      </c>
      <c r="X17" s="2">
        <v>16.399999999999999</v>
      </c>
      <c r="Y17" s="4" t="s">
        <v>23</v>
      </c>
      <c r="Z17" s="2">
        <v>70.900000000000006</v>
      </c>
      <c r="AA17" s="4" t="s">
        <v>23</v>
      </c>
      <c r="AB17" s="19"/>
    </row>
    <row r="18" spans="1:28" s="21" customFormat="1" ht="15" customHeight="1">
      <c r="A18" s="19"/>
      <c r="B18" s="4">
        <v>1971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20.7</v>
      </c>
      <c r="K18" s="4" t="s">
        <v>23</v>
      </c>
      <c r="L18" s="2">
        <v>409.5</v>
      </c>
      <c r="M18" s="4" t="s">
        <v>23</v>
      </c>
      <c r="N18" s="2">
        <v>540.20000000000005</v>
      </c>
      <c r="O18" s="4" t="s">
        <v>23</v>
      </c>
      <c r="P18" s="2">
        <v>395.8</v>
      </c>
      <c r="Q18" s="4" t="s">
        <v>23</v>
      </c>
      <c r="R18" s="2">
        <v>263.8</v>
      </c>
      <c r="S18" s="4" t="s">
        <v>23</v>
      </c>
      <c r="T18" s="2">
        <v>88.4</v>
      </c>
      <c r="U18" s="4" t="s">
        <v>23</v>
      </c>
      <c r="V18" s="2">
        <v>66.7</v>
      </c>
      <c r="W18" s="4" t="s">
        <v>23</v>
      </c>
      <c r="X18" s="2">
        <v>0</v>
      </c>
      <c r="Y18" s="4" t="s">
        <v>23</v>
      </c>
      <c r="Z18" s="2">
        <v>103.3</v>
      </c>
      <c r="AA18" s="4" t="s">
        <v>23</v>
      </c>
      <c r="AB18" s="19"/>
    </row>
    <row r="19" spans="1:28" s="21" customFormat="1" ht="15" customHeight="1">
      <c r="A19" s="19"/>
      <c r="B19" s="4">
        <v>1972</v>
      </c>
      <c r="C19" s="37">
        <v>7</v>
      </c>
      <c r="D19" s="37"/>
      <c r="E19" s="4" t="s">
        <v>23</v>
      </c>
      <c r="F19" s="2">
        <v>0</v>
      </c>
      <c r="G19" s="4" t="s">
        <v>23</v>
      </c>
      <c r="H19" s="2">
        <v>95.5</v>
      </c>
      <c r="I19" s="4" t="s">
        <v>23</v>
      </c>
      <c r="J19" s="2">
        <v>46</v>
      </c>
      <c r="K19" s="4" t="s">
        <v>23</v>
      </c>
      <c r="L19" s="2">
        <v>1220.4000000000001</v>
      </c>
      <c r="M19" s="4" t="s">
        <v>23</v>
      </c>
      <c r="N19" s="2">
        <v>713.4</v>
      </c>
      <c r="O19" s="4" t="s">
        <v>23</v>
      </c>
      <c r="P19" s="2">
        <v>376.2</v>
      </c>
      <c r="Q19" s="4" t="s">
        <v>23</v>
      </c>
      <c r="R19" s="2">
        <v>755.5</v>
      </c>
      <c r="S19" s="4" t="s">
        <v>23</v>
      </c>
      <c r="T19" s="2">
        <v>386.9</v>
      </c>
      <c r="U19" s="4" t="s">
        <v>23</v>
      </c>
      <c r="V19" s="2">
        <v>286.5</v>
      </c>
      <c r="W19" s="4" t="s">
        <v>23</v>
      </c>
      <c r="X19" s="2">
        <v>70.599999999999994</v>
      </c>
      <c r="Y19" s="4" t="s">
        <v>23</v>
      </c>
      <c r="Z19" s="2">
        <v>0</v>
      </c>
      <c r="AA19" s="4" t="s">
        <v>23</v>
      </c>
      <c r="AB19" s="19"/>
    </row>
    <row r="20" spans="1:28" s="21" customFormat="1" ht="15" customHeight="1">
      <c r="A20" s="19"/>
      <c r="B20" s="4">
        <v>1973</v>
      </c>
      <c r="C20" s="37">
        <v>0</v>
      </c>
      <c r="D20" s="37"/>
      <c r="E20" s="4" t="s">
        <v>23</v>
      </c>
      <c r="F20" s="2">
        <v>5.2</v>
      </c>
      <c r="G20" s="4" t="s">
        <v>23</v>
      </c>
      <c r="H20" s="2">
        <v>6.7</v>
      </c>
      <c r="I20" s="4" t="s">
        <v>23</v>
      </c>
      <c r="J20" s="2">
        <v>78.3</v>
      </c>
      <c r="K20" s="4" t="s">
        <v>23</v>
      </c>
      <c r="L20" s="2">
        <v>587.29999999999995</v>
      </c>
      <c r="M20" s="4" t="s">
        <v>23</v>
      </c>
      <c r="N20" s="2">
        <v>258.89999999999998</v>
      </c>
      <c r="O20" s="4" t="s">
        <v>38</v>
      </c>
      <c r="P20" s="2">
        <v>500.6</v>
      </c>
      <c r="Q20" s="4" t="s">
        <v>38</v>
      </c>
      <c r="R20" s="2">
        <v>62.9</v>
      </c>
      <c r="S20" s="4" t="s">
        <v>23</v>
      </c>
      <c r="T20" s="2">
        <v>33</v>
      </c>
      <c r="U20" s="4" t="s">
        <v>23</v>
      </c>
      <c r="V20" s="2"/>
      <c r="W20" s="4" t="s">
        <v>23</v>
      </c>
      <c r="X20" s="2"/>
      <c r="Y20" s="4" t="s">
        <v>23</v>
      </c>
      <c r="Z20" s="2"/>
      <c r="AA20" s="4" t="s">
        <v>23</v>
      </c>
      <c r="AB20" s="19"/>
    </row>
    <row r="21" spans="1:28" s="21" customFormat="1" ht="15" customHeight="1">
      <c r="A21" s="19"/>
      <c r="B21" s="4">
        <v>1974</v>
      </c>
      <c r="C21" s="37">
        <v>46</v>
      </c>
      <c r="D21" s="37"/>
      <c r="E21" s="4" t="s">
        <v>23</v>
      </c>
      <c r="F21" s="2">
        <v>0</v>
      </c>
      <c r="G21" s="4" t="s">
        <v>23</v>
      </c>
      <c r="H21" s="2">
        <v>8.1999999999999993</v>
      </c>
      <c r="I21" s="4" t="s">
        <v>23</v>
      </c>
      <c r="J21" s="2">
        <v>0</v>
      </c>
      <c r="K21" s="4" t="s">
        <v>23</v>
      </c>
      <c r="L21" s="2">
        <v>588.5</v>
      </c>
      <c r="M21" s="4" t="s">
        <v>38</v>
      </c>
      <c r="N21" s="2">
        <v>970.4</v>
      </c>
      <c r="O21" s="4" t="s">
        <v>23</v>
      </c>
      <c r="P21" s="2">
        <v>133.19999999999999</v>
      </c>
      <c r="Q21" s="4" t="s">
        <v>23</v>
      </c>
      <c r="R21" s="2">
        <v>81.599999999999994</v>
      </c>
      <c r="S21" s="4" t="s">
        <v>23</v>
      </c>
      <c r="T21" s="2">
        <v>82.8</v>
      </c>
      <c r="U21" s="4" t="s">
        <v>23</v>
      </c>
      <c r="V21" s="2">
        <v>96.5</v>
      </c>
      <c r="W21" s="4" t="s">
        <v>23</v>
      </c>
      <c r="X21" s="2">
        <v>60.5</v>
      </c>
      <c r="Y21" s="4" t="s">
        <v>23</v>
      </c>
      <c r="Z21" s="2">
        <v>41.1</v>
      </c>
      <c r="AA21" s="4" t="s">
        <v>23</v>
      </c>
      <c r="AB21" s="19"/>
    </row>
    <row r="22" spans="1:28" s="21" customFormat="1" ht="15" customHeight="1">
      <c r="A22" s="19"/>
      <c r="B22" s="4">
        <v>1975</v>
      </c>
      <c r="C22" s="37">
        <v>0</v>
      </c>
      <c r="D22" s="37"/>
      <c r="E22" s="4" t="s">
        <v>23</v>
      </c>
      <c r="F22" s="2">
        <v>67.099999999999994</v>
      </c>
      <c r="G22" s="4" t="s">
        <v>23</v>
      </c>
      <c r="H22" s="2">
        <v>4.0999999999999996</v>
      </c>
      <c r="I22" s="4" t="s">
        <v>23</v>
      </c>
      <c r="J22" s="2">
        <v>158.9</v>
      </c>
      <c r="K22" s="4" t="s">
        <v>23</v>
      </c>
      <c r="L22" s="2">
        <v>529.5</v>
      </c>
      <c r="M22" s="4" t="s">
        <v>23</v>
      </c>
      <c r="N22" s="2">
        <v>454.3</v>
      </c>
      <c r="O22" s="4" t="s">
        <v>23</v>
      </c>
      <c r="P22" s="2">
        <v>851.5</v>
      </c>
      <c r="Q22" s="4" t="s">
        <v>23</v>
      </c>
      <c r="R22" s="2">
        <v>142.80000000000001</v>
      </c>
      <c r="S22" s="4" t="s">
        <v>23</v>
      </c>
      <c r="T22" s="2">
        <v>10.8</v>
      </c>
      <c r="U22" s="4" t="s">
        <v>38</v>
      </c>
      <c r="V22" s="2">
        <v>35.4</v>
      </c>
      <c r="W22" s="4" t="s">
        <v>23</v>
      </c>
      <c r="X22" s="2">
        <v>83</v>
      </c>
      <c r="Y22" s="4" t="s">
        <v>23</v>
      </c>
      <c r="Z22" s="2">
        <v>43.2</v>
      </c>
      <c r="AA22" s="4" t="s">
        <v>23</v>
      </c>
      <c r="AB22" s="19"/>
    </row>
    <row r="23" spans="1:28" s="21" customFormat="1" ht="15" customHeight="1">
      <c r="A23" s="19"/>
      <c r="B23" s="4">
        <v>1976</v>
      </c>
      <c r="C23" s="37">
        <v>0</v>
      </c>
      <c r="D23" s="37"/>
      <c r="E23" s="4" t="s">
        <v>23</v>
      </c>
      <c r="F23" s="2">
        <v>14.7</v>
      </c>
      <c r="G23" s="4" t="s">
        <v>23</v>
      </c>
      <c r="H23" s="2">
        <v>8</v>
      </c>
      <c r="I23" s="4" t="s">
        <v>23</v>
      </c>
      <c r="J23" s="2">
        <v>6.2</v>
      </c>
      <c r="K23" s="4" t="s">
        <v>23</v>
      </c>
      <c r="L23" s="2">
        <v>138.19999999999999</v>
      </c>
      <c r="M23" s="4" t="s">
        <v>23</v>
      </c>
      <c r="N23" s="2">
        <v>448.1</v>
      </c>
      <c r="O23" s="4" t="s">
        <v>23</v>
      </c>
      <c r="P23" s="2">
        <v>124.7</v>
      </c>
      <c r="Q23" s="4" t="s">
        <v>38</v>
      </c>
      <c r="R23" s="2">
        <v>83.1</v>
      </c>
      <c r="S23" s="4" t="s">
        <v>23</v>
      </c>
      <c r="T23" s="2">
        <v>265.7</v>
      </c>
      <c r="U23" s="4" t="s">
        <v>23</v>
      </c>
      <c r="V23" s="2">
        <v>234.1</v>
      </c>
      <c r="W23" s="4" t="s">
        <v>38</v>
      </c>
      <c r="X23" s="2">
        <v>133.19999999999999</v>
      </c>
      <c r="Y23" s="4" t="s">
        <v>23</v>
      </c>
      <c r="Z23" s="2">
        <v>75.099999999999994</v>
      </c>
      <c r="AA23" s="4" t="s">
        <v>23</v>
      </c>
      <c r="AB23" s="19"/>
    </row>
    <row r="24" spans="1:28" s="21" customFormat="1" ht="15" customHeight="1">
      <c r="A24" s="19"/>
      <c r="B24" s="4">
        <v>1977</v>
      </c>
      <c r="C24" s="37">
        <v>33.1</v>
      </c>
      <c r="D24" s="37"/>
      <c r="E24" s="4" t="s">
        <v>23</v>
      </c>
      <c r="F24" s="2">
        <v>0</v>
      </c>
      <c r="G24" s="4" t="s">
        <v>23</v>
      </c>
      <c r="H24" s="2">
        <v>7.6</v>
      </c>
      <c r="I24" s="4" t="s">
        <v>23</v>
      </c>
      <c r="J24" s="2">
        <v>61.2</v>
      </c>
      <c r="K24" s="4" t="s">
        <v>23</v>
      </c>
      <c r="L24" s="2">
        <v>374.9</v>
      </c>
      <c r="M24" s="4" t="s">
        <v>23</v>
      </c>
      <c r="N24" s="2">
        <v>402.6</v>
      </c>
      <c r="O24" s="4" t="s">
        <v>23</v>
      </c>
      <c r="P24" s="2">
        <v>613.6</v>
      </c>
      <c r="Q24" s="4" t="s">
        <v>38</v>
      </c>
      <c r="R24" s="2">
        <v>255.9</v>
      </c>
      <c r="S24" s="4" t="s">
        <v>38</v>
      </c>
      <c r="T24" s="2">
        <v>68.400000000000006</v>
      </c>
      <c r="U24" s="4" t="s">
        <v>23</v>
      </c>
      <c r="V24" s="2">
        <v>220</v>
      </c>
      <c r="W24" s="4" t="s">
        <v>38</v>
      </c>
      <c r="X24" s="2">
        <v>194.4</v>
      </c>
      <c r="Y24" s="4" t="s">
        <v>38</v>
      </c>
      <c r="Z24" s="2">
        <v>6</v>
      </c>
      <c r="AA24" s="4" t="s">
        <v>23</v>
      </c>
      <c r="AB24" s="19"/>
    </row>
    <row r="25" spans="1:28" s="21" customFormat="1" ht="15" customHeight="1">
      <c r="A25" s="19"/>
      <c r="B25" s="4">
        <v>1978</v>
      </c>
      <c r="C25" s="37">
        <v>0</v>
      </c>
      <c r="D25" s="37"/>
      <c r="E25" s="4" t="s">
        <v>23</v>
      </c>
      <c r="F25" s="2">
        <v>6</v>
      </c>
      <c r="G25" s="4" t="s">
        <v>23</v>
      </c>
      <c r="H25" s="2">
        <v>0</v>
      </c>
      <c r="I25" s="4" t="s">
        <v>23</v>
      </c>
      <c r="J25" s="2">
        <v>9</v>
      </c>
      <c r="K25" s="4" t="s">
        <v>23</v>
      </c>
      <c r="L25" s="2">
        <v>256.2</v>
      </c>
      <c r="M25" s="4" t="s">
        <v>23</v>
      </c>
      <c r="N25" s="2">
        <v>360.4</v>
      </c>
      <c r="O25" s="4" t="s">
        <v>23</v>
      </c>
      <c r="P25" s="2">
        <v>1041.2</v>
      </c>
      <c r="Q25" s="4" t="s">
        <v>23</v>
      </c>
      <c r="R25" s="2">
        <v>88.2</v>
      </c>
      <c r="S25" s="4" t="s">
        <v>23</v>
      </c>
      <c r="T25" s="2">
        <v>258</v>
      </c>
      <c r="U25" s="4" t="s">
        <v>38</v>
      </c>
      <c r="V25" s="2">
        <v>32.1</v>
      </c>
      <c r="W25" s="4" t="s">
        <v>38</v>
      </c>
      <c r="X25" s="2">
        <v>275.2</v>
      </c>
      <c r="Y25" s="4" t="s">
        <v>23</v>
      </c>
      <c r="Z25" s="2">
        <v>3</v>
      </c>
      <c r="AA25" s="4" t="s">
        <v>23</v>
      </c>
      <c r="AB25" s="19"/>
    </row>
    <row r="26" spans="1:28" s="21" customFormat="1" ht="15" customHeight="1">
      <c r="A26" s="19"/>
      <c r="B26" s="4">
        <v>1979</v>
      </c>
      <c r="C26" s="37">
        <v>4.2</v>
      </c>
      <c r="D26" s="37"/>
      <c r="E26" s="4" t="s">
        <v>23</v>
      </c>
      <c r="F26" s="2">
        <v>6</v>
      </c>
      <c r="G26" s="4" t="s">
        <v>23</v>
      </c>
      <c r="H26" s="2">
        <v>0</v>
      </c>
      <c r="I26" s="4" t="s">
        <v>23</v>
      </c>
      <c r="J26" s="2">
        <v>45.6</v>
      </c>
      <c r="K26" s="4" t="s">
        <v>23</v>
      </c>
      <c r="L26" s="2">
        <v>272.39999999999998</v>
      </c>
      <c r="M26" s="4" t="s">
        <v>23</v>
      </c>
      <c r="N26" s="2">
        <v>59.1</v>
      </c>
      <c r="O26" s="4" t="s">
        <v>23</v>
      </c>
      <c r="P26" s="2">
        <v>803.2</v>
      </c>
      <c r="Q26" s="4" t="s">
        <v>23</v>
      </c>
      <c r="R26" s="2">
        <v>543.5</v>
      </c>
      <c r="S26" s="4" t="s">
        <v>23</v>
      </c>
      <c r="T26" s="2">
        <v>235.2</v>
      </c>
      <c r="U26" s="4" t="s">
        <v>23</v>
      </c>
      <c r="V26" s="2">
        <v>8.9</v>
      </c>
      <c r="W26" s="4" t="s">
        <v>23</v>
      </c>
      <c r="X26" s="2">
        <v>168.1</v>
      </c>
      <c r="Y26" s="4" t="s">
        <v>23</v>
      </c>
      <c r="Z26" s="2">
        <v>118.8</v>
      </c>
      <c r="AA26" s="4" t="s">
        <v>23</v>
      </c>
      <c r="AB26" s="19"/>
    </row>
    <row r="27" spans="1:28" s="21" customFormat="1" ht="15" customHeight="1">
      <c r="A27" s="19"/>
      <c r="B27" s="4">
        <v>1980</v>
      </c>
      <c r="C27" s="37">
        <v>0</v>
      </c>
      <c r="D27" s="37"/>
      <c r="E27" s="4" t="s">
        <v>23</v>
      </c>
      <c r="F27" s="2">
        <v>88.3</v>
      </c>
      <c r="G27" s="4" t="s">
        <v>23</v>
      </c>
      <c r="H27" s="2">
        <v>60.4</v>
      </c>
      <c r="I27" s="4" t="s">
        <v>23</v>
      </c>
      <c r="J27" s="2">
        <v>651.70000000000005</v>
      </c>
      <c r="K27" s="4" t="s">
        <v>23</v>
      </c>
      <c r="L27" s="2">
        <v>589.20000000000005</v>
      </c>
      <c r="M27" s="4" t="s">
        <v>23</v>
      </c>
      <c r="N27" s="2">
        <v>570.4</v>
      </c>
      <c r="O27" s="4" t="s">
        <v>38</v>
      </c>
      <c r="P27" s="2">
        <v>430.2</v>
      </c>
      <c r="Q27" s="4" t="s">
        <v>23</v>
      </c>
      <c r="R27" s="2">
        <v>145.30000000000001</v>
      </c>
      <c r="S27" s="4" t="s">
        <v>23</v>
      </c>
      <c r="T27" s="2">
        <v>113.1</v>
      </c>
      <c r="U27" s="4" t="s">
        <v>23</v>
      </c>
      <c r="V27" s="2">
        <v>0</v>
      </c>
      <c r="W27" s="4" t="s">
        <v>23</v>
      </c>
      <c r="X27" s="2">
        <v>46</v>
      </c>
      <c r="Y27" s="4" t="s">
        <v>23</v>
      </c>
      <c r="Z27" s="2">
        <v>74.900000000000006</v>
      </c>
      <c r="AA27" s="4" t="s">
        <v>23</v>
      </c>
      <c r="AB27" s="19"/>
    </row>
    <row r="28" spans="1:28" s="21" customFormat="1" ht="15" customHeight="1">
      <c r="A28" s="19"/>
      <c r="B28" s="4">
        <v>1981</v>
      </c>
      <c r="C28" s="37">
        <v>11.7</v>
      </c>
      <c r="D28" s="37"/>
      <c r="E28" s="4" t="s">
        <v>23</v>
      </c>
      <c r="F28" s="2">
        <v>0.1</v>
      </c>
      <c r="G28" s="4" t="s">
        <v>23</v>
      </c>
      <c r="H28" s="2">
        <v>15.4</v>
      </c>
      <c r="I28" s="4" t="s">
        <v>23</v>
      </c>
      <c r="J28" s="2">
        <v>151.4</v>
      </c>
      <c r="K28" s="4" t="s">
        <v>23</v>
      </c>
      <c r="L28" s="2">
        <v>1073.0999999999999</v>
      </c>
      <c r="M28" s="4" t="s">
        <v>23</v>
      </c>
      <c r="N28" s="2">
        <v>125.5</v>
      </c>
      <c r="O28" s="4" t="s">
        <v>23</v>
      </c>
      <c r="P28" s="2">
        <v>189.9</v>
      </c>
      <c r="Q28" s="4" t="s">
        <v>23</v>
      </c>
      <c r="R28" s="2">
        <v>296.89999999999998</v>
      </c>
      <c r="S28" s="4" t="s">
        <v>23</v>
      </c>
      <c r="T28" s="2">
        <v>144.1</v>
      </c>
      <c r="U28" s="4" t="s">
        <v>23</v>
      </c>
      <c r="V28" s="2">
        <v>46.7</v>
      </c>
      <c r="W28" s="4" t="s">
        <v>23</v>
      </c>
      <c r="X28" s="2">
        <v>9.3000000000000007</v>
      </c>
      <c r="Y28" s="4" t="s">
        <v>23</v>
      </c>
      <c r="Z28" s="2">
        <v>0</v>
      </c>
      <c r="AA28" s="4" t="s">
        <v>23</v>
      </c>
      <c r="AB28" s="19"/>
    </row>
    <row r="29" spans="1:28" s="21" customFormat="1" ht="15" customHeight="1">
      <c r="A29" s="19"/>
      <c r="B29" s="4">
        <v>1982</v>
      </c>
      <c r="C29" s="37">
        <v>17.399999999999999</v>
      </c>
      <c r="D29" s="37"/>
      <c r="E29" s="4" t="s">
        <v>23</v>
      </c>
      <c r="F29" s="2">
        <v>13.5</v>
      </c>
      <c r="G29" s="4" t="s">
        <v>23</v>
      </c>
      <c r="H29" s="2">
        <v>38.200000000000003</v>
      </c>
      <c r="I29" s="4" t="s">
        <v>23</v>
      </c>
      <c r="J29" s="2">
        <v>39.9</v>
      </c>
      <c r="K29" s="4" t="s">
        <v>23</v>
      </c>
      <c r="L29" s="2">
        <v>562.1</v>
      </c>
      <c r="M29" s="4" t="s">
        <v>23</v>
      </c>
      <c r="N29" s="2">
        <v>797</v>
      </c>
      <c r="O29" s="4" t="s">
        <v>23</v>
      </c>
      <c r="P29" s="2">
        <v>608.29999999999995</v>
      </c>
      <c r="Q29" s="4" t="s">
        <v>38</v>
      </c>
      <c r="R29" s="2">
        <v>319.89999999999998</v>
      </c>
      <c r="S29" s="4" t="s">
        <v>23</v>
      </c>
      <c r="T29" s="2">
        <v>435.4</v>
      </c>
      <c r="U29" s="4" t="s">
        <v>38</v>
      </c>
      <c r="V29" s="2"/>
      <c r="W29" s="4" t="s">
        <v>23</v>
      </c>
      <c r="X29" s="2">
        <v>48.2</v>
      </c>
      <c r="Y29" s="4" t="s">
        <v>23</v>
      </c>
      <c r="Z29" s="2">
        <v>0</v>
      </c>
      <c r="AA29" s="4" t="s">
        <v>23</v>
      </c>
      <c r="AB29" s="19"/>
    </row>
    <row r="30" spans="1:28" s="21" customFormat="1" ht="15" customHeight="1">
      <c r="A30" s="19"/>
      <c r="B30" s="4">
        <v>1983</v>
      </c>
      <c r="C30" s="37">
        <v>37.700000000000003</v>
      </c>
      <c r="D30" s="37"/>
      <c r="E30" s="4" t="s">
        <v>23</v>
      </c>
      <c r="F30" s="2">
        <v>16.399999999999999</v>
      </c>
      <c r="G30" s="4" t="s">
        <v>23</v>
      </c>
      <c r="H30" s="2">
        <v>0.5</v>
      </c>
      <c r="I30" s="4" t="s">
        <v>23</v>
      </c>
      <c r="J30" s="2">
        <v>56.5</v>
      </c>
      <c r="K30" s="4" t="s">
        <v>23</v>
      </c>
      <c r="L30" s="2">
        <v>188.6</v>
      </c>
      <c r="M30" s="4" t="s">
        <v>23</v>
      </c>
      <c r="N30" s="2">
        <v>436.9</v>
      </c>
      <c r="O30" s="4" t="s">
        <v>23</v>
      </c>
      <c r="P30" s="2">
        <v>348.6</v>
      </c>
      <c r="Q30" s="4" t="s">
        <v>23</v>
      </c>
      <c r="R30" s="2">
        <v>236.2</v>
      </c>
      <c r="S30" s="4" t="s">
        <v>23</v>
      </c>
      <c r="T30" s="2">
        <v>82.2</v>
      </c>
      <c r="U30" s="4" t="s">
        <v>23</v>
      </c>
      <c r="V30" s="2">
        <v>9.6</v>
      </c>
      <c r="W30" s="4" t="s">
        <v>23</v>
      </c>
      <c r="X30" s="2">
        <v>4.5999999999999996</v>
      </c>
      <c r="Y30" s="4" t="s">
        <v>23</v>
      </c>
      <c r="Z30" s="2">
        <v>0.2</v>
      </c>
      <c r="AA30" s="4" t="s">
        <v>23</v>
      </c>
      <c r="AB30" s="19"/>
    </row>
    <row r="31" spans="1:28" s="21" customFormat="1" ht="15" customHeight="1">
      <c r="A31" s="19"/>
      <c r="B31" s="4">
        <v>1984</v>
      </c>
      <c r="C31" s="37">
        <v>8.1999999999999993</v>
      </c>
      <c r="D31" s="37"/>
      <c r="E31" s="4" t="s">
        <v>23</v>
      </c>
      <c r="F31" s="2">
        <v>9.4</v>
      </c>
      <c r="G31" s="4" t="s">
        <v>23</v>
      </c>
      <c r="H31" s="2">
        <v>8.8000000000000007</v>
      </c>
      <c r="I31" s="4" t="s">
        <v>23</v>
      </c>
      <c r="J31" s="2">
        <v>35.799999999999997</v>
      </c>
      <c r="K31" s="4" t="s">
        <v>23</v>
      </c>
      <c r="L31" s="2">
        <v>518.79999999999995</v>
      </c>
      <c r="M31" s="4" t="s">
        <v>23</v>
      </c>
      <c r="N31" s="2">
        <v>371.1</v>
      </c>
      <c r="O31" s="4" t="s">
        <v>23</v>
      </c>
      <c r="P31" s="2">
        <v>921.4</v>
      </c>
      <c r="Q31" s="4" t="s">
        <v>23</v>
      </c>
      <c r="R31" s="2">
        <v>161</v>
      </c>
      <c r="S31" s="4" t="s">
        <v>23</v>
      </c>
      <c r="T31" s="2">
        <v>252.4</v>
      </c>
      <c r="U31" s="4" t="s">
        <v>23</v>
      </c>
      <c r="V31" s="2">
        <v>206.8</v>
      </c>
      <c r="W31" s="4" t="s">
        <v>23</v>
      </c>
      <c r="X31" s="2">
        <v>17.7</v>
      </c>
      <c r="Y31" s="4" t="s">
        <v>23</v>
      </c>
      <c r="Z31" s="2">
        <v>2.5</v>
      </c>
      <c r="AA31" s="4" t="s">
        <v>23</v>
      </c>
      <c r="AB31" s="19"/>
    </row>
    <row r="32" spans="1:28" s="21" customFormat="1" ht="15" customHeight="1">
      <c r="A32" s="19"/>
      <c r="B32" s="4">
        <v>1985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25.6</v>
      </c>
      <c r="I32" s="4" t="s">
        <v>23</v>
      </c>
      <c r="J32" s="2">
        <v>93.5</v>
      </c>
      <c r="K32" s="4" t="s">
        <v>23</v>
      </c>
      <c r="L32" s="2">
        <v>322.39999999999998</v>
      </c>
      <c r="M32" s="4" t="s">
        <v>38</v>
      </c>
      <c r="N32" s="2">
        <v>167.7</v>
      </c>
      <c r="O32" s="4" t="s">
        <v>23</v>
      </c>
      <c r="P32" s="2">
        <v>407.5</v>
      </c>
      <c r="Q32" s="4" t="s">
        <v>23</v>
      </c>
      <c r="R32" s="2">
        <v>25.5</v>
      </c>
      <c r="S32" s="4" t="s">
        <v>23</v>
      </c>
      <c r="T32" s="2">
        <v>146.80000000000001</v>
      </c>
      <c r="U32" s="4" t="s">
        <v>23</v>
      </c>
      <c r="V32" s="2"/>
      <c r="W32" s="4" t="s">
        <v>23</v>
      </c>
      <c r="X32" s="2"/>
      <c r="Y32" s="4" t="s">
        <v>23</v>
      </c>
      <c r="Z32" s="2">
        <v>0</v>
      </c>
      <c r="AA32" s="4" t="s">
        <v>23</v>
      </c>
      <c r="AB32" s="19"/>
    </row>
    <row r="33" spans="1:28" s="21" customFormat="1" ht="15" customHeight="1">
      <c r="A33" s="19"/>
      <c r="B33" s="4">
        <v>1986</v>
      </c>
      <c r="C33" s="37">
        <v>3</v>
      </c>
      <c r="D33" s="37"/>
      <c r="E33" s="4" t="s">
        <v>23</v>
      </c>
      <c r="F33" s="2">
        <v>7</v>
      </c>
      <c r="G33" s="4" t="s">
        <v>23</v>
      </c>
      <c r="H33" s="2">
        <v>32</v>
      </c>
      <c r="I33" s="4" t="s">
        <v>23</v>
      </c>
      <c r="J33" s="2">
        <v>308.2</v>
      </c>
      <c r="K33" s="4" t="s">
        <v>23</v>
      </c>
      <c r="L33" s="2">
        <v>781.2</v>
      </c>
      <c r="M33" s="4" t="s">
        <v>23</v>
      </c>
      <c r="N33" s="2">
        <v>858.2</v>
      </c>
      <c r="O33" s="4" t="s">
        <v>38</v>
      </c>
      <c r="P33" s="2">
        <v>178.5</v>
      </c>
      <c r="Q33" s="4" t="s">
        <v>23</v>
      </c>
      <c r="R33" s="2">
        <v>362.5</v>
      </c>
      <c r="S33" s="4" t="s">
        <v>23</v>
      </c>
      <c r="T33" s="2">
        <v>48.3</v>
      </c>
      <c r="U33" s="4" t="s">
        <v>23</v>
      </c>
      <c r="V33" s="2">
        <v>92</v>
      </c>
      <c r="W33" s="4" t="s">
        <v>23</v>
      </c>
      <c r="X33" s="2">
        <v>319.3</v>
      </c>
      <c r="Y33" s="4" t="s">
        <v>23</v>
      </c>
      <c r="Z33" s="2">
        <v>1.5</v>
      </c>
      <c r="AA33" s="4" t="s">
        <v>23</v>
      </c>
      <c r="AB33" s="19"/>
    </row>
    <row r="34" spans="1:28" s="21" customFormat="1" ht="15" customHeight="1">
      <c r="A34" s="19"/>
      <c r="B34" s="4">
        <v>1987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76.400000000000006</v>
      </c>
      <c r="I34" s="4" t="s">
        <v>23</v>
      </c>
      <c r="J34" s="2">
        <v>15.5</v>
      </c>
      <c r="K34" s="4" t="s">
        <v>23</v>
      </c>
      <c r="L34" s="2">
        <v>261.39999999999998</v>
      </c>
      <c r="M34" s="4" t="s">
        <v>23</v>
      </c>
      <c r="N34" s="2">
        <v>134.4</v>
      </c>
      <c r="O34" s="4" t="s">
        <v>23</v>
      </c>
      <c r="P34" s="2">
        <v>1138.2</v>
      </c>
      <c r="Q34" s="4" t="s">
        <v>23</v>
      </c>
      <c r="R34" s="2">
        <v>425.4</v>
      </c>
      <c r="S34" s="4" t="s">
        <v>23</v>
      </c>
      <c r="T34" s="2">
        <v>215.5</v>
      </c>
      <c r="U34" s="4" t="s">
        <v>38</v>
      </c>
      <c r="V34" s="2">
        <v>34.700000000000003</v>
      </c>
      <c r="W34" s="4" t="s">
        <v>38</v>
      </c>
      <c r="X34" s="2">
        <v>0.4</v>
      </c>
      <c r="Y34" s="4" t="s">
        <v>23</v>
      </c>
      <c r="Z34" s="2">
        <v>11.5</v>
      </c>
      <c r="AA34" s="4" t="s">
        <v>23</v>
      </c>
      <c r="AB34" s="19"/>
    </row>
    <row r="35" spans="1:28" s="21" customFormat="1" ht="15" customHeight="1">
      <c r="A35" s="19"/>
      <c r="B35" s="4">
        <v>1988</v>
      </c>
      <c r="C35" s="37">
        <v>0</v>
      </c>
      <c r="D35" s="37"/>
      <c r="E35" s="4" t="s">
        <v>23</v>
      </c>
      <c r="F35" s="2">
        <v>2.4</v>
      </c>
      <c r="G35" s="4" t="s">
        <v>23</v>
      </c>
      <c r="H35" s="2">
        <v>52.6</v>
      </c>
      <c r="I35" s="4" t="s">
        <v>38</v>
      </c>
      <c r="J35" s="2">
        <v>49.3</v>
      </c>
      <c r="K35" s="4" t="s">
        <v>23</v>
      </c>
      <c r="L35" s="2">
        <v>69.599999999999994</v>
      </c>
      <c r="M35" s="4" t="s">
        <v>23</v>
      </c>
      <c r="N35" s="2">
        <v>521.70000000000005</v>
      </c>
      <c r="O35" s="4" t="s">
        <v>23</v>
      </c>
      <c r="P35" s="2">
        <v>300.39999999999998</v>
      </c>
      <c r="Q35" s="4" t="s">
        <v>23</v>
      </c>
      <c r="R35" s="2">
        <v>549.1</v>
      </c>
      <c r="S35" s="4" t="s">
        <v>23</v>
      </c>
      <c r="T35" s="2">
        <v>48.4</v>
      </c>
      <c r="U35" s="4" t="s">
        <v>23</v>
      </c>
      <c r="V35" s="2">
        <v>47.4</v>
      </c>
      <c r="W35" s="4" t="s">
        <v>23</v>
      </c>
      <c r="X35" s="2">
        <v>12</v>
      </c>
      <c r="Y35" s="4" t="s">
        <v>23</v>
      </c>
      <c r="Z35" s="2">
        <v>0</v>
      </c>
      <c r="AA35" s="4" t="s">
        <v>23</v>
      </c>
      <c r="AB35" s="19"/>
    </row>
    <row r="36" spans="1:28" s="21" customFormat="1" ht="15" customHeight="1">
      <c r="A36" s="19"/>
      <c r="B36" s="4">
        <v>1989</v>
      </c>
      <c r="C36" s="37">
        <v>3.5</v>
      </c>
      <c r="D36" s="37"/>
      <c r="E36" s="4" t="s">
        <v>23</v>
      </c>
      <c r="F36" s="2">
        <v>0</v>
      </c>
      <c r="G36" s="4" t="s">
        <v>23</v>
      </c>
      <c r="H36" s="2">
        <v>8.6</v>
      </c>
      <c r="I36" s="4" t="s">
        <v>23</v>
      </c>
      <c r="J36" s="2">
        <v>3.1</v>
      </c>
      <c r="K36" s="4" t="s">
        <v>23</v>
      </c>
      <c r="L36" s="2">
        <v>87.7</v>
      </c>
      <c r="M36" s="4" t="s">
        <v>23</v>
      </c>
      <c r="N36" s="2">
        <v>341.9</v>
      </c>
      <c r="O36" s="4" t="s">
        <v>23</v>
      </c>
      <c r="P36" s="2">
        <v>320.8</v>
      </c>
      <c r="Q36" s="4" t="s">
        <v>23</v>
      </c>
      <c r="R36" s="2">
        <v>317.2</v>
      </c>
      <c r="S36" s="4" t="s">
        <v>38</v>
      </c>
      <c r="T36" s="2">
        <v>59</v>
      </c>
      <c r="U36" s="4" t="s">
        <v>23</v>
      </c>
      <c r="V36" s="2">
        <v>44.4</v>
      </c>
      <c r="W36" s="4" t="s">
        <v>23</v>
      </c>
      <c r="X36" s="2">
        <v>5</v>
      </c>
      <c r="Y36" s="4" t="s">
        <v>23</v>
      </c>
      <c r="Z36" s="2">
        <v>32.5</v>
      </c>
      <c r="AA36" s="4" t="s">
        <v>23</v>
      </c>
      <c r="AB36" s="19"/>
    </row>
    <row r="37" spans="1:28" s="21" customFormat="1" ht="15" customHeight="1">
      <c r="A37" s="19"/>
      <c r="B37" s="4">
        <v>1990</v>
      </c>
      <c r="C37" s="37">
        <v>7.7</v>
      </c>
      <c r="D37" s="37"/>
      <c r="E37" s="4" t="s">
        <v>23</v>
      </c>
      <c r="F37" s="2">
        <v>1.4</v>
      </c>
      <c r="G37" s="4" t="s">
        <v>23</v>
      </c>
      <c r="H37" s="2">
        <v>216</v>
      </c>
      <c r="I37" s="4" t="s">
        <v>38</v>
      </c>
      <c r="J37" s="2">
        <v>126.9</v>
      </c>
      <c r="K37" s="4" t="s">
        <v>23</v>
      </c>
      <c r="L37" s="2">
        <v>149.5</v>
      </c>
      <c r="M37" s="4" t="s">
        <v>23</v>
      </c>
      <c r="N37" s="2">
        <v>74</v>
      </c>
      <c r="O37" s="4" t="s">
        <v>23</v>
      </c>
      <c r="P37" s="2">
        <v>154.1</v>
      </c>
      <c r="Q37" s="4" t="s">
        <v>23</v>
      </c>
      <c r="R37" s="2">
        <v>126.1</v>
      </c>
      <c r="S37" s="4" t="s">
        <v>23</v>
      </c>
      <c r="T37" s="2">
        <v>381.5</v>
      </c>
      <c r="U37" s="4" t="s">
        <v>23</v>
      </c>
      <c r="V37" s="2">
        <v>48.4</v>
      </c>
      <c r="W37" s="4" t="s">
        <v>23</v>
      </c>
      <c r="X37" s="2">
        <v>59.7</v>
      </c>
      <c r="Y37" s="4" t="s">
        <v>23</v>
      </c>
      <c r="Z37" s="2">
        <v>9.5</v>
      </c>
      <c r="AA37" s="4" t="s">
        <v>23</v>
      </c>
      <c r="AB37" s="19"/>
    </row>
    <row r="38" spans="1:28" s="21" customFormat="1" ht="15" customHeight="1">
      <c r="A38" s="19"/>
      <c r="B38" s="4">
        <v>1991</v>
      </c>
      <c r="C38" s="37">
        <v>7.8</v>
      </c>
      <c r="D38" s="37"/>
      <c r="E38" s="4" t="s">
        <v>23</v>
      </c>
      <c r="F38" s="2">
        <v>0</v>
      </c>
      <c r="G38" s="4" t="s">
        <v>23</v>
      </c>
      <c r="H38" s="2">
        <v>0.1</v>
      </c>
      <c r="I38" s="4" t="s">
        <v>23</v>
      </c>
      <c r="J38" s="2">
        <v>132.9</v>
      </c>
      <c r="K38" s="4" t="s">
        <v>23</v>
      </c>
      <c r="L38" s="2">
        <v>1279.8</v>
      </c>
      <c r="M38" s="4" t="s">
        <v>23</v>
      </c>
      <c r="N38" s="2">
        <v>415</v>
      </c>
      <c r="O38" s="4" t="s">
        <v>23</v>
      </c>
      <c r="P38" s="2">
        <v>342.3</v>
      </c>
      <c r="Q38" s="4" t="s">
        <v>38</v>
      </c>
      <c r="R38" s="2">
        <v>59.9</v>
      </c>
      <c r="S38" s="4" t="s">
        <v>23</v>
      </c>
      <c r="T38" s="2">
        <v>171.3</v>
      </c>
      <c r="U38" s="4" t="s">
        <v>23</v>
      </c>
      <c r="V38" s="2">
        <v>157.9</v>
      </c>
      <c r="W38" s="4" t="s">
        <v>38</v>
      </c>
      <c r="X38" s="2">
        <v>42.8</v>
      </c>
      <c r="Y38" s="4" t="s">
        <v>23</v>
      </c>
      <c r="Z38" s="2">
        <v>201.5</v>
      </c>
      <c r="AA38" s="4" t="s">
        <v>38</v>
      </c>
      <c r="AB38" s="19"/>
    </row>
    <row r="39" spans="1:28" s="21" customFormat="1" ht="15" customHeight="1">
      <c r="A39" s="19"/>
      <c r="B39" s="4">
        <v>1992</v>
      </c>
      <c r="C39" s="37">
        <v>1.5</v>
      </c>
      <c r="D39" s="37"/>
      <c r="E39" s="4" t="s">
        <v>23</v>
      </c>
      <c r="F39" s="2">
        <v>12.7</v>
      </c>
      <c r="G39" s="4" t="s">
        <v>23</v>
      </c>
      <c r="H39" s="2">
        <v>63.1</v>
      </c>
      <c r="I39" s="4" t="s">
        <v>23</v>
      </c>
      <c r="J39" s="2">
        <v>283.60000000000002</v>
      </c>
      <c r="K39" s="4" t="s">
        <v>23</v>
      </c>
      <c r="L39" s="2">
        <v>953.4</v>
      </c>
      <c r="M39" s="4" t="s">
        <v>23</v>
      </c>
      <c r="N39" s="2">
        <v>705</v>
      </c>
      <c r="O39" s="4" t="s">
        <v>23</v>
      </c>
      <c r="P39" s="2">
        <v>156.5</v>
      </c>
      <c r="Q39" s="4" t="s">
        <v>23</v>
      </c>
      <c r="R39" s="2">
        <v>185.7</v>
      </c>
      <c r="S39" s="4" t="s">
        <v>23</v>
      </c>
      <c r="T39" s="2">
        <v>132.1</v>
      </c>
      <c r="U39" s="4" t="s">
        <v>23</v>
      </c>
      <c r="V39" s="2">
        <v>52.9</v>
      </c>
      <c r="W39" s="4" t="s">
        <v>23</v>
      </c>
      <c r="X39" s="2">
        <v>35.200000000000003</v>
      </c>
      <c r="Y39" s="4" t="s">
        <v>23</v>
      </c>
      <c r="Z39" s="2">
        <v>5</v>
      </c>
      <c r="AA39" s="4" t="s">
        <v>23</v>
      </c>
      <c r="AB39" s="19"/>
    </row>
    <row r="40" spans="1:28" s="21" customFormat="1" ht="15" customHeight="1">
      <c r="A40" s="19"/>
      <c r="B40" s="4">
        <v>1993</v>
      </c>
      <c r="C40" s="37">
        <v>5.5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132</v>
      </c>
      <c r="K40" s="4" t="s">
        <v>23</v>
      </c>
      <c r="L40" s="2">
        <v>533.29999999999995</v>
      </c>
      <c r="M40" s="4" t="s">
        <v>23</v>
      </c>
      <c r="N40" s="2">
        <v>765.6</v>
      </c>
      <c r="O40" s="4" t="s">
        <v>38</v>
      </c>
      <c r="P40" s="2">
        <v>189.7</v>
      </c>
      <c r="Q40" s="4" t="s">
        <v>23</v>
      </c>
      <c r="R40" s="2">
        <v>188.3</v>
      </c>
      <c r="S40" s="4" t="s">
        <v>23</v>
      </c>
      <c r="T40" s="2">
        <v>44.6</v>
      </c>
      <c r="U40" s="4" t="s">
        <v>23</v>
      </c>
      <c r="V40" s="2">
        <v>55.2</v>
      </c>
      <c r="W40" s="4" t="s">
        <v>23</v>
      </c>
      <c r="X40" s="2">
        <v>37.200000000000003</v>
      </c>
      <c r="Y40" s="4" t="s">
        <v>23</v>
      </c>
      <c r="Z40" s="2">
        <v>116.5</v>
      </c>
      <c r="AA40" s="4" t="s">
        <v>23</v>
      </c>
      <c r="AB40" s="19"/>
    </row>
    <row r="41" spans="1:28" s="21" customFormat="1" ht="15" customHeight="1">
      <c r="A41" s="19"/>
      <c r="B41" s="4">
        <v>1994</v>
      </c>
      <c r="C41" s="37">
        <v>0.2</v>
      </c>
      <c r="D41" s="37"/>
      <c r="E41" s="4" t="s">
        <v>23</v>
      </c>
      <c r="F41" s="2">
        <v>8.9</v>
      </c>
      <c r="G41" s="4" t="s">
        <v>23</v>
      </c>
      <c r="H41" s="2">
        <v>2.4</v>
      </c>
      <c r="I41" s="4" t="s">
        <v>23</v>
      </c>
      <c r="J41" s="2">
        <v>237.1</v>
      </c>
      <c r="K41" s="4" t="s">
        <v>38</v>
      </c>
      <c r="L41" s="2">
        <v>198.9</v>
      </c>
      <c r="M41" s="4" t="s">
        <v>38</v>
      </c>
      <c r="N41" s="2">
        <v>421.4</v>
      </c>
      <c r="O41" s="4" t="s">
        <v>23</v>
      </c>
      <c r="P41" s="2">
        <v>736.5</v>
      </c>
      <c r="Q41" s="4" t="s">
        <v>23</v>
      </c>
      <c r="R41" s="2">
        <v>40.1</v>
      </c>
      <c r="S41" s="4" t="s">
        <v>23</v>
      </c>
      <c r="T41" s="2">
        <v>160.5</v>
      </c>
      <c r="U41" s="4" t="s">
        <v>23</v>
      </c>
      <c r="V41" s="2">
        <v>56.6</v>
      </c>
      <c r="W41" s="4" t="s">
        <v>23</v>
      </c>
      <c r="X41" s="2">
        <v>8.6999999999999993</v>
      </c>
      <c r="Y41" s="4" t="s">
        <v>23</v>
      </c>
      <c r="Z41" s="2">
        <v>54.3</v>
      </c>
      <c r="AA41" s="4" t="s">
        <v>23</v>
      </c>
      <c r="AB41" s="19"/>
    </row>
    <row r="42" spans="1:28" ht="15" customHeight="1">
      <c r="A42" s="1"/>
      <c r="B42" s="4">
        <v>1995</v>
      </c>
      <c r="C42" s="37">
        <v>0</v>
      </c>
      <c r="D42" s="37"/>
      <c r="E42" s="4" t="s">
        <v>23</v>
      </c>
      <c r="F42" s="2">
        <v>4.3</v>
      </c>
      <c r="G42" s="4" t="s">
        <v>23</v>
      </c>
      <c r="H42" s="2">
        <v>0</v>
      </c>
      <c r="I42" s="4" t="s">
        <v>23</v>
      </c>
      <c r="J42" s="2">
        <v>277.5</v>
      </c>
      <c r="K42" s="4" t="s">
        <v>23</v>
      </c>
      <c r="L42" s="2">
        <v>84.8</v>
      </c>
      <c r="M42" s="4" t="s">
        <v>23</v>
      </c>
      <c r="N42" s="2">
        <v>565.29999999999995</v>
      </c>
      <c r="O42" s="4" t="s">
        <v>23</v>
      </c>
      <c r="P42" s="2">
        <v>613.4</v>
      </c>
      <c r="Q42" s="4" t="s">
        <v>23</v>
      </c>
      <c r="R42" s="2">
        <v>319.2</v>
      </c>
      <c r="S42" s="4" t="s">
        <v>23</v>
      </c>
      <c r="T42" s="2">
        <v>77.599999999999994</v>
      </c>
      <c r="U42" s="4" t="s">
        <v>38</v>
      </c>
      <c r="V42" s="2">
        <v>82.2</v>
      </c>
      <c r="W42" s="4" t="s">
        <v>23</v>
      </c>
      <c r="X42" s="2">
        <v>3.5</v>
      </c>
      <c r="Y42" s="4" t="s">
        <v>23</v>
      </c>
      <c r="Z42" s="2">
        <v>0</v>
      </c>
      <c r="AA42" s="4" t="s">
        <v>23</v>
      </c>
      <c r="AB42" s="1"/>
    </row>
    <row r="43" spans="1:28" ht="15" customHeight="1">
      <c r="A43" s="1"/>
      <c r="B43" s="4">
        <v>1996</v>
      </c>
      <c r="C43" s="37">
        <v>1.5</v>
      </c>
      <c r="D43" s="37"/>
      <c r="E43" s="4" t="s">
        <v>23</v>
      </c>
      <c r="F43" s="2">
        <v>15.5</v>
      </c>
      <c r="G43" s="4" t="s">
        <v>23</v>
      </c>
      <c r="H43" s="2">
        <v>24.5</v>
      </c>
      <c r="I43" s="4" t="s">
        <v>38</v>
      </c>
      <c r="J43" s="2">
        <v>77</v>
      </c>
      <c r="K43" s="4" t="s">
        <v>23</v>
      </c>
      <c r="L43" s="2">
        <v>106.3</v>
      </c>
      <c r="M43" s="4" t="s">
        <v>23</v>
      </c>
      <c r="N43" s="2">
        <v>340.1</v>
      </c>
      <c r="O43" s="4" t="s">
        <v>23</v>
      </c>
      <c r="P43" s="2">
        <v>118.6</v>
      </c>
      <c r="Q43" s="4" t="s">
        <v>23</v>
      </c>
      <c r="R43" s="2">
        <v>312.3</v>
      </c>
      <c r="S43" s="4" t="s">
        <v>23</v>
      </c>
      <c r="T43" s="2">
        <v>7.8</v>
      </c>
      <c r="U43" s="4" t="s">
        <v>23</v>
      </c>
      <c r="V43" s="2">
        <v>23.6</v>
      </c>
      <c r="W43" s="4" t="s">
        <v>23</v>
      </c>
      <c r="X43" s="2">
        <v>31.9</v>
      </c>
      <c r="Y43" s="4" t="s">
        <v>23</v>
      </c>
      <c r="Z43" s="2">
        <v>7</v>
      </c>
      <c r="AA43" s="4" t="s">
        <v>23</v>
      </c>
      <c r="AB43" s="1"/>
    </row>
    <row r="44" spans="1:28" ht="15" customHeight="1">
      <c r="A44" s="1"/>
      <c r="B44" s="4">
        <v>1997</v>
      </c>
      <c r="C44" s="37">
        <v>2.2999999999999998</v>
      </c>
      <c r="D44" s="37"/>
      <c r="E44" s="4" t="s">
        <v>23</v>
      </c>
      <c r="F44" s="2">
        <v>21</v>
      </c>
      <c r="G44" s="4" t="s">
        <v>23</v>
      </c>
      <c r="H44" s="2">
        <v>1.7</v>
      </c>
      <c r="I44" s="4" t="s">
        <v>23</v>
      </c>
      <c r="J44" s="2">
        <v>419.9</v>
      </c>
      <c r="K44" s="4" t="s">
        <v>23</v>
      </c>
      <c r="L44" s="2">
        <v>216.9</v>
      </c>
      <c r="M44" s="4" t="s">
        <v>23</v>
      </c>
      <c r="N44" s="2">
        <v>880.2</v>
      </c>
      <c r="O44" s="4" t="s">
        <v>23</v>
      </c>
      <c r="P44" s="2">
        <v>275.10000000000002</v>
      </c>
      <c r="Q44" s="4" t="s">
        <v>23</v>
      </c>
      <c r="R44" s="2">
        <v>272.10000000000002</v>
      </c>
      <c r="S44" s="4" t="s">
        <v>23</v>
      </c>
      <c r="T44" s="2">
        <v>442.1</v>
      </c>
      <c r="U44" s="4" t="s">
        <v>23</v>
      </c>
      <c r="V44" s="2">
        <v>393.6</v>
      </c>
      <c r="W44" s="4" t="s">
        <v>23</v>
      </c>
      <c r="X44" s="2">
        <v>64.599999999999994</v>
      </c>
      <c r="Y44" s="4" t="s">
        <v>23</v>
      </c>
      <c r="Z44" s="2">
        <v>3.5</v>
      </c>
      <c r="AA44" s="4" t="s">
        <v>23</v>
      </c>
      <c r="AB44" s="1"/>
    </row>
    <row r="45" spans="1:28" ht="15" customHeight="1">
      <c r="A45" s="1"/>
      <c r="B45" s="4">
        <v>1998</v>
      </c>
      <c r="C45" s="37">
        <v>0</v>
      </c>
      <c r="D45" s="37"/>
      <c r="E45" s="4" t="s">
        <v>23</v>
      </c>
      <c r="F45" s="2">
        <v>0.5</v>
      </c>
      <c r="G45" s="4" t="s">
        <v>23</v>
      </c>
      <c r="H45" s="2">
        <v>0</v>
      </c>
      <c r="I45" s="4" t="s">
        <v>23</v>
      </c>
      <c r="J45" s="2">
        <v>162.69999999999999</v>
      </c>
      <c r="K45" s="4" t="s">
        <v>23</v>
      </c>
      <c r="L45" s="2">
        <v>111</v>
      </c>
      <c r="M45" s="4" t="s">
        <v>23</v>
      </c>
      <c r="N45" s="2">
        <v>117.8</v>
      </c>
      <c r="O45" s="4" t="s">
        <v>23</v>
      </c>
      <c r="P45" s="2">
        <v>20.5</v>
      </c>
      <c r="Q45" s="4" t="s">
        <v>23</v>
      </c>
      <c r="R45" s="2">
        <v>53.1</v>
      </c>
      <c r="S45" s="4" t="s">
        <v>23</v>
      </c>
      <c r="T45" s="2">
        <v>117</v>
      </c>
      <c r="U45" s="4" t="s">
        <v>23</v>
      </c>
      <c r="V45" s="2">
        <v>0</v>
      </c>
      <c r="W45" s="4" t="s">
        <v>23</v>
      </c>
      <c r="X45" s="2">
        <v>2.1</v>
      </c>
      <c r="Y45" s="4" t="s">
        <v>23</v>
      </c>
      <c r="Z45" s="2">
        <v>32.299999999999997</v>
      </c>
      <c r="AA45" s="4" t="s">
        <v>23</v>
      </c>
      <c r="AB45" s="1"/>
    </row>
    <row r="46" spans="1:28" ht="15" customHeight="1">
      <c r="A46" s="1"/>
      <c r="B46" s="4">
        <v>1999</v>
      </c>
      <c r="C46" s="37">
        <v>0.9</v>
      </c>
      <c r="D46" s="37"/>
      <c r="E46" s="4" t="s">
        <v>23</v>
      </c>
      <c r="F46" s="2">
        <v>11</v>
      </c>
      <c r="G46" s="4" t="s">
        <v>23</v>
      </c>
      <c r="H46" s="2">
        <v>16.3</v>
      </c>
      <c r="I46" s="4" t="s">
        <v>23</v>
      </c>
      <c r="J46" s="2">
        <v>28.7</v>
      </c>
      <c r="K46" s="4" t="s">
        <v>38</v>
      </c>
      <c r="L46" s="2">
        <v>174.2</v>
      </c>
      <c r="M46" s="4" t="s">
        <v>23</v>
      </c>
      <c r="N46" s="2">
        <v>430.8</v>
      </c>
      <c r="O46" s="4" t="s">
        <v>23</v>
      </c>
      <c r="P46" s="2">
        <v>142.69999999999999</v>
      </c>
      <c r="Q46" s="4" t="s">
        <v>23</v>
      </c>
      <c r="R46" s="2">
        <v>361.2</v>
      </c>
      <c r="S46" s="4" t="s">
        <v>23</v>
      </c>
      <c r="T46" s="2">
        <v>544.4</v>
      </c>
      <c r="U46" s="4" t="s">
        <v>23</v>
      </c>
      <c r="V46" s="2">
        <v>11</v>
      </c>
      <c r="W46" s="4" t="s">
        <v>23</v>
      </c>
      <c r="X46" s="2">
        <v>1.7</v>
      </c>
      <c r="Y46" s="4" t="s">
        <v>23</v>
      </c>
      <c r="Z46" s="2">
        <v>0</v>
      </c>
      <c r="AA46" s="4" t="s">
        <v>23</v>
      </c>
      <c r="AB46" s="1"/>
    </row>
    <row r="47" spans="1:28" ht="15" customHeight="1">
      <c r="A47" s="1"/>
      <c r="B47" s="4">
        <v>2000</v>
      </c>
      <c r="C47" s="37">
        <v>0</v>
      </c>
      <c r="D47" s="37"/>
      <c r="E47" s="4" t="s">
        <v>23</v>
      </c>
      <c r="F47" s="2">
        <v>169.9</v>
      </c>
      <c r="G47" s="4" t="s">
        <v>23</v>
      </c>
      <c r="H47" s="2">
        <v>0</v>
      </c>
      <c r="I47" s="4" t="s">
        <v>23</v>
      </c>
      <c r="J47" s="2">
        <v>46.9</v>
      </c>
      <c r="K47" s="4" t="s">
        <v>23</v>
      </c>
      <c r="L47" s="2">
        <v>139.30000000000001</v>
      </c>
      <c r="M47" s="4" t="s">
        <v>23</v>
      </c>
      <c r="N47" s="2">
        <v>1351.4</v>
      </c>
      <c r="O47" s="4" t="s">
        <v>38</v>
      </c>
      <c r="P47" s="2">
        <v>130.5</v>
      </c>
      <c r="Q47" s="4" t="s">
        <v>23</v>
      </c>
      <c r="R47" s="2">
        <v>131.1</v>
      </c>
      <c r="S47" s="4" t="s">
        <v>23</v>
      </c>
      <c r="T47" s="2">
        <v>449.6</v>
      </c>
      <c r="U47" s="4" t="s">
        <v>23</v>
      </c>
      <c r="V47" s="2">
        <v>24.1</v>
      </c>
      <c r="W47" s="4" t="s">
        <v>23</v>
      </c>
      <c r="X47" s="2">
        <v>36</v>
      </c>
      <c r="Y47" s="4" t="s">
        <v>23</v>
      </c>
      <c r="Z47" s="2">
        <v>1.5</v>
      </c>
      <c r="AA47" s="4" t="s">
        <v>23</v>
      </c>
      <c r="AB47" s="1"/>
    </row>
    <row r="48" spans="1:28" ht="15" customHeight="1">
      <c r="A48" s="1"/>
      <c r="B48" s="4">
        <v>2001</v>
      </c>
      <c r="C48" s="37">
        <v>140.30000000000001</v>
      </c>
      <c r="D48" s="37"/>
      <c r="E48" s="4" t="s">
        <v>23</v>
      </c>
      <c r="F48" s="2">
        <v>2.2000000000000002</v>
      </c>
      <c r="G48" s="4" t="s">
        <v>23</v>
      </c>
      <c r="H48" s="2">
        <v>10.7</v>
      </c>
      <c r="I48" s="4" t="s">
        <v>23</v>
      </c>
      <c r="J48" s="2">
        <v>85.6</v>
      </c>
      <c r="K48" s="4" t="s">
        <v>23</v>
      </c>
      <c r="L48" s="2">
        <v>517.6</v>
      </c>
      <c r="M48" s="4" t="s">
        <v>23</v>
      </c>
      <c r="N48" s="2">
        <v>224.6</v>
      </c>
      <c r="O48" s="4" t="s">
        <v>23</v>
      </c>
      <c r="P48" s="2">
        <v>978.5</v>
      </c>
      <c r="Q48" s="4" t="s">
        <v>23</v>
      </c>
      <c r="R48" s="2">
        <v>419.2</v>
      </c>
      <c r="S48" s="4" t="s">
        <v>23</v>
      </c>
      <c r="T48" s="2">
        <v>21.6</v>
      </c>
      <c r="U48" s="4" t="s">
        <v>23</v>
      </c>
      <c r="V48" s="2">
        <v>16.899999999999999</v>
      </c>
      <c r="W48" s="4" t="s">
        <v>23</v>
      </c>
      <c r="X48" s="2">
        <v>13.8</v>
      </c>
      <c r="Y48" s="4" t="s">
        <v>23</v>
      </c>
      <c r="Z48" s="2">
        <v>0</v>
      </c>
      <c r="AA48" s="4" t="s">
        <v>23</v>
      </c>
      <c r="AB48" s="1"/>
    </row>
    <row r="49" spans="1:28" ht="15" customHeight="1">
      <c r="A49" s="1"/>
      <c r="B49" s="4">
        <v>2002</v>
      </c>
      <c r="C49" s="37">
        <v>1.4</v>
      </c>
      <c r="D49" s="37"/>
      <c r="E49" s="4" t="s">
        <v>23</v>
      </c>
      <c r="F49" s="2">
        <v>54.9</v>
      </c>
      <c r="G49" s="4" t="s">
        <v>23</v>
      </c>
      <c r="H49" s="2">
        <v>281.5</v>
      </c>
      <c r="I49" s="4" t="s">
        <v>23</v>
      </c>
      <c r="J49" s="2">
        <v>71.400000000000006</v>
      </c>
      <c r="K49" s="4" t="s">
        <v>23</v>
      </c>
      <c r="L49" s="2">
        <v>523</v>
      </c>
      <c r="M49" s="4" t="s">
        <v>23</v>
      </c>
      <c r="N49" s="2">
        <v>407.8</v>
      </c>
      <c r="O49" s="4" t="s">
        <v>38</v>
      </c>
      <c r="P49" s="2">
        <v>402</v>
      </c>
      <c r="Q49" s="4" t="s">
        <v>23</v>
      </c>
      <c r="R49" s="2">
        <v>963.1</v>
      </c>
      <c r="S49" s="4" t="s">
        <v>38</v>
      </c>
      <c r="T49" s="2">
        <v>244.9</v>
      </c>
      <c r="U49" s="4" t="s">
        <v>23</v>
      </c>
      <c r="V49" s="2">
        <v>199.5</v>
      </c>
      <c r="W49" s="4" t="s">
        <v>23</v>
      </c>
      <c r="X49" s="2">
        <v>33.5</v>
      </c>
      <c r="Y49" s="4" t="s">
        <v>23</v>
      </c>
      <c r="Z49" s="2">
        <v>0.4</v>
      </c>
      <c r="AA49" s="4" t="s">
        <v>23</v>
      </c>
      <c r="AB49" s="1"/>
    </row>
    <row r="50" spans="1:28" ht="15" customHeight="1">
      <c r="A50" s="1"/>
      <c r="B50" s="4">
        <v>2003</v>
      </c>
      <c r="C50" s="37">
        <v>2.2999999999999998</v>
      </c>
      <c r="D50" s="37"/>
      <c r="E50" s="4" t="s">
        <v>23</v>
      </c>
      <c r="F50" s="2">
        <v>0</v>
      </c>
      <c r="G50" s="4" t="s">
        <v>23</v>
      </c>
      <c r="H50" s="2">
        <v>0</v>
      </c>
      <c r="I50" s="4" t="s">
        <v>23</v>
      </c>
      <c r="J50" s="2"/>
      <c r="K50" s="4" t="s">
        <v>23</v>
      </c>
      <c r="L50" s="2"/>
      <c r="M50" s="4" t="s">
        <v>23</v>
      </c>
      <c r="N50" s="2"/>
      <c r="O50" s="4" t="s">
        <v>23</v>
      </c>
      <c r="P50" s="2"/>
      <c r="Q50" s="4" t="s">
        <v>23</v>
      </c>
      <c r="R50" s="2"/>
      <c r="S50" s="4" t="s">
        <v>23</v>
      </c>
      <c r="T50" s="2"/>
      <c r="U50" s="4" t="s">
        <v>23</v>
      </c>
      <c r="V50" s="2"/>
      <c r="W50" s="4" t="s">
        <v>23</v>
      </c>
      <c r="X50" s="2"/>
      <c r="Y50" s="4" t="s">
        <v>23</v>
      </c>
      <c r="Z50" s="2"/>
      <c r="AA50" s="4" t="s">
        <v>23</v>
      </c>
      <c r="AB50" s="1"/>
    </row>
    <row r="51" spans="1:28" ht="15" customHeight="1">
      <c r="A51" s="1"/>
      <c r="B51" s="4">
        <v>2004</v>
      </c>
      <c r="C51" s="37"/>
      <c r="D51" s="37"/>
      <c r="E51" s="4" t="s">
        <v>23</v>
      </c>
      <c r="F51" s="2"/>
      <c r="G51" s="4" t="s">
        <v>23</v>
      </c>
      <c r="H51" s="2"/>
      <c r="I51" s="4" t="s">
        <v>23</v>
      </c>
      <c r="J51" s="2"/>
      <c r="K51" s="4" t="s">
        <v>23</v>
      </c>
      <c r="L51" s="2"/>
      <c r="M51" s="4" t="s">
        <v>23</v>
      </c>
      <c r="N51" s="2"/>
      <c r="O51" s="4" t="s">
        <v>23</v>
      </c>
      <c r="P51" s="2"/>
      <c r="Q51" s="4" t="s">
        <v>23</v>
      </c>
      <c r="R51" s="2"/>
      <c r="S51" s="4" t="s">
        <v>23</v>
      </c>
      <c r="T51" s="2">
        <v>257.5</v>
      </c>
      <c r="U51" s="4" t="s">
        <v>23</v>
      </c>
      <c r="V51" s="2"/>
      <c r="W51" s="4" t="s">
        <v>23</v>
      </c>
      <c r="X51" s="2"/>
      <c r="Y51" s="4" t="s">
        <v>23</v>
      </c>
      <c r="Z51" s="2"/>
      <c r="AA51" s="4" t="s">
        <v>23</v>
      </c>
      <c r="AB51" s="1"/>
    </row>
    <row r="52" spans="1:28" ht="49.9" customHeight="1">
      <c r="A52" s="1"/>
      <c r="B52" s="38" t="s">
        <v>39</v>
      </c>
      <c r="C52" s="38"/>
      <c r="D52" s="38"/>
      <c r="E52" s="38"/>
      <c r="F52" s="38"/>
      <c r="G52" s="38"/>
      <c r="H52" s="38" t="s">
        <v>40</v>
      </c>
      <c r="I52" s="38"/>
      <c r="J52" s="38"/>
      <c r="K52" s="38"/>
      <c r="L52" s="38"/>
      <c r="M52" s="3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</sheetData>
  <mergeCells count="73">
    <mergeCell ref="B52:G52"/>
    <mergeCell ref="H52:M52"/>
    <mergeCell ref="C46:D46"/>
    <mergeCell ref="C47:D47"/>
    <mergeCell ref="C48:D48"/>
    <mergeCell ref="C49:D49"/>
    <mergeCell ref="C50:D50"/>
    <mergeCell ref="C51:D51"/>
    <mergeCell ref="C43:D43"/>
    <mergeCell ref="C44:D44"/>
    <mergeCell ref="C30:D30"/>
    <mergeCell ref="C31:D31"/>
    <mergeCell ref="C12:D12"/>
    <mergeCell ref="C13:D13"/>
    <mergeCell ref="C14:D14"/>
    <mergeCell ref="C15:D15"/>
    <mergeCell ref="C16:D16"/>
    <mergeCell ref="C17:D17"/>
    <mergeCell ref="C22:D22"/>
    <mergeCell ref="C23:D23"/>
    <mergeCell ref="C18:D18"/>
    <mergeCell ref="R9:U9"/>
    <mergeCell ref="V9:Y9"/>
    <mergeCell ref="C45:D45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B10:C10"/>
    <mergeCell ref="C11:D11"/>
    <mergeCell ref="C42:D4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19:D19"/>
    <mergeCell ref="C20:D20"/>
    <mergeCell ref="C21:D21"/>
    <mergeCell ref="C28:D28"/>
    <mergeCell ref="C29:D29"/>
    <mergeCell ref="C24:D24"/>
    <mergeCell ref="C25:D25"/>
    <mergeCell ref="C26:D26"/>
    <mergeCell ref="C27:D2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opLeftCell="B1" workbookViewId="0">
      <selection activeCell="V29" sqref="V29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42440.452279328703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400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399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647</v>
      </c>
      <c r="S7" s="47"/>
      <c r="T7" s="47"/>
      <c r="U7" s="47"/>
      <c r="V7" s="52" t="s">
        <v>12</v>
      </c>
      <c r="W7" s="52"/>
      <c r="X7" s="52"/>
      <c r="Y7" s="52"/>
      <c r="Z7" s="54">
        <v>6125812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398</v>
      </c>
      <c r="S8" s="47"/>
      <c r="T8" s="47"/>
      <c r="U8" s="47"/>
      <c r="V8" s="52" t="s">
        <v>17</v>
      </c>
      <c r="W8" s="52"/>
      <c r="X8" s="52"/>
      <c r="Y8" s="52"/>
      <c r="Z8" s="54">
        <v>333846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397</v>
      </c>
      <c r="S9" s="47"/>
      <c r="T9" s="47"/>
      <c r="U9" s="47"/>
      <c r="V9" s="52" t="s">
        <v>22</v>
      </c>
      <c r="W9" s="52"/>
      <c r="X9" s="52"/>
      <c r="Y9" s="52"/>
      <c r="Z9" s="53">
        <v>1188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>
        <v>275.3</v>
      </c>
      <c r="S12" s="4" t="s">
        <v>23</v>
      </c>
      <c r="T12" s="2">
        <v>301.5</v>
      </c>
      <c r="U12" s="4" t="s">
        <v>23</v>
      </c>
      <c r="V12" s="2">
        <v>36.6</v>
      </c>
      <c r="W12" s="4" t="s">
        <v>23</v>
      </c>
      <c r="X12" s="2">
        <v>4.5</v>
      </c>
      <c r="Y12" s="4" t="s">
        <v>23</v>
      </c>
      <c r="Z12" s="2">
        <v>2</v>
      </c>
      <c r="AA12" s="4" t="s">
        <v>23</v>
      </c>
      <c r="AB12" s="22"/>
    </row>
    <row r="13" spans="1:28" s="24" customFormat="1" ht="15" customHeight="1">
      <c r="A13" s="22"/>
      <c r="B13" s="4">
        <v>2000</v>
      </c>
      <c r="C13" s="37">
        <v>0</v>
      </c>
      <c r="D13" s="37"/>
      <c r="E13" s="4" t="s">
        <v>23</v>
      </c>
      <c r="F13" s="2">
        <v>103.8</v>
      </c>
      <c r="G13" s="4" t="s">
        <v>23</v>
      </c>
      <c r="H13" s="2">
        <v>0</v>
      </c>
      <c r="I13" s="4" t="s">
        <v>23</v>
      </c>
      <c r="J13" s="2">
        <v>22.6</v>
      </c>
      <c r="K13" s="4" t="s">
        <v>23</v>
      </c>
      <c r="L13" s="2">
        <v>27.1</v>
      </c>
      <c r="M13" s="4" t="s">
        <v>23</v>
      </c>
      <c r="N13" s="2">
        <v>854.4</v>
      </c>
      <c r="O13" s="4" t="s">
        <v>23</v>
      </c>
      <c r="P13" s="2">
        <v>133.19999999999999</v>
      </c>
      <c r="Q13" s="4" t="s">
        <v>23</v>
      </c>
      <c r="R13" s="2">
        <v>37</v>
      </c>
      <c r="S13" s="4" t="s">
        <v>23</v>
      </c>
      <c r="T13" s="2">
        <v>379.5</v>
      </c>
      <c r="U13" s="4" t="s">
        <v>23</v>
      </c>
      <c r="V13" s="2">
        <v>5</v>
      </c>
      <c r="W13" s="4" t="s">
        <v>23</v>
      </c>
      <c r="X13" s="2">
        <v>10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2001</v>
      </c>
      <c r="C14" s="37">
        <v>1</v>
      </c>
      <c r="D14" s="37"/>
      <c r="E14" s="4" t="s">
        <v>23</v>
      </c>
      <c r="F14" s="2">
        <v>0</v>
      </c>
      <c r="G14" s="4" t="s">
        <v>23</v>
      </c>
      <c r="H14" s="2">
        <v>0.3</v>
      </c>
      <c r="I14" s="4" t="s">
        <v>23</v>
      </c>
      <c r="J14" s="2">
        <v>50</v>
      </c>
      <c r="K14" s="4" t="s">
        <v>23</v>
      </c>
      <c r="L14" s="2">
        <v>347.8</v>
      </c>
      <c r="M14" s="4" t="s">
        <v>23</v>
      </c>
      <c r="N14" s="2">
        <v>67</v>
      </c>
      <c r="O14" s="4" t="s">
        <v>23</v>
      </c>
      <c r="P14" s="2">
        <v>529</v>
      </c>
      <c r="Q14" s="4" t="s">
        <v>23</v>
      </c>
      <c r="R14" s="2">
        <v>267.2</v>
      </c>
      <c r="S14" s="4" t="s">
        <v>23</v>
      </c>
      <c r="T14" s="2">
        <v>23.8</v>
      </c>
      <c r="U14" s="4" t="s">
        <v>23</v>
      </c>
      <c r="V14" s="2">
        <v>13.5</v>
      </c>
      <c r="W14" s="4" t="s">
        <v>23</v>
      </c>
      <c r="X14" s="2">
        <v>7.7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2002</v>
      </c>
      <c r="C15" s="37">
        <v>0</v>
      </c>
      <c r="D15" s="37"/>
      <c r="E15" s="4" t="s">
        <v>23</v>
      </c>
      <c r="F15" s="2">
        <v>0.8</v>
      </c>
      <c r="G15" s="4" t="s">
        <v>23</v>
      </c>
      <c r="H15" s="2">
        <v>69.7</v>
      </c>
      <c r="I15" s="4" t="s">
        <v>23</v>
      </c>
      <c r="J15" s="2">
        <v>63.5</v>
      </c>
      <c r="K15" s="4" t="s">
        <v>23</v>
      </c>
      <c r="L15" s="2">
        <v>347.3</v>
      </c>
      <c r="M15" s="4" t="s">
        <v>23</v>
      </c>
      <c r="N15" s="2">
        <v>222.2</v>
      </c>
      <c r="O15" s="4" t="s">
        <v>23</v>
      </c>
      <c r="P15" s="2">
        <v>196.2</v>
      </c>
      <c r="Q15" s="4" t="s">
        <v>23</v>
      </c>
      <c r="R15" s="2">
        <v>626</v>
      </c>
      <c r="S15" s="4" t="s">
        <v>23</v>
      </c>
      <c r="T15" s="2">
        <v>135.80000000000001</v>
      </c>
      <c r="U15" s="4" t="s">
        <v>23</v>
      </c>
      <c r="V15" s="2">
        <v>62.8</v>
      </c>
      <c r="W15" s="4" t="s">
        <v>23</v>
      </c>
      <c r="X15" s="2">
        <v>26.7</v>
      </c>
      <c r="Y15" s="4" t="s">
        <v>23</v>
      </c>
      <c r="Z15" s="2">
        <v>3.5</v>
      </c>
      <c r="AA15" s="4" t="s">
        <v>23</v>
      </c>
      <c r="AB15" s="22"/>
    </row>
    <row r="16" spans="1:28" s="24" customFormat="1" ht="15" customHeight="1">
      <c r="A16" s="22"/>
      <c r="B16" s="4">
        <v>2003</v>
      </c>
      <c r="C16" s="37">
        <v>91.3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2.1</v>
      </c>
      <c r="K16" s="4" t="s">
        <v>23</v>
      </c>
      <c r="L16" s="2">
        <v>124.3</v>
      </c>
      <c r="M16" s="4" t="s">
        <v>23</v>
      </c>
      <c r="N16" s="2">
        <v>347.6</v>
      </c>
      <c r="O16" s="4" t="s">
        <v>23</v>
      </c>
      <c r="P16" s="2">
        <v>151.30000000000001</v>
      </c>
      <c r="Q16" s="4" t="s">
        <v>23</v>
      </c>
      <c r="R16" s="2">
        <v>37</v>
      </c>
      <c r="S16" s="4" t="s">
        <v>23</v>
      </c>
      <c r="T16" s="2">
        <v>128.6</v>
      </c>
      <c r="U16" s="4" t="s">
        <v>23</v>
      </c>
      <c r="V16" s="2">
        <v>41.3</v>
      </c>
      <c r="W16" s="4" t="s">
        <v>23</v>
      </c>
      <c r="X16" s="2">
        <v>48.9</v>
      </c>
      <c r="Y16" s="4" t="s">
        <v>23</v>
      </c>
      <c r="Z16" s="2">
        <v>2.9</v>
      </c>
      <c r="AA16" s="4" t="s">
        <v>23</v>
      </c>
      <c r="AB16" s="22"/>
    </row>
    <row r="17" spans="1:30" s="24" customFormat="1" ht="15" customHeight="1">
      <c r="A17" s="22"/>
      <c r="B17" s="4">
        <v>2004</v>
      </c>
      <c r="C17" s="37">
        <v>0</v>
      </c>
      <c r="D17" s="37"/>
      <c r="E17" s="4" t="s">
        <v>23</v>
      </c>
      <c r="F17" s="2">
        <v>0.3</v>
      </c>
      <c r="G17" s="4" t="s">
        <v>23</v>
      </c>
      <c r="H17" s="2">
        <v>66.400000000000006</v>
      </c>
      <c r="I17" s="4" t="s">
        <v>38</v>
      </c>
      <c r="J17" s="2">
        <v>125.6</v>
      </c>
      <c r="K17" s="4" t="s">
        <v>23</v>
      </c>
      <c r="L17" s="2">
        <v>32.799999999999997</v>
      </c>
      <c r="M17" s="4" t="s">
        <v>23</v>
      </c>
      <c r="N17" s="2">
        <v>222</v>
      </c>
      <c r="O17" s="4" t="s">
        <v>23</v>
      </c>
      <c r="P17" s="2">
        <v>246.2</v>
      </c>
      <c r="Q17" s="4" t="s">
        <v>23</v>
      </c>
      <c r="R17" s="2">
        <v>125.5</v>
      </c>
      <c r="S17" s="4" t="s">
        <v>23</v>
      </c>
      <c r="T17" s="2">
        <v>147.9</v>
      </c>
      <c r="U17" s="4" t="s">
        <v>23</v>
      </c>
      <c r="V17" s="2">
        <v>88.2</v>
      </c>
      <c r="W17" s="4" t="s">
        <v>23</v>
      </c>
      <c r="X17" s="2">
        <v>52.3</v>
      </c>
      <c r="Y17" s="4" t="s">
        <v>23</v>
      </c>
      <c r="Z17" s="2">
        <v>8.4</v>
      </c>
      <c r="AA17" s="4" t="s">
        <v>23</v>
      </c>
      <c r="AB17" s="22"/>
    </row>
    <row r="18" spans="1:30" ht="15" customHeight="1">
      <c r="A18" s="13"/>
      <c r="B18" s="14">
        <v>2005</v>
      </c>
      <c r="C18" s="48">
        <v>14.3</v>
      </c>
      <c r="D18" s="48"/>
      <c r="E18" s="14" t="s">
        <v>23</v>
      </c>
      <c r="F18" s="15">
        <v>0</v>
      </c>
      <c r="G18" s="14" t="s">
        <v>23</v>
      </c>
      <c r="H18" s="15">
        <v>28.3</v>
      </c>
      <c r="I18" s="14" t="s">
        <v>23</v>
      </c>
      <c r="J18" s="15">
        <v>12.3</v>
      </c>
      <c r="K18" s="14" t="s">
        <v>23</v>
      </c>
      <c r="L18" s="15">
        <v>479.5</v>
      </c>
      <c r="M18" s="14" t="s">
        <v>23</v>
      </c>
      <c r="N18" s="15">
        <v>565</v>
      </c>
      <c r="O18" s="14" t="s">
        <v>23</v>
      </c>
      <c r="P18" s="15">
        <v>208.3</v>
      </c>
      <c r="Q18" s="14" t="s">
        <v>23</v>
      </c>
      <c r="R18" s="15">
        <v>430.6</v>
      </c>
      <c r="S18" s="14" t="s">
        <v>23</v>
      </c>
      <c r="T18" s="15">
        <v>47</v>
      </c>
      <c r="U18" s="14" t="s">
        <v>23</v>
      </c>
      <c r="V18" s="15">
        <v>67.2</v>
      </c>
      <c r="W18" s="14" t="s">
        <v>23</v>
      </c>
      <c r="X18" s="15">
        <v>63.1</v>
      </c>
      <c r="Y18" s="14" t="s">
        <v>23</v>
      </c>
      <c r="Z18" s="15">
        <v>12.1</v>
      </c>
      <c r="AA18" s="14" t="s">
        <v>23</v>
      </c>
      <c r="AB18" s="13"/>
    </row>
    <row r="19" spans="1:30" ht="15" customHeight="1">
      <c r="A19" s="13"/>
      <c r="B19" s="14">
        <v>2006</v>
      </c>
      <c r="C19" s="48">
        <v>0</v>
      </c>
      <c r="D19" s="48"/>
      <c r="E19" s="14" t="s">
        <v>23</v>
      </c>
      <c r="F19" s="15">
        <v>1.9</v>
      </c>
      <c r="G19" s="14" t="s">
        <v>23</v>
      </c>
      <c r="H19" s="15">
        <v>0.8</v>
      </c>
      <c r="I19" s="14" t="s">
        <v>23</v>
      </c>
      <c r="J19" s="15">
        <v>53.6</v>
      </c>
      <c r="K19" s="14" t="s">
        <v>23</v>
      </c>
      <c r="L19" s="15">
        <v>108.2</v>
      </c>
      <c r="M19" s="14" t="s">
        <v>23</v>
      </c>
      <c r="N19" s="15">
        <v>338.7</v>
      </c>
      <c r="O19" s="14" t="s">
        <v>23</v>
      </c>
      <c r="P19" s="15">
        <v>423.8</v>
      </c>
      <c r="Q19" s="14" t="s">
        <v>23</v>
      </c>
      <c r="R19" s="15">
        <v>265.10000000000002</v>
      </c>
      <c r="S19" s="14" t="s">
        <v>23</v>
      </c>
      <c r="T19" s="15">
        <v>89.9</v>
      </c>
      <c r="U19" s="14" t="s">
        <v>23</v>
      </c>
      <c r="V19" s="15">
        <v>145.69999999999999</v>
      </c>
      <c r="W19" s="14" t="s">
        <v>23</v>
      </c>
      <c r="X19" s="15">
        <v>0.3</v>
      </c>
      <c r="Y19" s="14" t="s">
        <v>23</v>
      </c>
      <c r="Z19" s="15">
        <v>28.2</v>
      </c>
      <c r="AA19" s="14" t="s">
        <v>23</v>
      </c>
      <c r="AB19" s="13"/>
    </row>
    <row r="20" spans="1:30" ht="15" customHeight="1">
      <c r="A20" s="13"/>
      <c r="B20" s="14">
        <v>2007</v>
      </c>
      <c r="C20" s="48">
        <v>0</v>
      </c>
      <c r="D20" s="48"/>
      <c r="E20" s="14" t="s">
        <v>23</v>
      </c>
      <c r="F20" s="15">
        <v>36.1</v>
      </c>
      <c r="G20" s="14" t="s">
        <v>23</v>
      </c>
      <c r="H20" s="15">
        <v>9.4</v>
      </c>
      <c r="I20" s="14" t="s">
        <v>23</v>
      </c>
      <c r="J20" s="15">
        <v>0.6</v>
      </c>
      <c r="K20" s="14" t="s">
        <v>23</v>
      </c>
      <c r="L20" s="15">
        <v>0.5</v>
      </c>
      <c r="M20" s="14" t="s">
        <v>38</v>
      </c>
      <c r="N20" s="15">
        <v>165.5</v>
      </c>
      <c r="O20" s="14" t="s">
        <v>23</v>
      </c>
      <c r="P20" s="15">
        <v>228.8</v>
      </c>
      <c r="Q20" s="14" t="s">
        <v>23</v>
      </c>
      <c r="R20" s="15">
        <v>195.1</v>
      </c>
      <c r="S20" s="14" t="s">
        <v>23</v>
      </c>
      <c r="T20" s="15">
        <v>8.6</v>
      </c>
      <c r="U20" s="14" t="s">
        <v>23</v>
      </c>
      <c r="V20" s="15">
        <v>22.9</v>
      </c>
      <c r="W20" s="14" t="s">
        <v>23</v>
      </c>
      <c r="X20" s="15">
        <v>19</v>
      </c>
      <c r="Y20" s="14" t="s">
        <v>23</v>
      </c>
      <c r="Z20" s="15">
        <v>0</v>
      </c>
      <c r="AA20" s="14" t="s">
        <v>23</v>
      </c>
      <c r="AB20" s="13"/>
    </row>
    <row r="21" spans="1:30" ht="15" customHeight="1">
      <c r="A21" s="13"/>
      <c r="B21" s="14">
        <v>2008</v>
      </c>
      <c r="C21" s="48">
        <v>0</v>
      </c>
      <c r="D21" s="48"/>
      <c r="E21" s="14" t="s">
        <v>23</v>
      </c>
      <c r="F21" s="15">
        <v>0.6</v>
      </c>
      <c r="G21" s="14" t="s">
        <v>23</v>
      </c>
      <c r="H21" s="15">
        <v>19.8</v>
      </c>
      <c r="I21" s="14" t="s">
        <v>23</v>
      </c>
      <c r="J21" s="15">
        <v>52.9</v>
      </c>
      <c r="K21" s="14" t="s">
        <v>23</v>
      </c>
      <c r="L21" s="15">
        <v>465.9</v>
      </c>
      <c r="M21" s="14" t="s">
        <v>23</v>
      </c>
      <c r="N21" s="15">
        <v>208.5</v>
      </c>
      <c r="O21" s="14" t="s">
        <v>23</v>
      </c>
      <c r="P21" s="15">
        <v>208.5</v>
      </c>
      <c r="Q21" s="14" t="s">
        <v>23</v>
      </c>
      <c r="R21" s="15">
        <v>330.8</v>
      </c>
      <c r="S21" s="14" t="s">
        <v>23</v>
      </c>
      <c r="T21" s="15">
        <v>45.9</v>
      </c>
      <c r="U21" s="14" t="s">
        <v>23</v>
      </c>
      <c r="V21" s="15">
        <v>2.2999999999999998</v>
      </c>
      <c r="W21" s="14" t="s">
        <v>23</v>
      </c>
      <c r="X21" s="15">
        <v>0</v>
      </c>
      <c r="Y21" s="14" t="s">
        <v>23</v>
      </c>
      <c r="Z21" s="15">
        <v>0.3</v>
      </c>
      <c r="AA21" s="14" t="s">
        <v>23</v>
      </c>
      <c r="AB21" s="13"/>
    </row>
    <row r="22" spans="1:30" ht="15" customHeight="1">
      <c r="A22" s="13"/>
      <c r="B22" s="14">
        <v>2009</v>
      </c>
      <c r="C22" s="48">
        <v>0.8</v>
      </c>
      <c r="D22" s="48"/>
      <c r="E22" s="14" t="s">
        <v>23</v>
      </c>
      <c r="F22" s="15">
        <v>2.6</v>
      </c>
      <c r="G22" s="14" t="s">
        <v>23</v>
      </c>
      <c r="H22" s="15">
        <v>0</v>
      </c>
      <c r="I22" s="14" t="s">
        <v>23</v>
      </c>
      <c r="J22" s="15">
        <v>0</v>
      </c>
      <c r="K22" s="14" t="s">
        <v>23</v>
      </c>
      <c r="L22" s="15">
        <v>169.9</v>
      </c>
      <c r="M22" s="14" t="s">
        <v>23</v>
      </c>
      <c r="N22" s="15">
        <v>207.1</v>
      </c>
      <c r="O22" s="14" t="s">
        <v>23</v>
      </c>
      <c r="P22" s="15">
        <v>85.4</v>
      </c>
      <c r="Q22" s="14" t="s">
        <v>23</v>
      </c>
      <c r="R22" s="15">
        <v>250.6</v>
      </c>
      <c r="S22" s="14" t="s">
        <v>23</v>
      </c>
      <c r="T22" s="15">
        <v>176.7</v>
      </c>
      <c r="U22" s="14" t="s">
        <v>23</v>
      </c>
      <c r="V22" s="15">
        <v>92.4</v>
      </c>
      <c r="W22" s="14" t="s">
        <v>23</v>
      </c>
      <c r="X22" s="15">
        <v>26.8</v>
      </c>
      <c r="Y22" s="14" t="s">
        <v>23</v>
      </c>
      <c r="Z22" s="15">
        <v>0.3</v>
      </c>
      <c r="AA22" s="14" t="s">
        <v>23</v>
      </c>
      <c r="AB22" s="13"/>
    </row>
    <row r="23" spans="1:30" ht="15" customHeight="1">
      <c r="A23" s="13"/>
      <c r="B23" s="14">
        <v>2010</v>
      </c>
      <c r="C23" s="48">
        <v>1.3</v>
      </c>
      <c r="D23" s="48"/>
      <c r="E23" s="14" t="s">
        <v>23</v>
      </c>
      <c r="F23" s="15">
        <v>0</v>
      </c>
      <c r="G23" s="14" t="s">
        <v>23</v>
      </c>
      <c r="H23" s="15">
        <v>0</v>
      </c>
      <c r="I23" s="14" t="s">
        <v>23</v>
      </c>
      <c r="J23" s="15">
        <v>8.8000000000000007</v>
      </c>
      <c r="K23" s="14" t="s">
        <v>23</v>
      </c>
      <c r="L23" s="15">
        <v>64.599999999999994</v>
      </c>
      <c r="M23" s="14" t="s">
        <v>23</v>
      </c>
      <c r="N23" s="15">
        <v>295.3</v>
      </c>
      <c r="O23" s="14" t="s">
        <v>23</v>
      </c>
      <c r="P23" s="15">
        <v>172.8</v>
      </c>
      <c r="Q23" s="14" t="s">
        <v>23</v>
      </c>
      <c r="R23" s="15">
        <v>46.4</v>
      </c>
      <c r="S23" s="14" t="s">
        <v>23</v>
      </c>
      <c r="T23" s="15">
        <v>20.3</v>
      </c>
      <c r="U23" s="14" t="s">
        <v>23</v>
      </c>
      <c r="V23" s="15">
        <v>41.3</v>
      </c>
      <c r="W23" s="14" t="s">
        <v>23</v>
      </c>
      <c r="X23" s="15">
        <v>21.8</v>
      </c>
      <c r="Y23" s="14" t="s">
        <v>23</v>
      </c>
      <c r="Z23" s="15">
        <v>12.3</v>
      </c>
      <c r="AA23" s="14" t="s">
        <v>23</v>
      </c>
      <c r="AB23" s="13"/>
    </row>
    <row r="24" spans="1:30" ht="15" customHeight="1">
      <c r="A24" s="13"/>
      <c r="B24" s="14">
        <v>2011</v>
      </c>
      <c r="C24" s="48">
        <v>16.3</v>
      </c>
      <c r="D24" s="48"/>
      <c r="E24" s="14" t="s">
        <v>23</v>
      </c>
      <c r="F24" s="15">
        <v>14.4</v>
      </c>
      <c r="G24" s="14" t="s">
        <v>23</v>
      </c>
      <c r="H24" s="15">
        <v>25.1</v>
      </c>
      <c r="I24" s="14" t="s">
        <v>23</v>
      </c>
      <c r="J24" s="15">
        <v>132.4</v>
      </c>
      <c r="K24" s="14" t="s">
        <v>23</v>
      </c>
      <c r="L24" s="15">
        <v>1</v>
      </c>
      <c r="M24" s="14" t="s">
        <v>23</v>
      </c>
      <c r="N24" s="15">
        <v>124.2</v>
      </c>
      <c r="O24" s="14" t="s">
        <v>23</v>
      </c>
      <c r="P24" s="15">
        <v>237.6</v>
      </c>
      <c r="Q24" s="14" t="s">
        <v>23</v>
      </c>
      <c r="R24" s="15">
        <v>238.3</v>
      </c>
      <c r="S24" s="14" t="s">
        <v>23</v>
      </c>
      <c r="T24" s="15">
        <v>71.900000000000006</v>
      </c>
      <c r="U24" s="14" t="s">
        <v>23</v>
      </c>
      <c r="V24" s="15">
        <v>11.1</v>
      </c>
      <c r="W24" s="14" t="s">
        <v>23</v>
      </c>
      <c r="X24" s="15">
        <v>25</v>
      </c>
      <c r="Y24" s="14" t="s">
        <v>23</v>
      </c>
      <c r="Z24" s="15">
        <v>6.2</v>
      </c>
      <c r="AA24" s="14" t="s">
        <v>23</v>
      </c>
      <c r="AB24" s="13"/>
    </row>
    <row r="25" spans="1:30" ht="15" customHeight="1">
      <c r="A25" s="13"/>
      <c r="B25" s="14">
        <v>2012</v>
      </c>
      <c r="C25" s="48">
        <v>1.3</v>
      </c>
      <c r="D25" s="48"/>
      <c r="E25" s="14" t="s">
        <v>23</v>
      </c>
      <c r="F25" s="15">
        <v>4.7</v>
      </c>
      <c r="G25" s="14" t="s">
        <v>23</v>
      </c>
      <c r="H25" s="15">
        <v>0</v>
      </c>
      <c r="I25" s="14" t="s">
        <v>23</v>
      </c>
      <c r="J25" s="15">
        <v>11.1</v>
      </c>
      <c r="K25" s="14" t="s">
        <v>23</v>
      </c>
      <c r="L25" s="15">
        <v>203</v>
      </c>
      <c r="M25" s="14" t="s">
        <v>23</v>
      </c>
      <c r="N25" s="15">
        <v>354.2</v>
      </c>
      <c r="O25" s="14" t="s">
        <v>23</v>
      </c>
      <c r="P25" s="15">
        <v>26.8</v>
      </c>
      <c r="Q25" s="14" t="s">
        <v>23</v>
      </c>
      <c r="R25" s="15">
        <v>97.1</v>
      </c>
      <c r="S25" s="14" t="s">
        <v>23</v>
      </c>
      <c r="T25" s="15">
        <v>4</v>
      </c>
      <c r="U25" s="14" t="s">
        <v>23</v>
      </c>
      <c r="V25" s="15">
        <v>107.1</v>
      </c>
      <c r="W25" s="14" t="s">
        <v>23</v>
      </c>
      <c r="X25" s="15">
        <v>2.2999999999999998</v>
      </c>
      <c r="Y25" s="14" t="s">
        <v>23</v>
      </c>
      <c r="Z25" s="15">
        <v>206.5</v>
      </c>
      <c r="AA25" s="14" t="s">
        <v>23</v>
      </c>
      <c r="AB25" s="13"/>
    </row>
    <row r="26" spans="1:30" ht="15" customHeight="1">
      <c r="A26" s="13"/>
      <c r="B26" s="14">
        <v>2013</v>
      </c>
      <c r="C26" s="48">
        <v>1.3</v>
      </c>
      <c r="D26" s="48"/>
      <c r="E26" s="14" t="s">
        <v>23</v>
      </c>
      <c r="F26" s="15">
        <v>5.2</v>
      </c>
      <c r="G26" s="14" t="s">
        <v>23</v>
      </c>
      <c r="H26" s="15">
        <v>1.9</v>
      </c>
      <c r="I26" s="14" t="s">
        <v>23</v>
      </c>
      <c r="J26" s="15">
        <v>0.3</v>
      </c>
      <c r="K26" s="14" t="s">
        <v>23</v>
      </c>
      <c r="L26" s="15">
        <v>148.4</v>
      </c>
      <c r="M26" s="14" t="s">
        <v>23</v>
      </c>
      <c r="N26" s="15">
        <v>76.400000000000006</v>
      </c>
      <c r="O26" s="14" t="s">
        <v>23</v>
      </c>
      <c r="P26" s="15">
        <v>123.2</v>
      </c>
      <c r="Q26" s="14" t="s">
        <v>23</v>
      </c>
      <c r="R26" s="15">
        <v>130.69999999999999</v>
      </c>
      <c r="S26" s="14" t="s">
        <v>23</v>
      </c>
      <c r="T26" s="15">
        <v>45.8</v>
      </c>
      <c r="U26" s="14" t="s">
        <v>23</v>
      </c>
      <c r="V26" s="15">
        <v>18.5</v>
      </c>
      <c r="W26" s="14" t="s">
        <v>23</v>
      </c>
      <c r="X26" s="15">
        <v>0</v>
      </c>
      <c r="Y26" s="14" t="s">
        <v>23</v>
      </c>
      <c r="Z26" s="15">
        <v>0</v>
      </c>
      <c r="AA26" s="14" t="s">
        <v>23</v>
      </c>
      <c r="AB26" s="13"/>
    </row>
    <row r="27" spans="1:30" ht="15" customHeight="1">
      <c r="A27" s="13"/>
      <c r="B27" s="14">
        <v>2014</v>
      </c>
      <c r="C27" s="48">
        <v>0.3</v>
      </c>
      <c r="D27" s="48"/>
      <c r="E27" s="14" t="s">
        <v>23</v>
      </c>
      <c r="F27" s="15">
        <v>0</v>
      </c>
      <c r="G27" s="14" t="s">
        <v>23</v>
      </c>
      <c r="H27" s="15">
        <v>23.8</v>
      </c>
      <c r="I27" s="14" t="s">
        <v>23</v>
      </c>
      <c r="J27" s="15">
        <v>4.8</v>
      </c>
      <c r="K27" s="14" t="s">
        <v>38</v>
      </c>
      <c r="L27" s="15">
        <v>52.5</v>
      </c>
      <c r="M27" s="14" t="s">
        <v>38</v>
      </c>
      <c r="N27" s="15">
        <v>196.5</v>
      </c>
      <c r="O27" s="14" t="s">
        <v>23</v>
      </c>
      <c r="P27" s="15">
        <v>129.4</v>
      </c>
      <c r="Q27" s="14" t="s">
        <v>23</v>
      </c>
      <c r="R27" s="15">
        <v>190</v>
      </c>
      <c r="S27" s="14" t="s">
        <v>23</v>
      </c>
      <c r="T27" s="15">
        <v>128.69999999999999</v>
      </c>
      <c r="U27" s="14" t="s">
        <v>23</v>
      </c>
      <c r="V27" s="15">
        <v>9.9</v>
      </c>
      <c r="W27" s="14" t="s">
        <v>23</v>
      </c>
      <c r="X27" s="15">
        <v>46.9</v>
      </c>
      <c r="Y27" s="14" t="s">
        <v>23</v>
      </c>
      <c r="Z27" s="15">
        <v>26.3</v>
      </c>
      <c r="AA27" s="14" t="s">
        <v>23</v>
      </c>
      <c r="AB27" s="13"/>
    </row>
    <row r="28" spans="1:30" ht="15" customHeight="1">
      <c r="A28" s="13"/>
      <c r="B28" s="4">
        <v>2015</v>
      </c>
      <c r="C28" s="37">
        <v>0</v>
      </c>
      <c r="D28" s="37"/>
      <c r="E28" s="4" t="s">
        <v>23</v>
      </c>
      <c r="F28" s="2">
        <v>2.2999999999999998</v>
      </c>
      <c r="G28" s="4" t="s">
        <v>23</v>
      </c>
      <c r="H28" s="2">
        <v>18.8</v>
      </c>
      <c r="I28" s="4" t="s">
        <v>23</v>
      </c>
      <c r="J28" s="2">
        <v>1</v>
      </c>
      <c r="K28" s="4" t="s">
        <v>23</v>
      </c>
      <c r="L28" s="2">
        <v>20.100000000000001</v>
      </c>
      <c r="M28" s="4" t="s">
        <v>23</v>
      </c>
      <c r="N28" s="2">
        <v>118.7</v>
      </c>
      <c r="O28" s="4" t="s">
        <v>23</v>
      </c>
      <c r="P28" s="2">
        <v>262.39999999999998</v>
      </c>
      <c r="Q28" s="4" t="s">
        <v>23</v>
      </c>
      <c r="R28" s="2">
        <v>313.60000000000002</v>
      </c>
      <c r="S28" s="4" t="s">
        <v>23</v>
      </c>
      <c r="T28" s="2">
        <v>121.6</v>
      </c>
      <c r="U28" s="4" t="s">
        <v>23</v>
      </c>
      <c r="V28" s="2">
        <v>118.2</v>
      </c>
      <c r="W28" s="4" t="s">
        <v>38</v>
      </c>
      <c r="X28" s="2"/>
      <c r="Y28" s="4" t="s">
        <v>23</v>
      </c>
      <c r="Z28" s="2"/>
      <c r="AA28" s="4" t="s">
        <v>23</v>
      </c>
      <c r="AB28" s="1"/>
      <c r="AC28"/>
      <c r="AD28"/>
    </row>
    <row r="29" spans="1:30" ht="49.9" customHeight="1">
      <c r="A29" s="13"/>
      <c r="B29" s="56" t="s">
        <v>39</v>
      </c>
      <c r="C29" s="56"/>
      <c r="D29" s="56"/>
      <c r="E29" s="56"/>
      <c r="F29" s="56"/>
      <c r="G29" s="56"/>
      <c r="H29" s="56" t="s">
        <v>40</v>
      </c>
      <c r="I29" s="56"/>
      <c r="J29" s="56"/>
      <c r="K29" s="56"/>
      <c r="L29" s="56"/>
      <c r="M29" s="5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</sheetData>
  <mergeCells count="50">
    <mergeCell ref="B29:G29"/>
    <mergeCell ref="H29:M29"/>
    <mergeCell ref="C22:D22"/>
    <mergeCell ref="C23:D23"/>
    <mergeCell ref="C24:D24"/>
    <mergeCell ref="C25:D25"/>
    <mergeCell ref="C26:D26"/>
    <mergeCell ref="C27:D27"/>
    <mergeCell ref="C28:D28"/>
    <mergeCell ref="B10:C10"/>
    <mergeCell ref="C11:D11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3:AA3"/>
    <mergeCell ref="B4:AA4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B12" sqref="B1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7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42440.452279780089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404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403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152</v>
      </c>
      <c r="S7" s="47"/>
      <c r="T7" s="47"/>
      <c r="U7" s="47"/>
      <c r="V7" s="52" t="s">
        <v>12</v>
      </c>
      <c r="W7" s="52"/>
      <c r="X7" s="52"/>
      <c r="Y7" s="52"/>
      <c r="Z7" s="54">
        <v>6089995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402</v>
      </c>
      <c r="S8" s="47"/>
      <c r="T8" s="47"/>
      <c r="U8" s="47"/>
      <c r="V8" s="52" t="s">
        <v>17</v>
      </c>
      <c r="W8" s="52"/>
      <c r="X8" s="52"/>
      <c r="Y8" s="52"/>
      <c r="Z8" s="54">
        <v>270568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401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67</v>
      </c>
      <c r="O12" s="4" t="s">
        <v>23</v>
      </c>
      <c r="P12" s="2">
        <v>33</v>
      </c>
      <c r="Q12" s="4" t="s">
        <v>23</v>
      </c>
      <c r="R12" s="2">
        <v>106</v>
      </c>
      <c r="S12" s="4" t="s">
        <v>23</v>
      </c>
      <c r="T12" s="2">
        <v>47</v>
      </c>
      <c r="U12" s="4" t="s">
        <v>23</v>
      </c>
      <c r="V12" s="2">
        <v>2</v>
      </c>
      <c r="W12" s="4" t="s">
        <v>23</v>
      </c>
      <c r="X12" s="2">
        <v>6.5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1993</v>
      </c>
      <c r="C13" s="37">
        <v>2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60</v>
      </c>
      <c r="K13" s="4" t="s">
        <v>23</v>
      </c>
      <c r="L13" s="2">
        <v>177.5</v>
      </c>
      <c r="M13" s="4" t="s">
        <v>23</v>
      </c>
      <c r="N13" s="2">
        <v>142.30000000000001</v>
      </c>
      <c r="O13" s="4" t="s">
        <v>23</v>
      </c>
      <c r="P13" s="2">
        <v>110.6</v>
      </c>
      <c r="Q13" s="4" t="s">
        <v>23</v>
      </c>
      <c r="R13" s="2">
        <v>57.2</v>
      </c>
      <c r="S13" s="4" t="s">
        <v>23</v>
      </c>
      <c r="T13" s="2">
        <v>7.5</v>
      </c>
      <c r="U13" s="4" t="s">
        <v>23</v>
      </c>
      <c r="V13" s="2">
        <v>7</v>
      </c>
      <c r="W13" s="4" t="s">
        <v>23</v>
      </c>
      <c r="X13" s="2">
        <v>0</v>
      </c>
      <c r="Y13" s="4" t="s">
        <v>23</v>
      </c>
      <c r="Z13" s="2">
        <v>19</v>
      </c>
      <c r="AA13" s="4" t="s">
        <v>23</v>
      </c>
      <c r="AB13" s="22"/>
    </row>
    <row r="14" spans="1:28" s="24" customFormat="1" ht="15" customHeight="1">
      <c r="A14" s="22"/>
      <c r="B14" s="4">
        <v>1994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72.5</v>
      </c>
      <c r="K14" s="4" t="s">
        <v>23</v>
      </c>
      <c r="L14" s="2">
        <v>61</v>
      </c>
      <c r="M14" s="4" t="s">
        <v>23</v>
      </c>
      <c r="N14" s="2">
        <v>123.2</v>
      </c>
      <c r="O14" s="4" t="s">
        <v>23</v>
      </c>
      <c r="P14" s="2">
        <v>114.7</v>
      </c>
      <c r="Q14" s="4" t="s">
        <v>23</v>
      </c>
      <c r="R14" s="2">
        <v>1.2</v>
      </c>
      <c r="S14" s="4" t="s">
        <v>23</v>
      </c>
      <c r="T14" s="2">
        <v>41.5</v>
      </c>
      <c r="U14" s="4" t="s">
        <v>23</v>
      </c>
      <c r="V14" s="2">
        <v>13.9</v>
      </c>
      <c r="W14" s="4" t="s">
        <v>23</v>
      </c>
      <c r="X14" s="2">
        <v>0.4</v>
      </c>
      <c r="Y14" s="4" t="s">
        <v>23</v>
      </c>
      <c r="Z14" s="2">
        <v>5.5</v>
      </c>
      <c r="AA14" s="4" t="s">
        <v>23</v>
      </c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86.3</v>
      </c>
      <c r="K15" s="4" t="s">
        <v>23</v>
      </c>
      <c r="L15" s="2">
        <v>30.5</v>
      </c>
      <c r="M15" s="4" t="s">
        <v>23</v>
      </c>
      <c r="N15" s="2">
        <v>123.8</v>
      </c>
      <c r="O15" s="4" t="s">
        <v>23</v>
      </c>
      <c r="P15" s="2">
        <v>253.9</v>
      </c>
      <c r="Q15" s="4" t="s">
        <v>23</v>
      </c>
      <c r="R15" s="2">
        <v>90.1</v>
      </c>
      <c r="S15" s="4" t="s">
        <v>23</v>
      </c>
      <c r="T15" s="2">
        <v>16.5</v>
      </c>
      <c r="U15" s="4" t="s">
        <v>23</v>
      </c>
      <c r="V15" s="2">
        <v>27.8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48.6</v>
      </c>
      <c r="K16" s="4" t="s">
        <v>23</v>
      </c>
      <c r="L16" s="2">
        <v>56.1</v>
      </c>
      <c r="M16" s="4" t="s">
        <v>23</v>
      </c>
      <c r="N16" s="2">
        <v>85.9</v>
      </c>
      <c r="O16" s="4" t="s">
        <v>23</v>
      </c>
      <c r="P16" s="2">
        <v>51.6</v>
      </c>
      <c r="Q16" s="4" t="s">
        <v>23</v>
      </c>
      <c r="R16" s="2">
        <v>149.19999999999999</v>
      </c>
      <c r="S16" s="4" t="s">
        <v>23</v>
      </c>
      <c r="T16" s="2">
        <v>13.5</v>
      </c>
      <c r="U16" s="4" t="s">
        <v>23</v>
      </c>
      <c r="V16" s="2">
        <v>0</v>
      </c>
      <c r="W16" s="4" t="s">
        <v>23</v>
      </c>
      <c r="X16" s="2">
        <v>17.5</v>
      </c>
      <c r="Y16" s="4" t="s">
        <v>23</v>
      </c>
      <c r="Z16" s="2">
        <v>18.5</v>
      </c>
      <c r="AA16" s="4" t="s">
        <v>23</v>
      </c>
      <c r="AB16" s="22"/>
    </row>
    <row r="17" spans="1:28" s="24" customFormat="1" ht="15" customHeight="1">
      <c r="A17" s="22"/>
      <c r="B17" s="4">
        <v>1997</v>
      </c>
      <c r="C17" s="37">
        <v>21.2</v>
      </c>
      <c r="D17" s="37"/>
      <c r="E17" s="4" t="s">
        <v>23</v>
      </c>
      <c r="F17" s="2">
        <v>8.5</v>
      </c>
      <c r="G17" s="4" t="s">
        <v>23</v>
      </c>
      <c r="H17" s="2">
        <v>0</v>
      </c>
      <c r="I17" s="4" t="s">
        <v>23</v>
      </c>
      <c r="J17" s="2">
        <v>53.7</v>
      </c>
      <c r="K17" s="4" t="s">
        <v>23</v>
      </c>
      <c r="L17" s="2">
        <v>111.8</v>
      </c>
      <c r="M17" s="4" t="s">
        <v>23</v>
      </c>
      <c r="N17" s="2">
        <v>336.5</v>
      </c>
      <c r="O17" s="4" t="s">
        <v>23</v>
      </c>
      <c r="P17" s="2">
        <v>58.8</v>
      </c>
      <c r="Q17" s="4" t="s">
        <v>23</v>
      </c>
      <c r="R17" s="2">
        <v>119</v>
      </c>
      <c r="S17" s="4" t="s">
        <v>23</v>
      </c>
      <c r="T17" s="2">
        <v>133.4</v>
      </c>
      <c r="U17" s="4" t="s">
        <v>23</v>
      </c>
      <c r="V17" s="2">
        <v>147</v>
      </c>
      <c r="W17" s="4" t="s">
        <v>23</v>
      </c>
      <c r="X17" s="2">
        <v>36.5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36.5</v>
      </c>
      <c r="K18" s="4" t="s">
        <v>23</v>
      </c>
      <c r="L18" s="2">
        <v>20.8</v>
      </c>
      <c r="M18" s="4" t="s">
        <v>23</v>
      </c>
      <c r="N18" s="2">
        <v>98.5</v>
      </c>
      <c r="O18" s="4" t="s">
        <v>23</v>
      </c>
      <c r="P18" s="2">
        <v>8.3000000000000007</v>
      </c>
      <c r="Q18" s="4" t="s">
        <v>23</v>
      </c>
      <c r="R18" s="2">
        <v>16.8</v>
      </c>
      <c r="S18" s="4" t="s">
        <v>23</v>
      </c>
      <c r="T18" s="2">
        <v>61.5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1999</v>
      </c>
      <c r="C19" s="37">
        <v>0</v>
      </c>
      <c r="D19" s="37"/>
      <c r="E19" s="4" t="s">
        <v>23</v>
      </c>
      <c r="F19" s="2">
        <v>10.5</v>
      </c>
      <c r="G19" s="4" t="s">
        <v>23</v>
      </c>
      <c r="H19" s="2">
        <v>14.5</v>
      </c>
      <c r="I19" s="4" t="s">
        <v>23</v>
      </c>
      <c r="J19" s="2">
        <v>25.6</v>
      </c>
      <c r="K19" s="4" t="s">
        <v>23</v>
      </c>
      <c r="L19" s="2">
        <v>71.099999999999994</v>
      </c>
      <c r="M19" s="4" t="s">
        <v>23</v>
      </c>
      <c r="N19" s="2">
        <v>201.3</v>
      </c>
      <c r="O19" s="4" t="s">
        <v>23</v>
      </c>
      <c r="P19" s="2">
        <v>83.6</v>
      </c>
      <c r="Q19" s="4" t="s">
        <v>23</v>
      </c>
      <c r="R19" s="2">
        <v>143.30000000000001</v>
      </c>
      <c r="S19" s="4" t="s">
        <v>23</v>
      </c>
      <c r="T19" s="2">
        <v>208.2</v>
      </c>
      <c r="U19" s="4" t="s">
        <v>23</v>
      </c>
      <c r="V19" s="2">
        <v>10.5</v>
      </c>
      <c r="W19" s="4" t="s">
        <v>23</v>
      </c>
      <c r="X19" s="2">
        <v>0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33</v>
      </c>
      <c r="G20" s="4" t="s">
        <v>23</v>
      </c>
      <c r="H20" s="2">
        <v>0</v>
      </c>
      <c r="I20" s="4" t="s">
        <v>23</v>
      </c>
      <c r="J20" s="2">
        <v>19.5</v>
      </c>
      <c r="K20" s="4" t="s">
        <v>23</v>
      </c>
      <c r="L20" s="2">
        <v>50.3</v>
      </c>
      <c r="M20" s="4" t="s">
        <v>23</v>
      </c>
      <c r="N20" s="2">
        <v>427.5</v>
      </c>
      <c r="O20" s="4" t="s">
        <v>23</v>
      </c>
      <c r="P20" s="2">
        <v>14</v>
      </c>
      <c r="Q20" s="4" t="s">
        <v>23</v>
      </c>
      <c r="R20" s="2">
        <v>28.5</v>
      </c>
      <c r="S20" s="4" t="s">
        <v>23</v>
      </c>
      <c r="T20" s="2">
        <v>180.9</v>
      </c>
      <c r="U20" s="4" t="s">
        <v>23</v>
      </c>
      <c r="V20" s="2">
        <v>16.5</v>
      </c>
      <c r="W20" s="4" t="s">
        <v>23</v>
      </c>
      <c r="X20" s="2">
        <v>0.6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2001</v>
      </c>
      <c r="C21" s="37">
        <v>33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60.5</v>
      </c>
      <c r="K21" s="4" t="s">
        <v>23</v>
      </c>
      <c r="L21" s="2">
        <v>204.4</v>
      </c>
      <c r="M21" s="4" t="s">
        <v>23</v>
      </c>
      <c r="N21" s="2">
        <v>91.3</v>
      </c>
      <c r="O21" s="4" t="s">
        <v>23</v>
      </c>
      <c r="P21" s="2">
        <v>333.4</v>
      </c>
      <c r="Q21" s="4" t="s">
        <v>23</v>
      </c>
      <c r="R21" s="2">
        <v>163.1</v>
      </c>
      <c r="S21" s="4" t="s">
        <v>23</v>
      </c>
      <c r="T21" s="2">
        <v>20.7</v>
      </c>
      <c r="U21" s="4" t="s">
        <v>23</v>
      </c>
      <c r="V21" s="2">
        <v>25</v>
      </c>
      <c r="W21" s="4" t="s">
        <v>23</v>
      </c>
      <c r="X21" s="2">
        <v>15.5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34</v>
      </c>
      <c r="G22" s="4" t="s">
        <v>23</v>
      </c>
      <c r="H22" s="2">
        <v>82.2</v>
      </c>
      <c r="I22" s="4" t="s">
        <v>23</v>
      </c>
      <c r="J22" s="2">
        <v>13.2</v>
      </c>
      <c r="K22" s="4" t="s">
        <v>23</v>
      </c>
      <c r="L22" s="2">
        <v>204.2</v>
      </c>
      <c r="M22" s="4" t="s">
        <v>23</v>
      </c>
      <c r="N22" s="2">
        <v>164.9</v>
      </c>
      <c r="O22" s="4" t="s">
        <v>23</v>
      </c>
      <c r="P22" s="2">
        <v>147</v>
      </c>
      <c r="Q22" s="4" t="s">
        <v>23</v>
      </c>
      <c r="R22" s="2">
        <v>255.6</v>
      </c>
      <c r="S22" s="4" t="s">
        <v>23</v>
      </c>
      <c r="T22" s="2">
        <v>126.4</v>
      </c>
      <c r="U22" s="4" t="s">
        <v>23</v>
      </c>
      <c r="V22" s="2">
        <v>27.8</v>
      </c>
      <c r="W22" s="4" t="s">
        <v>23</v>
      </c>
      <c r="X22" s="2">
        <v>0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2003</v>
      </c>
      <c r="C23" s="37">
        <v>32.700000000000003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0.9</v>
      </c>
      <c r="K23" s="4" t="s">
        <v>23</v>
      </c>
      <c r="L23" s="2">
        <v>95.3</v>
      </c>
      <c r="M23" s="4" t="s">
        <v>23</v>
      </c>
      <c r="N23" s="2">
        <v>193.5</v>
      </c>
      <c r="O23" s="4" t="s">
        <v>23</v>
      </c>
      <c r="P23" s="2">
        <v>87.4</v>
      </c>
      <c r="Q23" s="4" t="s">
        <v>23</v>
      </c>
      <c r="R23" s="2">
        <v>61.3</v>
      </c>
      <c r="S23" s="4" t="s">
        <v>23</v>
      </c>
      <c r="T23" s="2">
        <v>57.9</v>
      </c>
      <c r="U23" s="4" t="s">
        <v>23</v>
      </c>
      <c r="V23" s="2">
        <v>49.2</v>
      </c>
      <c r="W23" s="4" t="s">
        <v>23</v>
      </c>
      <c r="X23" s="2">
        <v>60.2</v>
      </c>
      <c r="Y23" s="4" t="s">
        <v>23</v>
      </c>
      <c r="Z23" s="2">
        <v>7.5</v>
      </c>
      <c r="AA23" s="4" t="s">
        <v>23</v>
      </c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3.5</v>
      </c>
      <c r="G24" s="4" t="s">
        <v>23</v>
      </c>
      <c r="H24" s="2">
        <v>15.7</v>
      </c>
      <c r="I24" s="4" t="s">
        <v>23</v>
      </c>
      <c r="J24" s="2">
        <v>95.7</v>
      </c>
      <c r="K24" s="4" t="s">
        <v>23</v>
      </c>
      <c r="L24" s="2">
        <v>29.8</v>
      </c>
      <c r="M24" s="4" t="s">
        <v>23</v>
      </c>
      <c r="N24" s="2">
        <v>121.8</v>
      </c>
      <c r="O24" s="4" t="s">
        <v>23</v>
      </c>
      <c r="P24" s="2">
        <v>146.6</v>
      </c>
      <c r="Q24" s="4" t="s">
        <v>23</v>
      </c>
      <c r="R24" s="2">
        <v>56.6</v>
      </c>
      <c r="S24" s="4" t="s">
        <v>38</v>
      </c>
      <c r="T24" s="2">
        <v>95</v>
      </c>
      <c r="U24" s="4" t="s">
        <v>23</v>
      </c>
      <c r="V24" s="2">
        <v>48.2</v>
      </c>
      <c r="W24" s="4" t="s">
        <v>23</v>
      </c>
      <c r="X24" s="2">
        <v>21.5</v>
      </c>
      <c r="Y24" s="4" t="s">
        <v>23</v>
      </c>
      <c r="Z24" s="2">
        <v>28.8</v>
      </c>
      <c r="AA24" s="4" t="s">
        <v>23</v>
      </c>
      <c r="AB24" s="22"/>
    </row>
    <row r="25" spans="1:28" ht="15" customHeight="1">
      <c r="A25" s="13"/>
      <c r="B25" s="14">
        <v>2005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34.700000000000003</v>
      </c>
      <c r="I25" s="14" t="s">
        <v>23</v>
      </c>
      <c r="J25" s="15">
        <v>0</v>
      </c>
      <c r="K25" s="14" t="s">
        <v>23</v>
      </c>
      <c r="L25" s="15">
        <v>240.8</v>
      </c>
      <c r="M25" s="14" t="s">
        <v>23</v>
      </c>
      <c r="N25" s="15">
        <v>287.5</v>
      </c>
      <c r="O25" s="14" t="s">
        <v>23</v>
      </c>
      <c r="P25" s="15">
        <v>90.2</v>
      </c>
      <c r="Q25" s="14" t="s">
        <v>23</v>
      </c>
      <c r="R25" s="15">
        <v>230.3</v>
      </c>
      <c r="S25" s="14" t="s">
        <v>23</v>
      </c>
      <c r="T25" s="15">
        <v>9.8000000000000007</v>
      </c>
      <c r="U25" s="14" t="s">
        <v>38</v>
      </c>
      <c r="V25" s="15">
        <v>15.7</v>
      </c>
      <c r="W25" s="14" t="s">
        <v>23</v>
      </c>
      <c r="X25" s="15">
        <v>37.5</v>
      </c>
      <c r="Y25" s="14" t="s">
        <v>23</v>
      </c>
      <c r="Z25" s="15">
        <v>8.5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4.5</v>
      </c>
      <c r="D26" s="48"/>
      <c r="E26" s="14" t="s">
        <v>23</v>
      </c>
      <c r="F26" s="15">
        <v>0</v>
      </c>
      <c r="G26" s="14" t="s">
        <v>23</v>
      </c>
      <c r="H26" s="15">
        <v>0</v>
      </c>
      <c r="I26" s="14" t="s">
        <v>23</v>
      </c>
      <c r="J26" s="15">
        <v>36.299999999999997</v>
      </c>
      <c r="K26" s="14" t="s">
        <v>23</v>
      </c>
      <c r="L26" s="15">
        <v>92.3</v>
      </c>
      <c r="M26" s="14" t="s">
        <v>23</v>
      </c>
      <c r="N26" s="15">
        <v>267.7</v>
      </c>
      <c r="O26" s="14" t="s">
        <v>23</v>
      </c>
      <c r="P26" s="15">
        <v>197.8</v>
      </c>
      <c r="Q26" s="14" t="s">
        <v>23</v>
      </c>
      <c r="R26" s="15">
        <v>169.3</v>
      </c>
      <c r="S26" s="14" t="s">
        <v>23</v>
      </c>
      <c r="T26" s="15">
        <v>24.3</v>
      </c>
      <c r="U26" s="14" t="s">
        <v>23</v>
      </c>
      <c r="V26" s="15">
        <v>70.2</v>
      </c>
      <c r="W26" s="14" t="s">
        <v>23</v>
      </c>
      <c r="X26" s="15">
        <v>0</v>
      </c>
      <c r="Y26" s="14" t="s">
        <v>23</v>
      </c>
      <c r="Z26" s="15">
        <v>14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2.5</v>
      </c>
      <c r="D27" s="48"/>
      <c r="E27" s="14" t="s">
        <v>23</v>
      </c>
      <c r="F27" s="15">
        <v>43</v>
      </c>
      <c r="G27" s="14" t="s">
        <v>23</v>
      </c>
      <c r="H27" s="15">
        <v>23.3</v>
      </c>
      <c r="I27" s="14" t="s">
        <v>23</v>
      </c>
      <c r="J27" s="15">
        <v>16.7</v>
      </c>
      <c r="K27" s="14" t="s">
        <v>23</v>
      </c>
      <c r="L27" s="15">
        <v>21.5</v>
      </c>
      <c r="M27" s="14" t="s">
        <v>23</v>
      </c>
      <c r="N27" s="15">
        <v>114.1</v>
      </c>
      <c r="O27" s="14" t="s">
        <v>23</v>
      </c>
      <c r="P27" s="15">
        <v>120.1</v>
      </c>
      <c r="Q27" s="14" t="s">
        <v>23</v>
      </c>
      <c r="R27" s="15">
        <v>90.5</v>
      </c>
      <c r="S27" s="14" t="s">
        <v>23</v>
      </c>
      <c r="T27" s="15">
        <v>19</v>
      </c>
      <c r="U27" s="14" t="s">
        <v>23</v>
      </c>
      <c r="V27" s="15">
        <v>7.5</v>
      </c>
      <c r="W27" s="14" t="s">
        <v>23</v>
      </c>
      <c r="X27" s="15">
        <v>0</v>
      </c>
      <c r="Y27" s="14" t="s">
        <v>23</v>
      </c>
      <c r="Z27" s="15">
        <v>2.2999999999999998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0</v>
      </c>
      <c r="I28" s="14" t="s">
        <v>23</v>
      </c>
      <c r="J28" s="15">
        <v>43.3</v>
      </c>
      <c r="K28" s="14" t="s">
        <v>23</v>
      </c>
      <c r="L28" s="15">
        <v>237.5</v>
      </c>
      <c r="M28" s="14" t="s">
        <v>23</v>
      </c>
      <c r="N28" s="15">
        <v>155.5</v>
      </c>
      <c r="O28" s="14" t="s">
        <v>23</v>
      </c>
      <c r="P28" s="15">
        <v>183.2</v>
      </c>
      <c r="Q28" s="14" t="s">
        <v>23</v>
      </c>
      <c r="R28" s="15">
        <v>153.4</v>
      </c>
      <c r="S28" s="14" t="s">
        <v>23</v>
      </c>
      <c r="T28" s="15">
        <v>42.8</v>
      </c>
      <c r="U28" s="14" t="s">
        <v>23</v>
      </c>
      <c r="V28" s="15">
        <v>2.2999999999999998</v>
      </c>
      <c r="W28" s="14" t="s">
        <v>23</v>
      </c>
      <c r="X28" s="15">
        <v>0</v>
      </c>
      <c r="Y28" s="14" t="s">
        <v>23</v>
      </c>
      <c r="Z28" s="15">
        <v>0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0</v>
      </c>
      <c r="K29" s="14" t="s">
        <v>23</v>
      </c>
      <c r="L29" s="15">
        <v>112.2</v>
      </c>
      <c r="M29" s="14" t="s">
        <v>23</v>
      </c>
      <c r="N29" s="15">
        <v>143.6</v>
      </c>
      <c r="O29" s="14" t="s">
        <v>23</v>
      </c>
      <c r="P29" s="15">
        <v>93</v>
      </c>
      <c r="Q29" s="14" t="s">
        <v>23</v>
      </c>
      <c r="R29" s="15">
        <v>133.9</v>
      </c>
      <c r="S29" s="14" t="s">
        <v>23</v>
      </c>
      <c r="T29" s="15">
        <v>48.3</v>
      </c>
      <c r="U29" s="14" t="s">
        <v>23</v>
      </c>
      <c r="V29" s="15">
        <v>42.6</v>
      </c>
      <c r="W29" s="14" t="s">
        <v>23</v>
      </c>
      <c r="X29" s="15">
        <v>27.9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8.5</v>
      </c>
      <c r="D30" s="48"/>
      <c r="E30" s="14" t="s">
        <v>23</v>
      </c>
      <c r="F30" s="15">
        <v>4.5</v>
      </c>
      <c r="G30" s="14" t="s">
        <v>23</v>
      </c>
      <c r="H30" s="15">
        <v>0</v>
      </c>
      <c r="I30" s="14" t="s">
        <v>23</v>
      </c>
      <c r="J30" s="15">
        <v>5.4</v>
      </c>
      <c r="K30" s="14" t="s">
        <v>23</v>
      </c>
      <c r="L30" s="15">
        <v>70.3</v>
      </c>
      <c r="M30" s="14" t="s">
        <v>23</v>
      </c>
      <c r="N30" s="15">
        <v>175.3</v>
      </c>
      <c r="O30" s="14" t="s">
        <v>23</v>
      </c>
      <c r="P30" s="15">
        <v>137.30000000000001</v>
      </c>
      <c r="Q30" s="14" t="s">
        <v>23</v>
      </c>
      <c r="R30" s="15">
        <v>37</v>
      </c>
      <c r="S30" s="14" t="s">
        <v>23</v>
      </c>
      <c r="T30" s="15">
        <v>14.3</v>
      </c>
      <c r="U30" s="14" t="s">
        <v>23</v>
      </c>
      <c r="V30" s="15">
        <v>38.4</v>
      </c>
      <c r="W30" s="14" t="s">
        <v>23</v>
      </c>
      <c r="X30" s="15">
        <v>21.3</v>
      </c>
      <c r="Y30" s="14" t="s">
        <v>23</v>
      </c>
      <c r="Z30" s="15">
        <v>23.8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9</v>
      </c>
      <c r="D31" s="48"/>
      <c r="E31" s="14" t="s">
        <v>23</v>
      </c>
      <c r="F31" s="15">
        <v>4.5</v>
      </c>
      <c r="G31" s="14" t="s">
        <v>23</v>
      </c>
      <c r="H31" s="15">
        <v>25.8</v>
      </c>
      <c r="I31" s="14" t="s">
        <v>23</v>
      </c>
      <c r="J31" s="15">
        <v>79.599999999999994</v>
      </c>
      <c r="K31" s="14" t="s">
        <v>23</v>
      </c>
      <c r="L31" s="15">
        <v>36.799999999999997</v>
      </c>
      <c r="M31" s="14" t="s">
        <v>23</v>
      </c>
      <c r="N31" s="15">
        <v>106.4</v>
      </c>
      <c r="O31" s="14" t="s">
        <v>23</v>
      </c>
      <c r="P31" s="15">
        <v>91</v>
      </c>
      <c r="Q31" s="14" t="s">
        <v>23</v>
      </c>
      <c r="R31" s="15">
        <v>154.9</v>
      </c>
      <c r="S31" s="14" t="s">
        <v>23</v>
      </c>
      <c r="T31" s="15">
        <v>16.3</v>
      </c>
      <c r="U31" s="14" t="s">
        <v>23</v>
      </c>
      <c r="V31" s="15">
        <v>3.5</v>
      </c>
      <c r="W31" s="14" t="s">
        <v>23</v>
      </c>
      <c r="X31" s="15">
        <v>18.3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10.5</v>
      </c>
      <c r="G32" s="14" t="s">
        <v>23</v>
      </c>
      <c r="H32" s="15">
        <v>0</v>
      </c>
      <c r="I32" s="14" t="s">
        <v>23</v>
      </c>
      <c r="J32" s="15">
        <v>0</v>
      </c>
      <c r="K32" s="14" t="s">
        <v>23</v>
      </c>
      <c r="L32" s="15">
        <v>107.3</v>
      </c>
      <c r="M32" s="14" t="s">
        <v>23</v>
      </c>
      <c r="N32" s="15">
        <v>249.9</v>
      </c>
      <c r="O32" s="14" t="s">
        <v>23</v>
      </c>
      <c r="P32" s="15"/>
      <c r="Q32" s="14" t="s">
        <v>23</v>
      </c>
      <c r="R32" s="15">
        <v>85.6</v>
      </c>
      <c r="S32" s="14" t="s">
        <v>23</v>
      </c>
      <c r="T32" s="15">
        <v>1.8</v>
      </c>
      <c r="U32" s="14" t="s">
        <v>23</v>
      </c>
      <c r="V32" s="15">
        <v>85</v>
      </c>
      <c r="W32" s="14" t="s">
        <v>23</v>
      </c>
      <c r="X32" s="15">
        <v>13.5</v>
      </c>
      <c r="Y32" s="14" t="s">
        <v>23</v>
      </c>
      <c r="Z32" s="15">
        <v>31.3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20.3</v>
      </c>
      <c r="G33" s="14" t="s">
        <v>23</v>
      </c>
      <c r="H33" s="15">
        <v>0</v>
      </c>
      <c r="I33" s="14" t="s">
        <v>23</v>
      </c>
      <c r="J33" s="15">
        <v>0</v>
      </c>
      <c r="K33" s="14" t="s">
        <v>23</v>
      </c>
      <c r="L33" s="15">
        <v>190.5</v>
      </c>
      <c r="M33" s="14" t="s">
        <v>23</v>
      </c>
      <c r="N33" s="15">
        <v>68.599999999999994</v>
      </c>
      <c r="O33" s="14" t="s">
        <v>23</v>
      </c>
      <c r="P33" s="15">
        <v>119.9</v>
      </c>
      <c r="Q33" s="14" t="s">
        <v>23</v>
      </c>
      <c r="R33" s="15">
        <v>41.9</v>
      </c>
      <c r="S33" s="14" t="s">
        <v>23</v>
      </c>
      <c r="T33" s="15">
        <v>32.799999999999997</v>
      </c>
      <c r="U33" s="14" t="s">
        <v>23</v>
      </c>
      <c r="V33" s="15">
        <v>16.5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0</v>
      </c>
      <c r="D34" s="48"/>
      <c r="E34" s="14" t="s">
        <v>23</v>
      </c>
      <c r="F34" s="15">
        <v>0</v>
      </c>
      <c r="G34" s="14" t="s">
        <v>23</v>
      </c>
      <c r="H34" s="15">
        <v>15</v>
      </c>
      <c r="I34" s="14" t="s">
        <v>23</v>
      </c>
      <c r="J34" s="15">
        <v>9.5</v>
      </c>
      <c r="K34" s="14" t="s">
        <v>23</v>
      </c>
      <c r="L34" s="15">
        <v>132</v>
      </c>
      <c r="M34" s="14" t="s">
        <v>23</v>
      </c>
      <c r="N34" s="15">
        <v>224</v>
      </c>
      <c r="O34" s="14" t="s">
        <v>23</v>
      </c>
      <c r="P34" s="15">
        <v>106.7</v>
      </c>
      <c r="Q34" s="14" t="s">
        <v>23</v>
      </c>
      <c r="R34" s="15">
        <v>95.8</v>
      </c>
      <c r="S34" s="14" t="s">
        <v>23</v>
      </c>
      <c r="T34" s="15">
        <v>78.5</v>
      </c>
      <c r="U34" s="14" t="s">
        <v>23</v>
      </c>
      <c r="V34" s="15">
        <v>5.9</v>
      </c>
      <c r="W34" s="14" t="s">
        <v>23</v>
      </c>
      <c r="X34" s="15">
        <v>9.6999999999999993</v>
      </c>
      <c r="Y34" s="14" t="s">
        <v>23</v>
      </c>
      <c r="Z34" s="15">
        <v>9.4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8.1</v>
      </c>
      <c r="I35" s="4" t="s">
        <v>23</v>
      </c>
      <c r="J35" s="2">
        <v>17.5</v>
      </c>
      <c r="K35" s="4" t="s">
        <v>23</v>
      </c>
      <c r="L35" s="2">
        <v>33.9</v>
      </c>
      <c r="M35" s="4" t="s">
        <v>23</v>
      </c>
      <c r="N35" s="2">
        <v>26.5</v>
      </c>
      <c r="O35" s="4" t="s">
        <v>23</v>
      </c>
      <c r="P35" s="2">
        <v>151</v>
      </c>
      <c r="Q35" s="4" t="s">
        <v>23</v>
      </c>
      <c r="R35" s="2">
        <v>183</v>
      </c>
      <c r="S35" s="4" t="s">
        <v>23</v>
      </c>
      <c r="T35" s="2">
        <v>72.5</v>
      </c>
      <c r="U35" s="4" t="s">
        <v>23</v>
      </c>
      <c r="V35" s="2"/>
      <c r="W35" s="14"/>
      <c r="X35" s="15"/>
      <c r="Y35" s="14"/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28:D28"/>
    <mergeCell ref="C15:D15"/>
    <mergeCell ref="C16:D16"/>
    <mergeCell ref="C17:D17"/>
    <mergeCell ref="C18:D18"/>
    <mergeCell ref="C22:D22"/>
    <mergeCell ref="C23:D23"/>
    <mergeCell ref="C24:D24"/>
    <mergeCell ref="C20:D20"/>
    <mergeCell ref="C21:D21"/>
    <mergeCell ref="Z8:AA8"/>
    <mergeCell ref="B9:C9"/>
    <mergeCell ref="D9:N9"/>
    <mergeCell ref="O9:Q9"/>
    <mergeCell ref="R9:U9"/>
    <mergeCell ref="V9:Y9"/>
    <mergeCell ref="B8:C8"/>
    <mergeCell ref="D8:N8"/>
    <mergeCell ref="O8:Q8"/>
    <mergeCell ref="R8:U8"/>
    <mergeCell ref="V8:Y8"/>
    <mergeCell ref="B1:U1"/>
    <mergeCell ref="V1:Y1"/>
    <mergeCell ref="Z1:AA1"/>
    <mergeCell ref="B2:U2"/>
    <mergeCell ref="V2:Y2"/>
    <mergeCell ref="Z2:AA2"/>
    <mergeCell ref="B3:AA3"/>
    <mergeCell ref="C12:D12"/>
    <mergeCell ref="C13:D13"/>
    <mergeCell ref="C14:D14"/>
    <mergeCell ref="C19:D1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9:AA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B1" workbookViewId="0">
      <selection activeCell="F22" sqref="F22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42444.324131875001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520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519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110</v>
      </c>
      <c r="S7" s="43"/>
      <c r="T7" s="43"/>
      <c r="U7" s="43"/>
      <c r="V7" s="39" t="s">
        <v>12</v>
      </c>
      <c r="W7" s="39"/>
      <c r="X7" s="39"/>
      <c r="Y7" s="39"/>
      <c r="Z7" s="42">
        <v>6077126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518</v>
      </c>
      <c r="S8" s="43"/>
      <c r="T8" s="43"/>
      <c r="U8" s="43"/>
      <c r="V8" s="39" t="s">
        <v>17</v>
      </c>
      <c r="W8" s="39"/>
      <c r="X8" s="39"/>
      <c r="Y8" s="39"/>
      <c r="Z8" s="42">
        <v>258425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19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517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1964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0</v>
      </c>
      <c r="I12" s="4" t="s">
        <v>23</v>
      </c>
      <c r="J12" s="2">
        <v>2.5</v>
      </c>
      <c r="K12" s="4" t="s">
        <v>23</v>
      </c>
      <c r="L12" s="2">
        <v>10.8</v>
      </c>
      <c r="M12" s="4" t="s">
        <v>23</v>
      </c>
      <c r="N12" s="2">
        <v>71</v>
      </c>
      <c r="O12" s="4" t="s">
        <v>23</v>
      </c>
      <c r="P12" s="2">
        <v>68</v>
      </c>
      <c r="Q12" s="4" t="s">
        <v>23</v>
      </c>
      <c r="R12" s="2">
        <v>101</v>
      </c>
      <c r="S12" s="4" t="s">
        <v>23</v>
      </c>
      <c r="T12" s="2">
        <v>5</v>
      </c>
      <c r="U12" s="4" t="s">
        <v>23</v>
      </c>
      <c r="V12" s="2">
        <v>0</v>
      </c>
      <c r="W12" s="4" t="s">
        <v>23</v>
      </c>
      <c r="X12" s="2">
        <v>5</v>
      </c>
      <c r="Y12" s="4" t="s">
        <v>23</v>
      </c>
      <c r="Z12" s="2">
        <v>55.4</v>
      </c>
      <c r="AA12" s="4" t="s">
        <v>23</v>
      </c>
      <c r="AB12" s="19"/>
    </row>
    <row r="13" spans="1:28" s="21" customFormat="1" ht="15" customHeight="1">
      <c r="A13" s="19"/>
      <c r="B13" s="4">
        <v>1965</v>
      </c>
      <c r="C13" s="37">
        <v>0</v>
      </c>
      <c r="D13" s="37"/>
      <c r="E13" s="4" t="s">
        <v>23</v>
      </c>
      <c r="F13" s="2">
        <v>38</v>
      </c>
      <c r="G13" s="4" t="s">
        <v>23</v>
      </c>
      <c r="H13" s="2">
        <v>0</v>
      </c>
      <c r="I13" s="4" t="s">
        <v>23</v>
      </c>
      <c r="J13" s="2">
        <v>113.5</v>
      </c>
      <c r="K13" s="4" t="s">
        <v>23</v>
      </c>
      <c r="L13" s="2">
        <v>93.5</v>
      </c>
      <c r="M13" s="4" t="s">
        <v>23</v>
      </c>
      <c r="N13" s="2">
        <v>59</v>
      </c>
      <c r="O13" s="4" t="s">
        <v>23</v>
      </c>
      <c r="P13" s="2">
        <v>327</v>
      </c>
      <c r="Q13" s="4" t="s">
        <v>23</v>
      </c>
      <c r="R13" s="2">
        <v>257.5</v>
      </c>
      <c r="S13" s="4" t="s">
        <v>23</v>
      </c>
      <c r="T13" s="2">
        <v>9</v>
      </c>
      <c r="U13" s="4" t="s">
        <v>23</v>
      </c>
      <c r="V13" s="2">
        <v>5</v>
      </c>
      <c r="W13" s="4" t="s">
        <v>23</v>
      </c>
      <c r="X13" s="2">
        <v>20</v>
      </c>
      <c r="Y13" s="4" t="s">
        <v>23</v>
      </c>
      <c r="Z13" s="2">
        <v>5.5</v>
      </c>
      <c r="AA13" s="4" t="s">
        <v>23</v>
      </c>
      <c r="AB13" s="19"/>
    </row>
    <row r="14" spans="1:28" s="21" customFormat="1" ht="15" customHeight="1">
      <c r="A14" s="19"/>
      <c r="B14" s="4">
        <v>1966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66.5</v>
      </c>
      <c r="K14" s="4" t="s">
        <v>23</v>
      </c>
      <c r="L14" s="2">
        <v>53</v>
      </c>
      <c r="M14" s="4" t="s">
        <v>23</v>
      </c>
      <c r="N14" s="2">
        <v>320</v>
      </c>
      <c r="O14" s="4" t="s">
        <v>23</v>
      </c>
      <c r="P14" s="2">
        <v>125.5</v>
      </c>
      <c r="Q14" s="4" t="s">
        <v>23</v>
      </c>
      <c r="R14" s="2">
        <v>59.5</v>
      </c>
      <c r="S14" s="4" t="s">
        <v>23</v>
      </c>
      <c r="T14" s="2">
        <v>5</v>
      </c>
      <c r="U14" s="4" t="s">
        <v>23</v>
      </c>
      <c r="V14" s="2">
        <v>33.5</v>
      </c>
      <c r="W14" s="4" t="s">
        <v>23</v>
      </c>
      <c r="X14" s="2">
        <v>3</v>
      </c>
      <c r="Y14" s="4" t="s">
        <v>23</v>
      </c>
      <c r="Z14" s="2">
        <v>25.5</v>
      </c>
      <c r="AA14" s="4" t="s">
        <v>23</v>
      </c>
      <c r="AB14" s="19"/>
    </row>
    <row r="15" spans="1:28" s="21" customFormat="1" ht="15" customHeight="1">
      <c r="A15" s="19"/>
      <c r="B15" s="4">
        <v>1967</v>
      </c>
      <c r="C15" s="37">
        <v>18.5</v>
      </c>
      <c r="D15" s="37"/>
      <c r="E15" s="4" t="s">
        <v>23</v>
      </c>
      <c r="F15" s="2">
        <v>5.5</v>
      </c>
      <c r="G15" s="4" t="s">
        <v>23</v>
      </c>
      <c r="H15" s="2">
        <v>0</v>
      </c>
      <c r="I15" s="4" t="s">
        <v>23</v>
      </c>
      <c r="J15" s="2">
        <v>4</v>
      </c>
      <c r="K15" s="4" t="s">
        <v>23</v>
      </c>
      <c r="L15" s="2">
        <v>129</v>
      </c>
      <c r="M15" s="4" t="s">
        <v>23</v>
      </c>
      <c r="N15" s="2">
        <v>81</v>
      </c>
      <c r="O15" s="4" t="s">
        <v>23</v>
      </c>
      <c r="P15" s="2">
        <v>103.5</v>
      </c>
      <c r="Q15" s="4" t="s">
        <v>23</v>
      </c>
      <c r="R15" s="2">
        <v>27</v>
      </c>
      <c r="S15" s="4" t="s">
        <v>23</v>
      </c>
      <c r="T15" s="2">
        <v>35.5</v>
      </c>
      <c r="U15" s="4" t="s">
        <v>23</v>
      </c>
      <c r="V15" s="2">
        <v>44</v>
      </c>
      <c r="W15" s="4" t="s">
        <v>23</v>
      </c>
      <c r="X15" s="2">
        <v>6</v>
      </c>
      <c r="Y15" s="4" t="s">
        <v>23</v>
      </c>
      <c r="Z15" s="2">
        <v>0</v>
      </c>
      <c r="AA15" s="4" t="s">
        <v>23</v>
      </c>
      <c r="AB15" s="19"/>
    </row>
    <row r="16" spans="1:28" s="21" customFormat="1" ht="15" customHeight="1">
      <c r="A16" s="19"/>
      <c r="B16" s="4">
        <v>1968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6</v>
      </c>
      <c r="I16" s="4" t="s">
        <v>23</v>
      </c>
      <c r="J16" s="2">
        <v>33.5</v>
      </c>
      <c r="K16" s="4" t="s">
        <v>23</v>
      </c>
      <c r="L16" s="2">
        <v>0</v>
      </c>
      <c r="M16" s="4" t="s">
        <v>23</v>
      </c>
      <c r="N16" s="2">
        <v>68</v>
      </c>
      <c r="O16" s="4" t="s">
        <v>23</v>
      </c>
      <c r="P16" s="2">
        <v>24.5</v>
      </c>
      <c r="Q16" s="4" t="s">
        <v>23</v>
      </c>
      <c r="R16" s="2">
        <v>32</v>
      </c>
      <c r="S16" s="4" t="s">
        <v>23</v>
      </c>
      <c r="T16" s="2">
        <v>46</v>
      </c>
      <c r="U16" s="4" t="s">
        <v>23</v>
      </c>
      <c r="V16" s="2">
        <v>10</v>
      </c>
      <c r="W16" s="4" t="s">
        <v>23</v>
      </c>
      <c r="X16" s="2">
        <v>17.5</v>
      </c>
      <c r="Y16" s="4" t="s">
        <v>23</v>
      </c>
      <c r="Z16" s="2">
        <v>31.5</v>
      </c>
      <c r="AA16" s="4" t="s">
        <v>23</v>
      </c>
      <c r="AB16" s="19"/>
    </row>
    <row r="17" spans="1:28" s="21" customFormat="1" ht="15" customHeight="1">
      <c r="A17" s="19"/>
      <c r="B17" s="4">
        <v>1969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2</v>
      </c>
      <c r="I17" s="4" t="s">
        <v>23</v>
      </c>
      <c r="J17" s="2">
        <v>19</v>
      </c>
      <c r="K17" s="4" t="s">
        <v>23</v>
      </c>
      <c r="L17" s="2"/>
      <c r="M17" s="4" t="s">
        <v>23</v>
      </c>
      <c r="N17" s="2">
        <v>183</v>
      </c>
      <c r="O17" s="4" t="s">
        <v>23</v>
      </c>
      <c r="P17" s="2">
        <v>35</v>
      </c>
      <c r="Q17" s="4" t="s">
        <v>23</v>
      </c>
      <c r="R17" s="2">
        <v>77</v>
      </c>
      <c r="S17" s="4" t="s">
        <v>23</v>
      </c>
      <c r="T17" s="2">
        <v>37</v>
      </c>
      <c r="U17" s="4" t="s">
        <v>23</v>
      </c>
      <c r="V17" s="2">
        <v>29</v>
      </c>
      <c r="W17" s="4" t="s">
        <v>23</v>
      </c>
      <c r="X17" s="2">
        <v>7</v>
      </c>
      <c r="Y17" s="4" t="s">
        <v>23</v>
      </c>
      <c r="Z17" s="2">
        <v>0</v>
      </c>
      <c r="AA17" s="4" t="s">
        <v>23</v>
      </c>
      <c r="AB17" s="19"/>
    </row>
    <row r="18" spans="1:28" s="21" customFormat="1" ht="15" customHeight="1">
      <c r="A18" s="19"/>
      <c r="B18" s="4">
        <v>1970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8</v>
      </c>
      <c r="I18" s="4" t="s">
        <v>23</v>
      </c>
      <c r="J18" s="2">
        <v>0</v>
      </c>
      <c r="K18" s="4" t="s">
        <v>23</v>
      </c>
      <c r="L18" s="2">
        <v>73.5</v>
      </c>
      <c r="M18" s="4" t="s">
        <v>23</v>
      </c>
      <c r="N18" s="2">
        <v>145.5</v>
      </c>
      <c r="O18" s="4" t="s">
        <v>23</v>
      </c>
      <c r="P18" s="2">
        <v>156.5</v>
      </c>
      <c r="Q18" s="4" t="s">
        <v>23</v>
      </c>
      <c r="R18" s="2">
        <v>32.5</v>
      </c>
      <c r="S18" s="4" t="s">
        <v>23</v>
      </c>
      <c r="T18" s="2">
        <v>30</v>
      </c>
      <c r="U18" s="4" t="s">
        <v>23</v>
      </c>
      <c r="V18" s="2">
        <v>14</v>
      </c>
      <c r="W18" s="4" t="s">
        <v>23</v>
      </c>
      <c r="X18" s="2">
        <v>0</v>
      </c>
      <c r="Y18" s="4" t="s">
        <v>23</v>
      </c>
      <c r="Z18" s="2">
        <v>1</v>
      </c>
      <c r="AA18" s="4" t="s">
        <v>23</v>
      </c>
      <c r="AB18" s="19"/>
    </row>
    <row r="19" spans="1:28" s="21" customFormat="1" ht="15" customHeight="1">
      <c r="A19" s="19"/>
      <c r="B19" s="4">
        <v>1971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40</v>
      </c>
      <c r="K19" s="4" t="s">
        <v>23</v>
      </c>
      <c r="L19" s="2">
        <v>143</v>
      </c>
      <c r="M19" s="4" t="s">
        <v>23</v>
      </c>
      <c r="N19" s="2">
        <v>193</v>
      </c>
      <c r="O19" s="4" t="s">
        <v>23</v>
      </c>
      <c r="P19" s="2">
        <v>70</v>
      </c>
      <c r="Q19" s="4" t="s">
        <v>23</v>
      </c>
      <c r="R19" s="2">
        <v>56</v>
      </c>
      <c r="S19" s="4" t="s">
        <v>23</v>
      </c>
      <c r="T19" s="2">
        <v>22.5</v>
      </c>
      <c r="U19" s="4" t="s">
        <v>23</v>
      </c>
      <c r="V19" s="2">
        <v>10.5</v>
      </c>
      <c r="W19" s="4" t="s">
        <v>23</v>
      </c>
      <c r="X19" s="2">
        <v>0</v>
      </c>
      <c r="Y19" s="4" t="s">
        <v>23</v>
      </c>
      <c r="Z19" s="2">
        <v>44</v>
      </c>
      <c r="AA19" s="4" t="s">
        <v>23</v>
      </c>
      <c r="AB19" s="19"/>
    </row>
    <row r="20" spans="1:28" s="21" customFormat="1" ht="15" customHeight="1">
      <c r="A20" s="19"/>
      <c r="B20" s="4">
        <v>1972</v>
      </c>
      <c r="C20" s="37">
        <v>10</v>
      </c>
      <c r="D20" s="37"/>
      <c r="E20" s="4" t="s">
        <v>23</v>
      </c>
      <c r="F20" s="2">
        <v>0</v>
      </c>
      <c r="G20" s="4" t="s">
        <v>23</v>
      </c>
      <c r="H20" s="2">
        <v>64.5</v>
      </c>
      <c r="I20" s="4" t="s">
        <v>23</v>
      </c>
      <c r="J20" s="2">
        <v>14</v>
      </c>
      <c r="K20" s="4" t="s">
        <v>23</v>
      </c>
      <c r="L20" s="2">
        <v>280.5</v>
      </c>
      <c r="M20" s="4" t="s">
        <v>23</v>
      </c>
      <c r="N20" s="2">
        <v>290</v>
      </c>
      <c r="O20" s="4" t="s">
        <v>23</v>
      </c>
      <c r="P20" s="2">
        <v>115.5</v>
      </c>
      <c r="Q20" s="4" t="s">
        <v>23</v>
      </c>
      <c r="R20" s="2">
        <v>260</v>
      </c>
      <c r="S20" s="4" t="s">
        <v>23</v>
      </c>
      <c r="T20" s="2">
        <v>99</v>
      </c>
      <c r="U20" s="4" t="s">
        <v>23</v>
      </c>
      <c r="V20" s="2">
        <v>49</v>
      </c>
      <c r="W20" s="4" t="s">
        <v>23</v>
      </c>
      <c r="X20" s="2">
        <v>17</v>
      </c>
      <c r="Y20" s="4" t="s">
        <v>23</v>
      </c>
      <c r="Z20" s="2">
        <v>4</v>
      </c>
      <c r="AA20" s="4" t="s">
        <v>23</v>
      </c>
      <c r="AB20" s="19"/>
    </row>
    <row r="21" spans="1:28" s="21" customFormat="1" ht="15" customHeight="1">
      <c r="A21" s="19"/>
      <c r="B21" s="4">
        <v>1973</v>
      </c>
      <c r="C21" s="37">
        <v>0</v>
      </c>
      <c r="D21" s="37"/>
      <c r="E21" s="4" t="s">
        <v>23</v>
      </c>
      <c r="F21" s="2">
        <v>3</v>
      </c>
      <c r="G21" s="4" t="s">
        <v>23</v>
      </c>
      <c r="H21" s="2">
        <v>0</v>
      </c>
      <c r="I21" s="4" t="s">
        <v>23</v>
      </c>
      <c r="J21" s="2">
        <v>0</v>
      </c>
      <c r="K21" s="4" t="s">
        <v>23</v>
      </c>
      <c r="L21" s="2">
        <v>129.5</v>
      </c>
      <c r="M21" s="4" t="s">
        <v>23</v>
      </c>
      <c r="N21" s="2">
        <v>75.5</v>
      </c>
      <c r="O21" s="4" t="s">
        <v>23</v>
      </c>
      <c r="P21" s="2">
        <v>182.5</v>
      </c>
      <c r="Q21" s="4" t="s">
        <v>23</v>
      </c>
      <c r="R21" s="2">
        <v>18.5</v>
      </c>
      <c r="S21" s="4" t="s">
        <v>23</v>
      </c>
      <c r="T21" s="2">
        <v>5.5</v>
      </c>
      <c r="U21" s="4" t="s">
        <v>23</v>
      </c>
      <c r="V21" s="2">
        <v>75</v>
      </c>
      <c r="W21" s="4" t="s">
        <v>23</v>
      </c>
      <c r="X21" s="2">
        <v>0</v>
      </c>
      <c r="Y21" s="4" t="s">
        <v>23</v>
      </c>
      <c r="Z21" s="2">
        <v>3</v>
      </c>
      <c r="AA21" s="4" t="s">
        <v>23</v>
      </c>
      <c r="AB21" s="19"/>
    </row>
    <row r="22" spans="1:28" s="21" customFormat="1" ht="15" customHeight="1">
      <c r="A22" s="19"/>
      <c r="B22" s="4">
        <v>1974</v>
      </c>
      <c r="C22" s="37">
        <v>3</v>
      </c>
      <c r="D22" s="37"/>
      <c r="E22" s="4" t="s">
        <v>23</v>
      </c>
      <c r="F22" s="2">
        <v>0</v>
      </c>
      <c r="G22" s="4" t="s">
        <v>23</v>
      </c>
      <c r="H22" s="2">
        <v>4</v>
      </c>
      <c r="I22" s="4" t="s">
        <v>23</v>
      </c>
      <c r="J22" s="2">
        <v>0</v>
      </c>
      <c r="K22" s="4" t="s">
        <v>23</v>
      </c>
      <c r="L22" s="2">
        <v>225.5</v>
      </c>
      <c r="M22" s="4" t="s">
        <v>23</v>
      </c>
      <c r="N22" s="2">
        <v>307</v>
      </c>
      <c r="O22" s="4" t="s">
        <v>23</v>
      </c>
      <c r="P22" s="2">
        <v>32</v>
      </c>
      <c r="Q22" s="4" t="s">
        <v>23</v>
      </c>
      <c r="R22" s="2">
        <v>30</v>
      </c>
      <c r="S22" s="4" t="s">
        <v>23</v>
      </c>
      <c r="T22" s="2">
        <v>27</v>
      </c>
      <c r="U22" s="4" t="s">
        <v>23</v>
      </c>
      <c r="V22" s="2">
        <v>24</v>
      </c>
      <c r="W22" s="4" t="s">
        <v>23</v>
      </c>
      <c r="X22" s="2"/>
      <c r="Y22" s="4" t="s">
        <v>23</v>
      </c>
      <c r="Z22" s="2"/>
      <c r="AA22" s="4" t="s">
        <v>23</v>
      </c>
      <c r="AB22" s="19"/>
    </row>
    <row r="23" spans="1:28" ht="15" customHeight="1">
      <c r="A23" s="1"/>
      <c r="B23" s="4">
        <v>1975</v>
      </c>
      <c r="C23" s="37">
        <v>0</v>
      </c>
      <c r="D23" s="37"/>
      <c r="E23" s="4" t="s">
        <v>23</v>
      </c>
      <c r="F23" s="2">
        <v>1</v>
      </c>
      <c r="G23" s="4" t="s">
        <v>23</v>
      </c>
      <c r="H23" s="2">
        <v>1</v>
      </c>
      <c r="I23" s="4" t="s">
        <v>23</v>
      </c>
      <c r="J23" s="2">
        <v>45</v>
      </c>
      <c r="K23" s="4" t="s">
        <v>23</v>
      </c>
      <c r="L23" s="2">
        <v>78.5</v>
      </c>
      <c r="M23" s="4" t="s">
        <v>23</v>
      </c>
      <c r="N23" s="2">
        <v>103.5</v>
      </c>
      <c r="O23" s="4" t="s">
        <v>23</v>
      </c>
      <c r="P23" s="2">
        <v>204</v>
      </c>
      <c r="Q23" s="4" t="s">
        <v>23</v>
      </c>
      <c r="R23" s="2">
        <v>49</v>
      </c>
      <c r="S23" s="4" t="s">
        <v>23</v>
      </c>
      <c r="T23" s="2">
        <v>6</v>
      </c>
      <c r="U23" s="4" t="s">
        <v>23</v>
      </c>
      <c r="V23" s="2">
        <v>4</v>
      </c>
      <c r="W23" s="4" t="s">
        <v>23</v>
      </c>
      <c r="X23" s="2">
        <v>18</v>
      </c>
      <c r="Y23" s="4" t="s">
        <v>23</v>
      </c>
      <c r="Z23" s="2">
        <v>4</v>
      </c>
      <c r="AA23" s="4" t="s">
        <v>23</v>
      </c>
      <c r="AB23" s="1"/>
    </row>
    <row r="24" spans="1:28" ht="15" customHeight="1">
      <c r="A24" s="1"/>
      <c r="B24" s="4">
        <v>1976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0</v>
      </c>
      <c r="K24" s="4" t="s">
        <v>23</v>
      </c>
      <c r="L24" s="2">
        <v>37</v>
      </c>
      <c r="M24" s="4" t="s">
        <v>23</v>
      </c>
      <c r="N24" s="2">
        <v>65</v>
      </c>
      <c r="O24" s="4" t="s">
        <v>23</v>
      </c>
      <c r="P24" s="2">
        <v>12</v>
      </c>
      <c r="Q24" s="4" t="s">
        <v>23</v>
      </c>
      <c r="R24" s="2">
        <v>77</v>
      </c>
      <c r="S24" s="4" t="s">
        <v>23</v>
      </c>
      <c r="T24" s="2">
        <v>97</v>
      </c>
      <c r="U24" s="4" t="s">
        <v>23</v>
      </c>
      <c r="V24" s="2">
        <v>123.5</v>
      </c>
      <c r="W24" s="4" t="s">
        <v>23</v>
      </c>
      <c r="X24" s="2">
        <v>28</v>
      </c>
      <c r="Y24" s="4" t="s">
        <v>23</v>
      </c>
      <c r="Z24" s="2">
        <v>7</v>
      </c>
      <c r="AA24" s="4" t="s">
        <v>23</v>
      </c>
      <c r="AB24" s="1"/>
    </row>
    <row r="25" spans="1:28" ht="15" customHeight="1">
      <c r="A25" s="1"/>
      <c r="B25" s="4">
        <v>1977</v>
      </c>
      <c r="C25" s="37">
        <v>6</v>
      </c>
      <c r="D25" s="37"/>
      <c r="E25" s="4" t="s">
        <v>23</v>
      </c>
      <c r="F25" s="2">
        <v>0</v>
      </c>
      <c r="G25" s="4" t="s">
        <v>23</v>
      </c>
      <c r="H25" s="2">
        <v>3</v>
      </c>
      <c r="I25" s="4" t="s">
        <v>23</v>
      </c>
      <c r="J25" s="2">
        <v>19</v>
      </c>
      <c r="K25" s="4" t="s">
        <v>23</v>
      </c>
      <c r="L25" s="2">
        <v>91</v>
      </c>
      <c r="M25" s="4" t="s">
        <v>23</v>
      </c>
      <c r="N25" s="2">
        <v>113</v>
      </c>
      <c r="O25" s="4" t="s">
        <v>23</v>
      </c>
      <c r="P25" s="2">
        <v>329</v>
      </c>
      <c r="Q25" s="4" t="s">
        <v>23</v>
      </c>
      <c r="R25" s="2">
        <v>92</v>
      </c>
      <c r="S25" s="4" t="s">
        <v>23</v>
      </c>
      <c r="T25" s="2">
        <v>11</v>
      </c>
      <c r="U25" s="4" t="s">
        <v>23</v>
      </c>
      <c r="V25" s="2">
        <v>79</v>
      </c>
      <c r="W25" s="4" t="s">
        <v>23</v>
      </c>
      <c r="X25" s="2">
        <v>29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1978</v>
      </c>
      <c r="C26" s="37">
        <v>1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0</v>
      </c>
      <c r="K26" s="4" t="s">
        <v>23</v>
      </c>
      <c r="L26" s="2">
        <v>40</v>
      </c>
      <c r="M26" s="4" t="s">
        <v>23</v>
      </c>
      <c r="N26" s="2">
        <v>204</v>
      </c>
      <c r="O26" s="4" t="s">
        <v>23</v>
      </c>
      <c r="P26" s="2">
        <v>294</v>
      </c>
      <c r="Q26" s="4" t="s">
        <v>23</v>
      </c>
      <c r="R26" s="2">
        <v>23</v>
      </c>
      <c r="S26" s="4" t="s">
        <v>23</v>
      </c>
      <c r="T26" s="2">
        <v>107</v>
      </c>
      <c r="U26" s="4" t="s">
        <v>23</v>
      </c>
      <c r="V26" s="2">
        <v>29</v>
      </c>
      <c r="W26" s="4" t="s">
        <v>23</v>
      </c>
      <c r="X26" s="2">
        <v>108</v>
      </c>
      <c r="Y26" s="4" t="s">
        <v>23</v>
      </c>
      <c r="Z26" s="2">
        <v>1</v>
      </c>
      <c r="AA26" s="4" t="s">
        <v>23</v>
      </c>
      <c r="AB26" s="1"/>
    </row>
    <row r="27" spans="1:28" ht="15" customHeight="1">
      <c r="A27" s="1"/>
      <c r="B27" s="4">
        <v>1979</v>
      </c>
      <c r="C27" s="37">
        <v>0</v>
      </c>
      <c r="D27" s="37"/>
      <c r="E27" s="4" t="s">
        <v>23</v>
      </c>
      <c r="F27" s="2">
        <v>4</v>
      </c>
      <c r="G27" s="4" t="s">
        <v>23</v>
      </c>
      <c r="H27" s="2">
        <v>0</v>
      </c>
      <c r="I27" s="4" t="s">
        <v>23</v>
      </c>
      <c r="J27" s="2">
        <v>25</v>
      </c>
      <c r="K27" s="4" t="s">
        <v>23</v>
      </c>
      <c r="L27" s="2">
        <v>82.7</v>
      </c>
      <c r="M27" s="4" t="s">
        <v>23</v>
      </c>
      <c r="N27" s="2">
        <v>20</v>
      </c>
      <c r="O27" s="4" t="s">
        <v>23</v>
      </c>
      <c r="P27" s="2">
        <v>186.6</v>
      </c>
      <c r="Q27" s="4" t="s">
        <v>23</v>
      </c>
      <c r="R27" s="2">
        <v>110.5</v>
      </c>
      <c r="S27" s="4" t="s">
        <v>23</v>
      </c>
      <c r="T27" s="2">
        <v>93.5</v>
      </c>
      <c r="U27" s="4" t="s">
        <v>23</v>
      </c>
      <c r="V27" s="2">
        <v>3</v>
      </c>
      <c r="W27" s="4" t="s">
        <v>23</v>
      </c>
      <c r="X27" s="2">
        <v>30.5</v>
      </c>
      <c r="Y27" s="4" t="s">
        <v>23</v>
      </c>
      <c r="Z27" s="2">
        <v>27</v>
      </c>
      <c r="AA27" s="4" t="s">
        <v>23</v>
      </c>
      <c r="AB27" s="1"/>
    </row>
    <row r="28" spans="1:28" ht="15" customHeight="1">
      <c r="A28" s="1"/>
      <c r="B28" s="4">
        <v>1980</v>
      </c>
      <c r="C28" s="37">
        <v>0</v>
      </c>
      <c r="D28" s="37"/>
      <c r="E28" s="4" t="s">
        <v>23</v>
      </c>
      <c r="F28" s="2">
        <v>55.2</v>
      </c>
      <c r="G28" s="4" t="s">
        <v>23</v>
      </c>
      <c r="H28" s="2">
        <v>16</v>
      </c>
      <c r="I28" s="4" t="s">
        <v>23</v>
      </c>
      <c r="J28" s="2">
        <v>216.7</v>
      </c>
      <c r="K28" s="4" t="s">
        <v>23</v>
      </c>
      <c r="L28" s="2">
        <v>137.6</v>
      </c>
      <c r="M28" s="4" t="s">
        <v>23</v>
      </c>
      <c r="N28" s="2">
        <v>220</v>
      </c>
      <c r="O28" s="4" t="s">
        <v>23</v>
      </c>
      <c r="P28" s="2">
        <v>149.5</v>
      </c>
      <c r="Q28" s="4" t="s">
        <v>23</v>
      </c>
      <c r="R28" s="2">
        <v>52</v>
      </c>
      <c r="S28" s="4" t="s">
        <v>23</v>
      </c>
      <c r="T28" s="2">
        <v>40</v>
      </c>
      <c r="U28" s="4" t="s">
        <v>23</v>
      </c>
      <c r="V28" s="2">
        <v>0</v>
      </c>
      <c r="W28" s="4" t="s">
        <v>23</v>
      </c>
      <c r="X28" s="2">
        <v>5.5</v>
      </c>
      <c r="Y28" s="4" t="s">
        <v>23</v>
      </c>
      <c r="Z28" s="2">
        <v>34.5</v>
      </c>
      <c r="AA28" s="4" t="s">
        <v>23</v>
      </c>
      <c r="AB28" s="1"/>
    </row>
    <row r="29" spans="1:28" ht="15" customHeight="1">
      <c r="A29" s="1"/>
      <c r="B29" s="4">
        <v>1981</v>
      </c>
      <c r="C29" s="37">
        <v>4.5</v>
      </c>
      <c r="D29" s="37"/>
      <c r="E29" s="4" t="s">
        <v>23</v>
      </c>
      <c r="F29" s="2">
        <v>3.5</v>
      </c>
      <c r="G29" s="4" t="s">
        <v>23</v>
      </c>
      <c r="H29" s="2">
        <v>10</v>
      </c>
      <c r="I29" s="4" t="s">
        <v>23</v>
      </c>
      <c r="J29" s="2">
        <v>58</v>
      </c>
      <c r="K29" s="4" t="s">
        <v>23</v>
      </c>
      <c r="L29" s="2">
        <v>269</v>
      </c>
      <c r="M29" s="4" t="s">
        <v>23</v>
      </c>
      <c r="N29" s="2">
        <v>57</v>
      </c>
      <c r="O29" s="4" t="s">
        <v>23</v>
      </c>
      <c r="P29" s="2">
        <v>61.5</v>
      </c>
      <c r="Q29" s="4" t="s">
        <v>23</v>
      </c>
      <c r="R29" s="2">
        <v>70</v>
      </c>
      <c r="S29" s="4" t="s">
        <v>23</v>
      </c>
      <c r="T29" s="2">
        <v>50</v>
      </c>
      <c r="U29" s="4" t="s">
        <v>23</v>
      </c>
      <c r="V29" s="2">
        <v>11</v>
      </c>
      <c r="W29" s="4" t="s">
        <v>23</v>
      </c>
      <c r="X29" s="2">
        <v>8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1982</v>
      </c>
      <c r="C30" s="37">
        <v>8</v>
      </c>
      <c r="D30" s="37"/>
      <c r="E30" s="4" t="s">
        <v>23</v>
      </c>
      <c r="F30" s="2">
        <v>0</v>
      </c>
      <c r="G30" s="4" t="s">
        <v>23</v>
      </c>
      <c r="H30" s="2">
        <v>14</v>
      </c>
      <c r="I30" s="4" t="s">
        <v>23</v>
      </c>
      <c r="J30" s="2">
        <v>17</v>
      </c>
      <c r="K30" s="4" t="s">
        <v>23</v>
      </c>
      <c r="L30" s="2">
        <v>253.6</v>
      </c>
      <c r="M30" s="4" t="s">
        <v>23</v>
      </c>
      <c r="N30" s="2">
        <v>250.5</v>
      </c>
      <c r="O30" s="4" t="s">
        <v>23</v>
      </c>
      <c r="P30" s="2">
        <v>215</v>
      </c>
      <c r="Q30" s="4" t="s">
        <v>23</v>
      </c>
      <c r="R30" s="2">
        <v>82.5</v>
      </c>
      <c r="S30" s="4" t="s">
        <v>23</v>
      </c>
      <c r="T30" s="2">
        <v>147.30000000000001</v>
      </c>
      <c r="U30" s="4" t="s">
        <v>23</v>
      </c>
      <c r="V30" s="2">
        <v>45</v>
      </c>
      <c r="W30" s="4" t="s">
        <v>23</v>
      </c>
      <c r="X30" s="2">
        <v>8.5</v>
      </c>
      <c r="Y30" s="4" t="s">
        <v>23</v>
      </c>
      <c r="Z30" s="2">
        <v>0</v>
      </c>
      <c r="AA30" s="4" t="s">
        <v>23</v>
      </c>
      <c r="AB30" s="1"/>
    </row>
    <row r="31" spans="1:28" ht="49.9" customHeight="1">
      <c r="A31" s="1"/>
      <c r="B31" s="38" t="s">
        <v>39</v>
      </c>
      <c r="C31" s="38"/>
      <c r="D31" s="38"/>
      <c r="E31" s="38"/>
      <c r="F31" s="38"/>
      <c r="G31" s="38"/>
      <c r="H31" s="38" t="s">
        <v>40</v>
      </c>
      <c r="I31" s="38"/>
      <c r="J31" s="38"/>
      <c r="K31" s="38"/>
      <c r="L31" s="38"/>
      <c r="M31" s="3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</sheetData>
  <mergeCells count="52">
    <mergeCell ref="C27:D27"/>
    <mergeCell ref="C28:D28"/>
    <mergeCell ref="C29:D29"/>
    <mergeCell ref="C30:D30"/>
    <mergeCell ref="B31:G31"/>
    <mergeCell ref="H31:M31"/>
    <mergeCell ref="B10:C10"/>
    <mergeCell ref="C11:D11"/>
    <mergeCell ref="C23:D23"/>
    <mergeCell ref="C24:D24"/>
    <mergeCell ref="C25:D25"/>
    <mergeCell ref="C26:D26"/>
    <mergeCell ref="C13:D13"/>
    <mergeCell ref="C14:D14"/>
    <mergeCell ref="C15:D15"/>
    <mergeCell ref="C16:D16"/>
    <mergeCell ref="C22:D22"/>
    <mergeCell ref="C18:D18"/>
    <mergeCell ref="C19:D19"/>
    <mergeCell ref="C20:D20"/>
    <mergeCell ref="C21:D21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C12:D12"/>
    <mergeCell ref="C17:D17"/>
    <mergeCell ref="B6:C6"/>
    <mergeCell ref="D6:Q6"/>
    <mergeCell ref="B7:C7"/>
    <mergeCell ref="D7:N7"/>
    <mergeCell ref="O7:Q7"/>
    <mergeCell ref="Z9:AA9"/>
    <mergeCell ref="V7:Y7"/>
    <mergeCell ref="Z7:AA7"/>
    <mergeCell ref="B8:C8"/>
    <mergeCell ref="D8:N8"/>
    <mergeCell ref="O8:Q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V28" sqref="V28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8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42440.452280231482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408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407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1058</v>
      </c>
      <c r="S7" s="47"/>
      <c r="T7" s="47"/>
      <c r="U7" s="47"/>
      <c r="V7" s="52" t="s">
        <v>12</v>
      </c>
      <c r="W7" s="52"/>
      <c r="X7" s="52"/>
      <c r="Y7" s="52"/>
      <c r="Z7" s="54">
        <v>6059118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406</v>
      </c>
      <c r="S8" s="47"/>
      <c r="T8" s="47"/>
      <c r="U8" s="47"/>
      <c r="V8" s="52" t="s">
        <v>17</v>
      </c>
      <c r="W8" s="52"/>
      <c r="X8" s="52"/>
      <c r="Y8" s="52"/>
      <c r="Z8" s="54">
        <v>310925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405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86.5</v>
      </c>
      <c r="Q12" s="4" t="s">
        <v>38</v>
      </c>
      <c r="R12" s="2">
        <v>133.69999999999999</v>
      </c>
      <c r="S12" s="4" t="s">
        <v>23</v>
      </c>
      <c r="T12" s="2">
        <v>78.900000000000006</v>
      </c>
      <c r="U12" s="4" t="s">
        <v>23</v>
      </c>
      <c r="V12" s="2">
        <v>70.599999999999994</v>
      </c>
      <c r="W12" s="4" t="s">
        <v>23</v>
      </c>
      <c r="X12" s="2">
        <v>18.100000000000001</v>
      </c>
      <c r="Y12" s="4" t="s">
        <v>23</v>
      </c>
      <c r="Z12" s="2">
        <v>10.5</v>
      </c>
      <c r="AA12" s="4" t="s">
        <v>23</v>
      </c>
      <c r="AB12" s="22"/>
    </row>
    <row r="13" spans="1:28" s="24" customFormat="1" ht="15" customHeight="1">
      <c r="A13" s="22"/>
      <c r="B13" s="4">
        <v>1993</v>
      </c>
      <c r="C13" s="37">
        <v>10.8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155.5</v>
      </c>
      <c r="K13" s="4" t="s">
        <v>23</v>
      </c>
      <c r="L13" s="2">
        <v>442.8</v>
      </c>
      <c r="M13" s="4" t="s">
        <v>23</v>
      </c>
      <c r="N13" s="2">
        <v>645.1</v>
      </c>
      <c r="O13" s="4" t="s">
        <v>23</v>
      </c>
      <c r="P13" s="2">
        <v>249.3</v>
      </c>
      <c r="Q13" s="4" t="s">
        <v>23</v>
      </c>
      <c r="R13" s="2">
        <v>265</v>
      </c>
      <c r="S13" s="4" t="s">
        <v>23</v>
      </c>
      <c r="T13" s="2">
        <v>36.6</v>
      </c>
      <c r="U13" s="4" t="s">
        <v>23</v>
      </c>
      <c r="V13" s="2">
        <v>83.6</v>
      </c>
      <c r="W13" s="4" t="s">
        <v>23</v>
      </c>
      <c r="X13" s="2">
        <v>55.2</v>
      </c>
      <c r="Y13" s="4" t="s">
        <v>23</v>
      </c>
      <c r="Z13" s="2">
        <v>60.7</v>
      </c>
      <c r="AA13" s="4" t="s">
        <v>23</v>
      </c>
      <c r="AB13" s="22"/>
    </row>
    <row r="14" spans="1:28" s="24" customFormat="1" ht="15" customHeight="1">
      <c r="A14" s="22"/>
      <c r="B14" s="4">
        <v>1994</v>
      </c>
      <c r="C14" s="37">
        <v>1.2</v>
      </c>
      <c r="D14" s="37"/>
      <c r="E14" s="4" t="s">
        <v>23</v>
      </c>
      <c r="F14" s="2">
        <v>0</v>
      </c>
      <c r="G14" s="4" t="s">
        <v>23</v>
      </c>
      <c r="H14" s="2">
        <v>7.3</v>
      </c>
      <c r="I14" s="4" t="s">
        <v>23</v>
      </c>
      <c r="J14" s="2">
        <v>220.9</v>
      </c>
      <c r="K14" s="4" t="s">
        <v>23</v>
      </c>
      <c r="L14" s="2">
        <v>183</v>
      </c>
      <c r="M14" s="4" t="s">
        <v>23</v>
      </c>
      <c r="N14" s="2">
        <v>397.2</v>
      </c>
      <c r="O14" s="4" t="s">
        <v>23</v>
      </c>
      <c r="P14" s="2">
        <v>554.70000000000005</v>
      </c>
      <c r="Q14" s="4" t="s">
        <v>23</v>
      </c>
      <c r="R14" s="2">
        <v>71.5</v>
      </c>
      <c r="S14" s="4" t="s">
        <v>23</v>
      </c>
      <c r="T14" s="2">
        <v>169.9</v>
      </c>
      <c r="U14" s="4" t="s">
        <v>23</v>
      </c>
      <c r="V14" s="2">
        <v>79.8</v>
      </c>
      <c r="W14" s="4" t="s">
        <v>23</v>
      </c>
      <c r="X14" s="2">
        <v>14.2</v>
      </c>
      <c r="Y14" s="4" t="s">
        <v>23</v>
      </c>
      <c r="Z14" s="2">
        <v>66.900000000000006</v>
      </c>
      <c r="AA14" s="4" t="s">
        <v>23</v>
      </c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5.3</v>
      </c>
      <c r="G15" s="4" t="s">
        <v>23</v>
      </c>
      <c r="H15" s="2">
        <v>0</v>
      </c>
      <c r="I15" s="4" t="s">
        <v>23</v>
      </c>
      <c r="J15" s="2">
        <v>284.3</v>
      </c>
      <c r="K15" s="4" t="s">
        <v>23</v>
      </c>
      <c r="L15" s="2">
        <v>108.5</v>
      </c>
      <c r="M15" s="4" t="s">
        <v>23</v>
      </c>
      <c r="N15" s="2">
        <v>531.70000000000005</v>
      </c>
      <c r="O15" s="4" t="s">
        <v>23</v>
      </c>
      <c r="P15" s="2">
        <v>376.5</v>
      </c>
      <c r="Q15" s="4" t="s">
        <v>23</v>
      </c>
      <c r="R15" s="2">
        <v>215.7</v>
      </c>
      <c r="S15" s="4" t="s">
        <v>23</v>
      </c>
      <c r="T15" s="2">
        <v>95.4</v>
      </c>
      <c r="U15" s="4" t="s">
        <v>23</v>
      </c>
      <c r="V15" s="2">
        <v>101.3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28.5</v>
      </c>
      <c r="I16" s="4" t="s">
        <v>23</v>
      </c>
      <c r="J16" s="2">
        <v>173</v>
      </c>
      <c r="K16" s="4" t="s">
        <v>23</v>
      </c>
      <c r="L16" s="2">
        <v>107.9</v>
      </c>
      <c r="M16" s="4" t="s">
        <v>23</v>
      </c>
      <c r="N16" s="2">
        <v>332.3</v>
      </c>
      <c r="O16" s="4" t="s">
        <v>23</v>
      </c>
      <c r="P16" s="2">
        <v>63.6</v>
      </c>
      <c r="Q16" s="4" t="s">
        <v>23</v>
      </c>
      <c r="R16" s="2">
        <v>240.3</v>
      </c>
      <c r="S16" s="4" t="s">
        <v>23</v>
      </c>
      <c r="T16" s="2">
        <v>0</v>
      </c>
      <c r="U16" s="4" t="s">
        <v>23</v>
      </c>
      <c r="V16" s="2">
        <v>5.2</v>
      </c>
      <c r="W16" s="4" t="s">
        <v>23</v>
      </c>
      <c r="X16" s="2">
        <v>50.1</v>
      </c>
      <c r="Y16" s="4" t="s">
        <v>23</v>
      </c>
      <c r="Z16" s="2">
        <v>13.3</v>
      </c>
      <c r="AA16" s="4" t="s">
        <v>23</v>
      </c>
      <c r="AB16" s="22"/>
    </row>
    <row r="17" spans="1:28" s="24" customFormat="1" ht="15" customHeight="1">
      <c r="A17" s="22"/>
      <c r="B17" s="4">
        <v>1997</v>
      </c>
      <c r="C17" s="37">
        <v>0</v>
      </c>
      <c r="D17" s="37"/>
      <c r="E17" s="4" t="s">
        <v>23</v>
      </c>
      <c r="F17" s="2">
        <v>42.5</v>
      </c>
      <c r="G17" s="4" t="s">
        <v>23</v>
      </c>
      <c r="H17" s="2">
        <v>10</v>
      </c>
      <c r="I17" s="4" t="s">
        <v>23</v>
      </c>
      <c r="J17" s="2">
        <v>332.5</v>
      </c>
      <c r="K17" s="4" t="s">
        <v>23</v>
      </c>
      <c r="L17" s="2">
        <v>286.60000000000002</v>
      </c>
      <c r="M17" s="4" t="s">
        <v>23</v>
      </c>
      <c r="N17" s="2">
        <v>733.3</v>
      </c>
      <c r="O17" s="4" t="s">
        <v>23</v>
      </c>
      <c r="P17" s="2">
        <v>404.8</v>
      </c>
      <c r="Q17" s="4" t="s">
        <v>23</v>
      </c>
      <c r="R17" s="2">
        <v>248.5</v>
      </c>
      <c r="S17" s="4" t="s">
        <v>23</v>
      </c>
      <c r="T17" s="2">
        <v>443.1</v>
      </c>
      <c r="U17" s="4" t="s">
        <v>23</v>
      </c>
      <c r="V17" s="2">
        <v>384.3</v>
      </c>
      <c r="W17" s="4" t="s">
        <v>23</v>
      </c>
      <c r="X17" s="2">
        <v>97.8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17.5</v>
      </c>
      <c r="I18" s="4" t="s">
        <v>23</v>
      </c>
      <c r="J18" s="2">
        <v>214.1</v>
      </c>
      <c r="K18" s="4" t="s">
        <v>23</v>
      </c>
      <c r="L18" s="2">
        <v>114.5</v>
      </c>
      <c r="M18" s="4" t="s">
        <v>23</v>
      </c>
      <c r="N18" s="2">
        <v>82.7</v>
      </c>
      <c r="O18" s="4" t="s">
        <v>23</v>
      </c>
      <c r="P18" s="2">
        <v>10.5</v>
      </c>
      <c r="Q18" s="4" t="s">
        <v>23</v>
      </c>
      <c r="R18" s="2">
        <v>44.5</v>
      </c>
      <c r="S18" s="4" t="s">
        <v>23</v>
      </c>
      <c r="T18" s="2">
        <v>104.6</v>
      </c>
      <c r="U18" s="4" t="s">
        <v>23</v>
      </c>
      <c r="V18" s="2">
        <v>0</v>
      </c>
      <c r="W18" s="4" t="s">
        <v>23</v>
      </c>
      <c r="X18" s="2">
        <v>1.5</v>
      </c>
      <c r="Y18" s="4" t="s">
        <v>23</v>
      </c>
      <c r="Z18" s="2">
        <v>4.5</v>
      </c>
      <c r="AA18" s="4" t="s">
        <v>23</v>
      </c>
      <c r="AB18" s="22"/>
    </row>
    <row r="19" spans="1:28" s="24" customFormat="1" ht="15" customHeight="1">
      <c r="A19" s="22"/>
      <c r="B19" s="4">
        <v>1999</v>
      </c>
      <c r="C19" s="37">
        <v>2.5</v>
      </c>
      <c r="D19" s="37"/>
      <c r="E19" s="4" t="s">
        <v>23</v>
      </c>
      <c r="F19" s="2">
        <v>26.5</v>
      </c>
      <c r="G19" s="4" t="s">
        <v>23</v>
      </c>
      <c r="H19" s="2">
        <v>25.5</v>
      </c>
      <c r="I19" s="4" t="s">
        <v>23</v>
      </c>
      <c r="J19" s="2">
        <v>32</v>
      </c>
      <c r="K19" s="4" t="s">
        <v>23</v>
      </c>
      <c r="L19" s="2">
        <v>144</v>
      </c>
      <c r="M19" s="4" t="s">
        <v>23</v>
      </c>
      <c r="N19" s="2">
        <v>495.7</v>
      </c>
      <c r="O19" s="4" t="s">
        <v>23</v>
      </c>
      <c r="P19" s="2">
        <v>138.5</v>
      </c>
      <c r="Q19" s="4" t="s">
        <v>23</v>
      </c>
      <c r="R19" s="2">
        <v>404</v>
      </c>
      <c r="S19" s="4" t="s">
        <v>23</v>
      </c>
      <c r="T19" s="2">
        <v>342.5</v>
      </c>
      <c r="U19" s="4" t="s">
        <v>23</v>
      </c>
      <c r="V19" s="2">
        <v>31</v>
      </c>
      <c r="W19" s="4" t="s">
        <v>23</v>
      </c>
      <c r="X19" s="2">
        <v>0</v>
      </c>
      <c r="Y19" s="4" t="s">
        <v>23</v>
      </c>
      <c r="Z19" s="2">
        <v>3.5</v>
      </c>
      <c r="AA19" s="4" t="s">
        <v>23</v>
      </c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130.30000000000001</v>
      </c>
      <c r="G20" s="4" t="s">
        <v>23</v>
      </c>
      <c r="H20" s="2">
        <v>0</v>
      </c>
      <c r="I20" s="4" t="s">
        <v>23</v>
      </c>
      <c r="J20" s="2">
        <v>72</v>
      </c>
      <c r="K20" s="4" t="s">
        <v>23</v>
      </c>
      <c r="L20" s="2">
        <v>132</v>
      </c>
      <c r="M20" s="4" t="s">
        <v>23</v>
      </c>
      <c r="N20" s="2">
        <v>1162.5</v>
      </c>
      <c r="O20" s="4" t="s">
        <v>23</v>
      </c>
      <c r="P20" s="2">
        <v>169</v>
      </c>
      <c r="Q20" s="4" t="s">
        <v>23</v>
      </c>
      <c r="R20" s="2">
        <v>18</v>
      </c>
      <c r="S20" s="4" t="s">
        <v>23</v>
      </c>
      <c r="T20" s="2">
        <v>368.4</v>
      </c>
      <c r="U20" s="4" t="s">
        <v>23</v>
      </c>
      <c r="V20" s="2">
        <v>21.2</v>
      </c>
      <c r="W20" s="4" t="s">
        <v>23</v>
      </c>
      <c r="X20" s="2">
        <v>19.899999999999999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2001</v>
      </c>
      <c r="C21" s="37">
        <v>56.5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23</v>
      </c>
      <c r="K21" s="4" t="s">
        <v>23</v>
      </c>
      <c r="L21" s="2">
        <v>337.5</v>
      </c>
      <c r="M21" s="4" t="s">
        <v>23</v>
      </c>
      <c r="N21" s="2">
        <v>246</v>
      </c>
      <c r="O21" s="4" t="s">
        <v>23</v>
      </c>
      <c r="P21" s="2">
        <v>818.5</v>
      </c>
      <c r="Q21" s="4" t="s">
        <v>23</v>
      </c>
      <c r="R21" s="2">
        <v>402.4</v>
      </c>
      <c r="S21" s="4" t="s">
        <v>23</v>
      </c>
      <c r="T21" s="2">
        <v>22.5</v>
      </c>
      <c r="U21" s="4" t="s">
        <v>23</v>
      </c>
      <c r="V21" s="2">
        <v>0</v>
      </c>
      <c r="W21" s="4" t="s">
        <v>23</v>
      </c>
      <c r="X21" s="2">
        <v>8.5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46.5</v>
      </c>
      <c r="G22" s="4" t="s">
        <v>23</v>
      </c>
      <c r="H22" s="2">
        <v>341.8</v>
      </c>
      <c r="I22" s="4" t="s">
        <v>23</v>
      </c>
      <c r="J22" s="2">
        <v>84</v>
      </c>
      <c r="K22" s="4" t="s">
        <v>23</v>
      </c>
      <c r="L22" s="2">
        <v>629</v>
      </c>
      <c r="M22" s="4" t="s">
        <v>23</v>
      </c>
      <c r="N22" s="2">
        <v>544</v>
      </c>
      <c r="O22" s="4" t="s">
        <v>23</v>
      </c>
      <c r="P22" s="2">
        <v>387</v>
      </c>
      <c r="Q22" s="4" t="s">
        <v>23</v>
      </c>
      <c r="R22" s="2">
        <v>774</v>
      </c>
      <c r="S22" s="4" t="s">
        <v>23</v>
      </c>
      <c r="T22" s="2">
        <v>220.5</v>
      </c>
      <c r="U22" s="4" t="s">
        <v>23</v>
      </c>
      <c r="V22" s="2">
        <v>114.5</v>
      </c>
      <c r="W22" s="4" t="s">
        <v>23</v>
      </c>
      <c r="X22" s="2">
        <v>59.9</v>
      </c>
      <c r="Y22" s="4" t="s">
        <v>23</v>
      </c>
      <c r="Z22" s="2">
        <v>33.5</v>
      </c>
      <c r="AA22" s="4" t="s">
        <v>23</v>
      </c>
      <c r="AB22" s="22"/>
    </row>
    <row r="23" spans="1:28" s="24" customFormat="1" ht="15" customHeight="1">
      <c r="A23" s="22"/>
      <c r="B23" s="4">
        <v>2003</v>
      </c>
      <c r="C23" s="37">
        <v>113.5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31.8</v>
      </c>
      <c r="K23" s="4" t="s">
        <v>23</v>
      </c>
      <c r="L23" s="2">
        <v>113.5</v>
      </c>
      <c r="M23" s="4" t="s">
        <v>23</v>
      </c>
      <c r="N23" s="2">
        <v>373.5</v>
      </c>
      <c r="O23" s="4" t="s">
        <v>23</v>
      </c>
      <c r="P23" s="2">
        <v>190.5</v>
      </c>
      <c r="Q23" s="4" t="s">
        <v>23</v>
      </c>
      <c r="R23" s="2">
        <v>61</v>
      </c>
      <c r="S23" s="4" t="s">
        <v>38</v>
      </c>
      <c r="T23" s="2">
        <v>200.5</v>
      </c>
      <c r="U23" s="4" t="s">
        <v>23</v>
      </c>
      <c r="V23" s="2">
        <v>149.5</v>
      </c>
      <c r="W23" s="4" t="s">
        <v>23</v>
      </c>
      <c r="X23" s="2">
        <v>127.5</v>
      </c>
      <c r="Y23" s="4" t="s">
        <v>23</v>
      </c>
      <c r="Z23" s="2">
        <v>26.5</v>
      </c>
      <c r="AA23" s="4" t="s">
        <v>23</v>
      </c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67.3</v>
      </c>
      <c r="I24" s="4" t="s">
        <v>23</v>
      </c>
      <c r="J24" s="2">
        <v>432.3</v>
      </c>
      <c r="K24" s="4" t="s">
        <v>23</v>
      </c>
      <c r="L24" s="2">
        <v>35.5</v>
      </c>
      <c r="M24" s="4" t="s">
        <v>23</v>
      </c>
      <c r="N24" s="2">
        <v>277</v>
      </c>
      <c r="O24" s="4" t="s">
        <v>23</v>
      </c>
      <c r="P24" s="2">
        <v>316</v>
      </c>
      <c r="Q24" s="4" t="s">
        <v>23</v>
      </c>
      <c r="R24" s="2">
        <v>129.5</v>
      </c>
      <c r="S24" s="4" t="s">
        <v>23</v>
      </c>
      <c r="T24" s="2">
        <v>282</v>
      </c>
      <c r="U24" s="4" t="s">
        <v>23</v>
      </c>
      <c r="V24" s="2">
        <v>160.5</v>
      </c>
      <c r="W24" s="4" t="s">
        <v>23</v>
      </c>
      <c r="X24" s="2">
        <v>76</v>
      </c>
      <c r="Y24" s="4" t="s">
        <v>23</v>
      </c>
      <c r="Z24" s="2">
        <v>47</v>
      </c>
      <c r="AA24" s="4" t="s">
        <v>23</v>
      </c>
      <c r="AB24" s="22"/>
    </row>
    <row r="25" spans="1:28" ht="15" customHeight="1">
      <c r="A25" s="13"/>
      <c r="B25" s="14">
        <v>2005</v>
      </c>
      <c r="C25" s="48">
        <v>15.5</v>
      </c>
      <c r="D25" s="48"/>
      <c r="E25" s="14" t="s">
        <v>23</v>
      </c>
      <c r="F25" s="15">
        <v>0</v>
      </c>
      <c r="G25" s="14" t="s">
        <v>23</v>
      </c>
      <c r="H25" s="15">
        <v>22</v>
      </c>
      <c r="I25" s="14" t="s">
        <v>23</v>
      </c>
      <c r="J25" s="15">
        <v>6.5</v>
      </c>
      <c r="K25" s="14" t="s">
        <v>23</v>
      </c>
      <c r="L25" s="15">
        <v>513.4</v>
      </c>
      <c r="M25" s="14" t="s">
        <v>23</v>
      </c>
      <c r="N25" s="15">
        <v>512.79999999999995</v>
      </c>
      <c r="O25" s="14" t="s">
        <v>38</v>
      </c>
      <c r="P25" s="15">
        <v>268.5</v>
      </c>
      <c r="Q25" s="14" t="s">
        <v>38</v>
      </c>
      <c r="R25" s="15">
        <v>699.2</v>
      </c>
      <c r="S25" s="14" t="s">
        <v>23</v>
      </c>
      <c r="T25" s="15">
        <v>107.1</v>
      </c>
      <c r="U25" s="14" t="s">
        <v>23</v>
      </c>
      <c r="V25" s="15">
        <v>58.5</v>
      </c>
      <c r="W25" s="14" t="s">
        <v>23</v>
      </c>
      <c r="X25" s="15">
        <v>112.4</v>
      </c>
      <c r="Y25" s="14" t="s">
        <v>23</v>
      </c>
      <c r="Z25" s="15">
        <v>55.5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25.5</v>
      </c>
      <c r="D26" s="48"/>
      <c r="E26" s="14" t="s">
        <v>23</v>
      </c>
      <c r="F26" s="15">
        <v>27</v>
      </c>
      <c r="G26" s="14" t="s">
        <v>23</v>
      </c>
      <c r="H26" s="15">
        <v>0</v>
      </c>
      <c r="I26" s="14" t="s">
        <v>23</v>
      </c>
      <c r="J26" s="15">
        <v>86</v>
      </c>
      <c r="K26" s="14" t="s">
        <v>23</v>
      </c>
      <c r="L26" s="15">
        <v>182</v>
      </c>
      <c r="M26" s="14" t="s">
        <v>23</v>
      </c>
      <c r="N26" s="15">
        <v>494.9</v>
      </c>
      <c r="O26" s="14" t="s">
        <v>23</v>
      </c>
      <c r="P26" s="15">
        <v>484.5</v>
      </c>
      <c r="Q26" s="14" t="s">
        <v>23</v>
      </c>
      <c r="R26" s="15">
        <v>403.1</v>
      </c>
      <c r="S26" s="14" t="s">
        <v>23</v>
      </c>
      <c r="T26" s="15">
        <v>197</v>
      </c>
      <c r="U26" s="14" t="s">
        <v>23</v>
      </c>
      <c r="V26" s="15">
        <v>244.5</v>
      </c>
      <c r="W26" s="14" t="s">
        <v>23</v>
      </c>
      <c r="X26" s="15">
        <v>5.5</v>
      </c>
      <c r="Y26" s="14" t="s">
        <v>23</v>
      </c>
      <c r="Z26" s="15">
        <v>29.5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3.5</v>
      </c>
      <c r="D27" s="48"/>
      <c r="E27" s="14" t="s">
        <v>23</v>
      </c>
      <c r="F27" s="15">
        <v>62.5</v>
      </c>
      <c r="G27" s="14" t="s">
        <v>23</v>
      </c>
      <c r="H27" s="15">
        <v>19.5</v>
      </c>
      <c r="I27" s="14" t="s">
        <v>23</v>
      </c>
      <c r="J27" s="15">
        <v>27.7</v>
      </c>
      <c r="K27" s="14" t="s">
        <v>23</v>
      </c>
      <c r="L27" s="15">
        <v>60.5</v>
      </c>
      <c r="M27" s="14" t="s">
        <v>23</v>
      </c>
      <c r="N27" s="15">
        <v>100.5</v>
      </c>
      <c r="O27" s="14" t="s">
        <v>38</v>
      </c>
      <c r="P27" s="15">
        <v>176.4</v>
      </c>
      <c r="Q27" s="14" t="s">
        <v>38</v>
      </c>
      <c r="R27" s="15">
        <v>87</v>
      </c>
      <c r="S27" s="14" t="s">
        <v>38</v>
      </c>
      <c r="T27" s="15">
        <v>43</v>
      </c>
      <c r="U27" s="14" t="s">
        <v>23</v>
      </c>
      <c r="V27" s="15">
        <v>5</v>
      </c>
      <c r="W27" s="14" t="s">
        <v>23</v>
      </c>
      <c r="X27" s="15">
        <v>49.5</v>
      </c>
      <c r="Y27" s="14" t="s">
        <v>23</v>
      </c>
      <c r="Z27" s="15">
        <v>2.5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11.5</v>
      </c>
      <c r="I28" s="14" t="s">
        <v>23</v>
      </c>
      <c r="J28" s="15">
        <v>104</v>
      </c>
      <c r="K28" s="14" t="s">
        <v>23</v>
      </c>
      <c r="L28" s="15">
        <v>582.5</v>
      </c>
      <c r="M28" s="14" t="s">
        <v>23</v>
      </c>
      <c r="N28" s="15">
        <v>209.5</v>
      </c>
      <c r="O28" s="14" t="s">
        <v>23</v>
      </c>
      <c r="P28" s="15">
        <v>360.7</v>
      </c>
      <c r="Q28" s="14" t="s">
        <v>23</v>
      </c>
      <c r="R28" s="15">
        <v>430.5</v>
      </c>
      <c r="S28" s="14" t="s">
        <v>23</v>
      </c>
      <c r="T28" s="15">
        <v>25.5</v>
      </c>
      <c r="U28" s="14" t="s">
        <v>23</v>
      </c>
      <c r="V28" s="15">
        <v>18</v>
      </c>
      <c r="W28" s="14" t="s">
        <v>23</v>
      </c>
      <c r="X28" s="15">
        <v>1.5</v>
      </c>
      <c r="Y28" s="14" t="s">
        <v>23</v>
      </c>
      <c r="Z28" s="15">
        <v>6.5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0</v>
      </c>
      <c r="K29" s="14" t="s">
        <v>23</v>
      </c>
      <c r="L29" s="15">
        <v>318.5</v>
      </c>
      <c r="M29" s="14" t="s">
        <v>23</v>
      </c>
      <c r="N29" s="15">
        <v>356.5</v>
      </c>
      <c r="O29" s="14" t="s">
        <v>23</v>
      </c>
      <c r="P29" s="15">
        <v>277</v>
      </c>
      <c r="Q29" s="14" t="s">
        <v>23</v>
      </c>
      <c r="R29" s="15">
        <v>354.5</v>
      </c>
      <c r="S29" s="14" t="s">
        <v>23</v>
      </c>
      <c r="T29" s="15">
        <v>196.5</v>
      </c>
      <c r="U29" s="14" t="s">
        <v>23</v>
      </c>
      <c r="V29" s="15">
        <v>177</v>
      </c>
      <c r="W29" s="14" t="s">
        <v>23</v>
      </c>
      <c r="X29" s="15">
        <v>85.7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10.5</v>
      </c>
      <c r="D30" s="48"/>
      <c r="E30" s="14" t="s">
        <v>23</v>
      </c>
      <c r="F30" s="15">
        <v>0</v>
      </c>
      <c r="G30" s="14" t="s">
        <v>23</v>
      </c>
      <c r="H30" s="15">
        <v>0</v>
      </c>
      <c r="I30" s="14" t="s">
        <v>23</v>
      </c>
      <c r="J30" s="15">
        <v>0</v>
      </c>
      <c r="K30" s="14" t="s">
        <v>23</v>
      </c>
      <c r="L30" s="15">
        <v>131.5</v>
      </c>
      <c r="M30" s="14" t="s">
        <v>23</v>
      </c>
      <c r="N30" s="15">
        <v>340.6</v>
      </c>
      <c r="O30" s="14" t="s">
        <v>23</v>
      </c>
      <c r="P30" s="15">
        <v>200</v>
      </c>
      <c r="Q30" s="14" t="s">
        <v>38</v>
      </c>
      <c r="R30" s="15">
        <v>144.5</v>
      </c>
      <c r="S30" s="14" t="s">
        <v>23</v>
      </c>
      <c r="T30" s="15">
        <v>18.5</v>
      </c>
      <c r="U30" s="14" t="s">
        <v>23</v>
      </c>
      <c r="V30" s="15">
        <v>25</v>
      </c>
      <c r="W30" s="14" t="s">
        <v>23</v>
      </c>
      <c r="X30" s="15">
        <v>67.5</v>
      </c>
      <c r="Y30" s="14" t="s">
        <v>23</v>
      </c>
      <c r="Z30" s="15">
        <v>39.5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58.5</v>
      </c>
      <c r="D31" s="48"/>
      <c r="E31" s="14" t="s">
        <v>23</v>
      </c>
      <c r="F31" s="15">
        <v>0</v>
      </c>
      <c r="G31" s="14" t="s">
        <v>23</v>
      </c>
      <c r="H31" s="15">
        <v>30</v>
      </c>
      <c r="I31" s="14" t="s">
        <v>23</v>
      </c>
      <c r="J31" s="15">
        <v>189.8</v>
      </c>
      <c r="K31" s="14" t="s">
        <v>23</v>
      </c>
      <c r="L31" s="15">
        <v>56</v>
      </c>
      <c r="M31" s="14" t="s">
        <v>23</v>
      </c>
      <c r="N31" s="15">
        <v>208</v>
      </c>
      <c r="O31" s="14" t="s">
        <v>23</v>
      </c>
      <c r="P31" s="15">
        <v>285.89999999999998</v>
      </c>
      <c r="Q31" s="14" t="s">
        <v>23</v>
      </c>
      <c r="R31" s="15">
        <v>470.6</v>
      </c>
      <c r="S31" s="14" t="s">
        <v>23</v>
      </c>
      <c r="T31" s="15">
        <v>56.1</v>
      </c>
      <c r="U31" s="14" t="s">
        <v>23</v>
      </c>
      <c r="V31" s="15">
        <v>32.5</v>
      </c>
      <c r="W31" s="14" t="s">
        <v>23</v>
      </c>
      <c r="X31" s="15">
        <v>58.5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31</v>
      </c>
      <c r="G32" s="14" t="s">
        <v>23</v>
      </c>
      <c r="H32" s="15">
        <v>0</v>
      </c>
      <c r="I32" s="14" t="s">
        <v>23</v>
      </c>
      <c r="J32" s="15">
        <v>0</v>
      </c>
      <c r="K32" s="14" t="s">
        <v>23</v>
      </c>
      <c r="L32" s="15">
        <v>246.5</v>
      </c>
      <c r="M32" s="14" t="s">
        <v>23</v>
      </c>
      <c r="N32" s="15">
        <v>439.5</v>
      </c>
      <c r="O32" s="14" t="s">
        <v>23</v>
      </c>
      <c r="P32" s="15">
        <v>74.2</v>
      </c>
      <c r="Q32" s="14" t="s">
        <v>23</v>
      </c>
      <c r="R32" s="15">
        <v>283</v>
      </c>
      <c r="S32" s="14" t="s">
        <v>23</v>
      </c>
      <c r="T32" s="15">
        <v>10.7</v>
      </c>
      <c r="U32" s="14" t="s">
        <v>23</v>
      </c>
      <c r="V32" s="15">
        <v>213.5</v>
      </c>
      <c r="W32" s="14" t="s">
        <v>23</v>
      </c>
      <c r="X32" s="15">
        <v>27.5</v>
      </c>
      <c r="Y32" s="14" t="s">
        <v>23</v>
      </c>
      <c r="Z32" s="15">
        <v>312.5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55.5</v>
      </c>
      <c r="G33" s="14" t="s">
        <v>23</v>
      </c>
      <c r="H33" s="15">
        <v>0</v>
      </c>
      <c r="I33" s="14" t="s">
        <v>23</v>
      </c>
      <c r="J33" s="15">
        <v>0</v>
      </c>
      <c r="K33" s="14" t="s">
        <v>23</v>
      </c>
      <c r="L33" s="15">
        <v>287.5</v>
      </c>
      <c r="M33" s="14" t="s">
        <v>38</v>
      </c>
      <c r="N33" s="15">
        <v>163.6</v>
      </c>
      <c r="O33" s="14" t="s">
        <v>23</v>
      </c>
      <c r="P33" s="15">
        <v>292</v>
      </c>
      <c r="Q33" s="14" t="s">
        <v>23</v>
      </c>
      <c r="R33" s="15">
        <v>272.5</v>
      </c>
      <c r="S33" s="14" t="s">
        <v>23</v>
      </c>
      <c r="T33" s="15">
        <v>121.6</v>
      </c>
      <c r="U33" s="14" t="s">
        <v>23</v>
      </c>
      <c r="V33" s="15">
        <v>43.5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0</v>
      </c>
      <c r="D34" s="48"/>
      <c r="E34" s="14" t="s">
        <v>23</v>
      </c>
      <c r="F34" s="15">
        <v>0</v>
      </c>
      <c r="G34" s="14" t="s">
        <v>23</v>
      </c>
      <c r="H34" s="15">
        <v>53.5</v>
      </c>
      <c r="I34" s="14" t="s">
        <v>23</v>
      </c>
      <c r="J34" s="15">
        <v>57</v>
      </c>
      <c r="K34" s="14" t="s">
        <v>23</v>
      </c>
      <c r="L34" s="15">
        <v>188.5</v>
      </c>
      <c r="M34" s="14" t="s">
        <v>23</v>
      </c>
      <c r="N34" s="15">
        <v>461.4</v>
      </c>
      <c r="O34" s="14" t="s">
        <v>23</v>
      </c>
      <c r="P34" s="15">
        <v>335.2</v>
      </c>
      <c r="Q34" s="14" t="s">
        <v>23</v>
      </c>
      <c r="R34" s="15">
        <v>363.3</v>
      </c>
      <c r="S34" s="14" t="s">
        <v>23</v>
      </c>
      <c r="T34" s="15">
        <v>184</v>
      </c>
      <c r="U34" s="14" t="s">
        <v>23</v>
      </c>
      <c r="V34" s="15">
        <v>52</v>
      </c>
      <c r="W34" s="14" t="s">
        <v>23</v>
      </c>
      <c r="X34" s="15">
        <v>37.5</v>
      </c>
      <c r="Y34" s="14" t="s">
        <v>23</v>
      </c>
      <c r="Z34" s="15">
        <v>28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45.5</v>
      </c>
      <c r="I35" s="4" t="s">
        <v>23</v>
      </c>
      <c r="J35" s="2">
        <v>48.5</v>
      </c>
      <c r="K35" s="4" t="s">
        <v>23</v>
      </c>
      <c r="L35" s="2">
        <v>60</v>
      </c>
      <c r="M35" s="4" t="s">
        <v>23</v>
      </c>
      <c r="N35" s="2">
        <v>155.19999999999999</v>
      </c>
      <c r="O35" s="4" t="s">
        <v>23</v>
      </c>
      <c r="P35" s="2">
        <v>317.39999999999998</v>
      </c>
      <c r="Q35" s="4" t="s">
        <v>23</v>
      </c>
      <c r="R35" s="2">
        <v>690.3</v>
      </c>
      <c r="S35" s="4" t="s">
        <v>23</v>
      </c>
      <c r="T35" s="2">
        <v>188.6</v>
      </c>
      <c r="U35" s="4" t="s">
        <v>38</v>
      </c>
      <c r="V35" s="2"/>
      <c r="W35" s="14"/>
      <c r="X35" s="15"/>
      <c r="Y35" s="14"/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28:D28"/>
    <mergeCell ref="C15:D15"/>
    <mergeCell ref="C16:D16"/>
    <mergeCell ref="C17:D17"/>
    <mergeCell ref="C18:D18"/>
    <mergeCell ref="C22:D22"/>
    <mergeCell ref="C23:D23"/>
    <mergeCell ref="C24:D24"/>
    <mergeCell ref="C20:D20"/>
    <mergeCell ref="C21:D21"/>
    <mergeCell ref="Z8:AA8"/>
    <mergeCell ref="B9:C9"/>
    <mergeCell ref="D9:N9"/>
    <mergeCell ref="O9:Q9"/>
    <mergeCell ref="R9:U9"/>
    <mergeCell ref="V9:Y9"/>
    <mergeCell ref="B8:C8"/>
    <mergeCell ref="D8:N8"/>
    <mergeCell ref="O8:Q8"/>
    <mergeCell ref="R8:U8"/>
    <mergeCell ref="V8:Y8"/>
    <mergeCell ref="B1:U1"/>
    <mergeCell ref="V1:Y1"/>
    <mergeCell ref="Z1:AA1"/>
    <mergeCell ref="B2:U2"/>
    <mergeCell ref="V2:Y2"/>
    <mergeCell ref="Z2:AA2"/>
    <mergeCell ref="B3:AA3"/>
    <mergeCell ref="C12:D12"/>
    <mergeCell ref="C13:D13"/>
    <mergeCell ref="C14:D14"/>
    <mergeCell ref="C19:D1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9:AA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topLeftCell="B1" workbookViewId="0">
      <selection activeCell="F20" sqref="F20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42440.452276990742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380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379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492</v>
      </c>
      <c r="S7" s="47"/>
      <c r="T7" s="47"/>
      <c r="U7" s="47"/>
      <c r="V7" s="52" t="s">
        <v>12</v>
      </c>
      <c r="W7" s="52"/>
      <c r="X7" s="52"/>
      <c r="Y7" s="52"/>
      <c r="Z7" s="54">
        <v>6047150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378</v>
      </c>
      <c r="S8" s="47"/>
      <c r="T8" s="47"/>
      <c r="U8" s="47"/>
      <c r="V8" s="52" t="s">
        <v>17</v>
      </c>
      <c r="W8" s="52"/>
      <c r="X8" s="52"/>
      <c r="Y8" s="52"/>
      <c r="Z8" s="54">
        <v>312059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260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377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1916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>
        <v>70.3</v>
      </c>
      <c r="O12" s="4" t="s">
        <v>23</v>
      </c>
      <c r="P12" s="2">
        <v>183.2</v>
      </c>
      <c r="Q12" s="4" t="s">
        <v>23</v>
      </c>
      <c r="R12" s="2">
        <v>261.39999999999998</v>
      </c>
      <c r="S12" s="4" t="s">
        <v>23</v>
      </c>
      <c r="T12" s="2">
        <v>235.6</v>
      </c>
      <c r="U12" s="4" t="s">
        <v>23</v>
      </c>
      <c r="V12" s="2">
        <v>18.100000000000001</v>
      </c>
      <c r="W12" s="4" t="s">
        <v>23</v>
      </c>
      <c r="X12" s="2">
        <v>246.2</v>
      </c>
      <c r="Y12" s="4" t="s">
        <v>23</v>
      </c>
      <c r="Z12" s="2">
        <v>94.5</v>
      </c>
      <c r="AA12" s="4" t="s">
        <v>23</v>
      </c>
      <c r="AB12" s="22"/>
    </row>
    <row r="13" spans="1:28" s="24" customFormat="1" ht="15" customHeight="1">
      <c r="A13" s="22"/>
      <c r="B13" s="4">
        <v>1917</v>
      </c>
      <c r="C13" s="37">
        <v>3.8</v>
      </c>
      <c r="D13" s="37"/>
      <c r="E13" s="4" t="s">
        <v>23</v>
      </c>
      <c r="F13" s="2">
        <v>7.5</v>
      </c>
      <c r="G13" s="4" t="s">
        <v>23</v>
      </c>
      <c r="H13" s="2">
        <v>38.5</v>
      </c>
      <c r="I13" s="4" t="s">
        <v>23</v>
      </c>
      <c r="J13" s="2">
        <v>0</v>
      </c>
      <c r="K13" s="4" t="s">
        <v>23</v>
      </c>
      <c r="L13" s="2">
        <v>175.1</v>
      </c>
      <c r="M13" s="4" t="s">
        <v>23</v>
      </c>
      <c r="N13" s="2">
        <v>632.9</v>
      </c>
      <c r="O13" s="4" t="s">
        <v>23</v>
      </c>
      <c r="P13" s="2">
        <v>66.599999999999994</v>
      </c>
      <c r="Q13" s="4" t="s">
        <v>23</v>
      </c>
      <c r="R13" s="2">
        <v>127.7</v>
      </c>
      <c r="S13" s="4" t="s">
        <v>23</v>
      </c>
      <c r="T13" s="2">
        <v>428.8</v>
      </c>
      <c r="U13" s="4" t="s">
        <v>23</v>
      </c>
      <c r="V13" s="2">
        <v>10.3</v>
      </c>
      <c r="W13" s="4" t="s">
        <v>23</v>
      </c>
      <c r="X13" s="2">
        <v>2.9</v>
      </c>
      <c r="Y13" s="4" t="s">
        <v>23</v>
      </c>
      <c r="Z13" s="2">
        <v>48.3</v>
      </c>
      <c r="AA13" s="4" t="s">
        <v>23</v>
      </c>
      <c r="AB13" s="22"/>
    </row>
    <row r="14" spans="1:28" s="24" customFormat="1" ht="15" customHeight="1">
      <c r="A14" s="22"/>
      <c r="B14" s="4">
        <v>1918</v>
      </c>
      <c r="C14" s="37">
        <v>30.2</v>
      </c>
      <c r="D14" s="37"/>
      <c r="E14" s="4" t="s">
        <v>23</v>
      </c>
      <c r="F14" s="2">
        <v>0.1</v>
      </c>
      <c r="G14" s="4" t="s">
        <v>23</v>
      </c>
      <c r="H14" s="2">
        <v>69.400000000000006</v>
      </c>
      <c r="I14" s="4" t="s">
        <v>23</v>
      </c>
      <c r="J14" s="2">
        <v>222.5</v>
      </c>
      <c r="K14" s="4" t="s">
        <v>23</v>
      </c>
      <c r="L14" s="2">
        <v>727.3</v>
      </c>
      <c r="M14" s="4" t="s">
        <v>23</v>
      </c>
      <c r="N14" s="2">
        <v>202.7</v>
      </c>
      <c r="O14" s="4" t="s">
        <v>23</v>
      </c>
      <c r="P14" s="2">
        <v>551.79999999999995</v>
      </c>
      <c r="Q14" s="4" t="s">
        <v>23</v>
      </c>
      <c r="R14" s="2">
        <v>313.39999999999998</v>
      </c>
      <c r="S14" s="4" t="s">
        <v>23</v>
      </c>
      <c r="T14" s="2">
        <v>157.5</v>
      </c>
      <c r="U14" s="4" t="s">
        <v>23</v>
      </c>
      <c r="V14" s="2">
        <v>26.9</v>
      </c>
      <c r="W14" s="4" t="s">
        <v>23</v>
      </c>
      <c r="X14" s="2">
        <v>413.1</v>
      </c>
      <c r="Y14" s="4" t="s">
        <v>23</v>
      </c>
      <c r="Z14" s="2">
        <v>21.8</v>
      </c>
      <c r="AA14" s="4" t="s">
        <v>23</v>
      </c>
      <c r="AB14" s="22"/>
    </row>
    <row r="15" spans="1:28" s="24" customFormat="1" ht="15" customHeight="1">
      <c r="A15" s="22"/>
      <c r="B15" s="4">
        <v>1919</v>
      </c>
      <c r="C15" s="37">
        <v>8.5</v>
      </c>
      <c r="D15" s="37"/>
      <c r="E15" s="4" t="s">
        <v>23</v>
      </c>
      <c r="F15" s="2">
        <v>0</v>
      </c>
      <c r="G15" s="4" t="s">
        <v>23</v>
      </c>
      <c r="H15" s="2">
        <v>43.8</v>
      </c>
      <c r="I15" s="4" t="s">
        <v>23</v>
      </c>
      <c r="J15" s="2">
        <v>619.1</v>
      </c>
      <c r="K15" s="4" t="s">
        <v>23</v>
      </c>
      <c r="L15" s="2">
        <v>1174.0999999999999</v>
      </c>
      <c r="M15" s="4" t="s">
        <v>23</v>
      </c>
      <c r="N15" s="2"/>
      <c r="O15" s="4" t="s">
        <v>23</v>
      </c>
      <c r="P15" s="2"/>
      <c r="Q15" s="4" t="s">
        <v>23</v>
      </c>
      <c r="R15" s="2">
        <v>3.1</v>
      </c>
      <c r="S15" s="4" t="s">
        <v>23</v>
      </c>
      <c r="T15" s="2">
        <v>650</v>
      </c>
      <c r="U15" s="4" t="s">
        <v>23</v>
      </c>
      <c r="V15" s="2">
        <v>44.1</v>
      </c>
      <c r="W15" s="4" t="s">
        <v>23</v>
      </c>
      <c r="X15" s="2">
        <v>164.8</v>
      </c>
      <c r="Y15" s="4" t="s">
        <v>23</v>
      </c>
      <c r="Z15" s="2">
        <v>41.1</v>
      </c>
      <c r="AA15" s="4" t="s">
        <v>23</v>
      </c>
      <c r="AB15" s="22"/>
    </row>
    <row r="16" spans="1:28" s="24" customFormat="1" ht="15" customHeight="1">
      <c r="A16" s="22"/>
      <c r="B16" s="4">
        <v>1920</v>
      </c>
      <c r="C16" s="37"/>
      <c r="D16" s="37"/>
      <c r="E16" s="4" t="s">
        <v>23</v>
      </c>
      <c r="F16" s="2"/>
      <c r="G16" s="4" t="s">
        <v>23</v>
      </c>
      <c r="H16" s="2">
        <v>6.4</v>
      </c>
      <c r="I16" s="4" t="s">
        <v>23</v>
      </c>
      <c r="J16" s="2"/>
      <c r="K16" s="4" t="s">
        <v>23</v>
      </c>
      <c r="L16" s="2">
        <v>820.3</v>
      </c>
      <c r="M16" s="4" t="s">
        <v>23</v>
      </c>
      <c r="N16" s="2">
        <v>828.6</v>
      </c>
      <c r="O16" s="4" t="s">
        <v>23</v>
      </c>
      <c r="P16" s="2">
        <v>182.9</v>
      </c>
      <c r="Q16" s="4" t="s">
        <v>23</v>
      </c>
      <c r="R16" s="2">
        <v>78.7</v>
      </c>
      <c r="S16" s="4" t="s">
        <v>23</v>
      </c>
      <c r="T16" s="2">
        <v>197.5</v>
      </c>
      <c r="U16" s="4" t="s">
        <v>23</v>
      </c>
      <c r="V16" s="2">
        <v>138.80000000000001</v>
      </c>
      <c r="W16" s="4" t="s">
        <v>23</v>
      </c>
      <c r="X16" s="2">
        <v>308</v>
      </c>
      <c r="Y16" s="4" t="s">
        <v>23</v>
      </c>
      <c r="Z16" s="2">
        <v>135.1</v>
      </c>
      <c r="AA16" s="4" t="s">
        <v>23</v>
      </c>
      <c r="AB16" s="22"/>
    </row>
    <row r="17" spans="1:28" s="24" customFormat="1" ht="15" customHeight="1">
      <c r="A17" s="22"/>
      <c r="B17" s="4">
        <v>1921</v>
      </c>
      <c r="C17" s="37">
        <v>27.8</v>
      </c>
      <c r="D17" s="37"/>
      <c r="E17" s="4" t="s">
        <v>23</v>
      </c>
      <c r="F17" s="2">
        <v>22</v>
      </c>
      <c r="G17" s="4" t="s">
        <v>23</v>
      </c>
      <c r="H17" s="2">
        <v>31.2</v>
      </c>
      <c r="I17" s="4" t="s">
        <v>23</v>
      </c>
      <c r="J17" s="2">
        <v>452.1</v>
      </c>
      <c r="K17" s="4" t="s">
        <v>23</v>
      </c>
      <c r="L17" s="2"/>
      <c r="M17" s="4" t="s">
        <v>23</v>
      </c>
      <c r="N17" s="2"/>
      <c r="O17" s="4" t="s">
        <v>23</v>
      </c>
      <c r="P17" s="2"/>
      <c r="Q17" s="4" t="s">
        <v>23</v>
      </c>
      <c r="R17" s="2"/>
      <c r="S17" s="4" t="s">
        <v>23</v>
      </c>
      <c r="T17" s="2"/>
      <c r="U17" s="4" t="s">
        <v>23</v>
      </c>
      <c r="V17" s="2"/>
      <c r="W17" s="4" t="s">
        <v>23</v>
      </c>
      <c r="X17" s="2"/>
      <c r="Y17" s="4" t="s">
        <v>23</v>
      </c>
      <c r="Z17" s="2"/>
      <c r="AA17" s="4" t="s">
        <v>23</v>
      </c>
      <c r="AB17" s="22"/>
    </row>
    <row r="18" spans="1:28" s="24" customFormat="1" ht="15" customHeight="1">
      <c r="A18" s="22"/>
      <c r="B18" s="4">
        <v>1922</v>
      </c>
      <c r="C18" s="2"/>
      <c r="D18" s="2"/>
      <c r="E18" s="4"/>
      <c r="F18" s="2"/>
      <c r="G18" s="4"/>
      <c r="H18" s="2"/>
      <c r="I18" s="4"/>
      <c r="J18" s="2"/>
      <c r="K18" s="4"/>
      <c r="L18" s="2"/>
      <c r="M18" s="4"/>
      <c r="N18" s="2"/>
      <c r="O18" s="4"/>
      <c r="P18" s="2"/>
      <c r="Q18" s="4"/>
      <c r="R18" s="2"/>
      <c r="S18" s="4"/>
      <c r="T18" s="2"/>
      <c r="U18" s="4"/>
      <c r="V18" s="2"/>
      <c r="W18" s="4"/>
      <c r="X18" s="2"/>
      <c r="Y18" s="4"/>
      <c r="Z18" s="2"/>
      <c r="AA18" s="4"/>
      <c r="AB18" s="22"/>
    </row>
    <row r="19" spans="1:28" s="24" customFormat="1" ht="15" customHeight="1">
      <c r="A19" s="22"/>
      <c r="B19" s="4">
        <v>1923</v>
      </c>
      <c r="C19" s="2"/>
      <c r="D19" s="2"/>
      <c r="E19" s="4"/>
      <c r="F19" s="2"/>
      <c r="G19" s="4"/>
      <c r="H19" s="2"/>
      <c r="I19" s="4"/>
      <c r="J19" s="2"/>
      <c r="K19" s="4"/>
      <c r="L19" s="2"/>
      <c r="M19" s="4"/>
      <c r="N19" s="2"/>
      <c r="O19" s="4"/>
      <c r="P19" s="2"/>
      <c r="Q19" s="4"/>
      <c r="R19" s="2"/>
      <c r="S19" s="4"/>
      <c r="T19" s="2"/>
      <c r="U19" s="4"/>
      <c r="V19" s="2"/>
      <c r="W19" s="4"/>
      <c r="X19" s="2"/>
      <c r="Y19" s="4"/>
      <c r="Z19" s="2"/>
      <c r="AA19" s="4"/>
      <c r="AB19" s="22"/>
    </row>
    <row r="20" spans="1:28" s="24" customFormat="1" ht="15" customHeight="1">
      <c r="A20" s="22"/>
      <c r="B20" s="4">
        <v>1924</v>
      </c>
      <c r="C20" s="2"/>
      <c r="D20" s="2"/>
      <c r="E20" s="4"/>
      <c r="F20" s="2"/>
      <c r="G20" s="4"/>
      <c r="H20" s="2"/>
      <c r="I20" s="4"/>
      <c r="J20" s="2"/>
      <c r="K20" s="4"/>
      <c r="L20" s="2"/>
      <c r="M20" s="4"/>
      <c r="N20" s="2"/>
      <c r="O20" s="4"/>
      <c r="P20" s="2"/>
      <c r="Q20" s="4"/>
      <c r="R20" s="2"/>
      <c r="S20" s="4"/>
      <c r="T20" s="2"/>
      <c r="U20" s="4"/>
      <c r="V20" s="2"/>
      <c r="W20" s="4"/>
      <c r="X20" s="2"/>
      <c r="Y20" s="4"/>
      <c r="Z20" s="2"/>
      <c r="AA20" s="4"/>
      <c r="AB20" s="22"/>
    </row>
    <row r="21" spans="1:28" s="24" customFormat="1" ht="15" customHeight="1">
      <c r="A21" s="22"/>
      <c r="B21" s="4">
        <v>1925</v>
      </c>
      <c r="C21" s="2"/>
      <c r="D21" s="2"/>
      <c r="E21" s="4"/>
      <c r="F21" s="2"/>
      <c r="G21" s="4"/>
      <c r="H21" s="2"/>
      <c r="I21" s="4"/>
      <c r="J21" s="2"/>
      <c r="K21" s="4"/>
      <c r="L21" s="2"/>
      <c r="M21" s="4"/>
      <c r="N21" s="2"/>
      <c r="O21" s="4"/>
      <c r="P21" s="2"/>
      <c r="Q21" s="4"/>
      <c r="R21" s="2"/>
      <c r="S21" s="4"/>
      <c r="T21" s="2"/>
      <c r="U21" s="4"/>
      <c r="V21" s="2"/>
      <c r="W21" s="4"/>
      <c r="X21" s="2"/>
      <c r="Y21" s="4"/>
      <c r="Z21" s="2"/>
      <c r="AA21" s="4"/>
      <c r="AB21" s="22"/>
    </row>
    <row r="22" spans="1:28" s="24" customFormat="1" ht="15" customHeight="1">
      <c r="A22" s="22"/>
      <c r="B22" s="4">
        <v>1926</v>
      </c>
      <c r="C22" s="2"/>
      <c r="D22" s="2"/>
      <c r="E22" s="4"/>
      <c r="F22" s="2"/>
      <c r="G22" s="4"/>
      <c r="H22" s="2"/>
      <c r="I22" s="4"/>
      <c r="J22" s="2"/>
      <c r="K22" s="4"/>
      <c r="L22" s="2"/>
      <c r="M22" s="4"/>
      <c r="N22" s="2"/>
      <c r="O22" s="4"/>
      <c r="P22" s="2"/>
      <c r="Q22" s="4"/>
      <c r="R22" s="2"/>
      <c r="S22" s="4"/>
      <c r="T22" s="2"/>
      <c r="U22" s="4"/>
      <c r="V22" s="2"/>
      <c r="W22" s="4"/>
      <c r="X22" s="2"/>
      <c r="Y22" s="4"/>
      <c r="Z22" s="2"/>
      <c r="AA22" s="4"/>
      <c r="AB22" s="22"/>
    </row>
    <row r="23" spans="1:28" s="24" customFormat="1" ht="15" customHeight="1">
      <c r="A23" s="22"/>
      <c r="B23" s="4">
        <v>1927</v>
      </c>
      <c r="C23" s="2"/>
      <c r="D23" s="2"/>
      <c r="E23" s="4"/>
      <c r="F23" s="2"/>
      <c r="G23" s="4"/>
      <c r="H23" s="2"/>
      <c r="I23" s="4"/>
      <c r="J23" s="2"/>
      <c r="K23" s="4"/>
      <c r="L23" s="2"/>
      <c r="M23" s="4"/>
      <c r="N23" s="2"/>
      <c r="O23" s="4"/>
      <c r="P23" s="2"/>
      <c r="Q23" s="4"/>
      <c r="R23" s="2"/>
      <c r="S23" s="4"/>
      <c r="T23" s="2"/>
      <c r="U23" s="4"/>
      <c r="V23" s="2"/>
      <c r="W23" s="4"/>
      <c r="X23" s="2"/>
      <c r="Y23" s="4"/>
      <c r="Z23" s="2"/>
      <c r="AA23" s="4"/>
      <c r="AB23" s="22"/>
    </row>
    <row r="24" spans="1:28" s="24" customFormat="1" ht="15" customHeight="1">
      <c r="A24" s="22"/>
      <c r="B24" s="4">
        <v>1928</v>
      </c>
      <c r="C24" s="2"/>
      <c r="D24" s="2"/>
      <c r="E24" s="4"/>
      <c r="F24" s="2"/>
      <c r="G24" s="4"/>
      <c r="H24" s="2"/>
      <c r="I24" s="4"/>
      <c r="J24" s="2"/>
      <c r="K24" s="4"/>
      <c r="L24" s="2"/>
      <c r="M24" s="4"/>
      <c r="N24" s="2"/>
      <c r="O24" s="4"/>
      <c r="P24" s="2"/>
      <c r="Q24" s="4"/>
      <c r="R24" s="2"/>
      <c r="S24" s="4"/>
      <c r="T24" s="2"/>
      <c r="U24" s="4"/>
      <c r="V24" s="2"/>
      <c r="W24" s="4"/>
      <c r="X24" s="2"/>
      <c r="Y24" s="4"/>
      <c r="Z24" s="2"/>
      <c r="AA24" s="4"/>
      <c r="AB24" s="22"/>
    </row>
    <row r="25" spans="1:28" s="24" customFormat="1" ht="15" customHeight="1">
      <c r="A25" s="22"/>
      <c r="B25" s="4">
        <v>1929</v>
      </c>
      <c r="C25" s="37" t="s">
        <v>23</v>
      </c>
      <c r="D25" s="37"/>
      <c r="E25" s="4" t="s">
        <v>23</v>
      </c>
      <c r="F25" s="2" t="s">
        <v>23</v>
      </c>
      <c r="G25" s="4" t="s">
        <v>23</v>
      </c>
      <c r="H25" s="2" t="s">
        <v>23</v>
      </c>
      <c r="I25" s="4" t="s">
        <v>23</v>
      </c>
      <c r="J25" s="2" t="s">
        <v>23</v>
      </c>
      <c r="K25" s="4" t="s">
        <v>23</v>
      </c>
      <c r="L25" s="2" t="s">
        <v>23</v>
      </c>
      <c r="M25" s="4" t="s">
        <v>23</v>
      </c>
      <c r="N25" s="2" t="s">
        <v>23</v>
      </c>
      <c r="O25" s="4" t="s">
        <v>23</v>
      </c>
      <c r="P25" s="2" t="s">
        <v>23</v>
      </c>
      <c r="Q25" s="4" t="s">
        <v>23</v>
      </c>
      <c r="R25" s="2">
        <v>509.1</v>
      </c>
      <c r="S25" s="4" t="s">
        <v>23</v>
      </c>
      <c r="T25" s="2">
        <v>275.39999999999998</v>
      </c>
      <c r="U25" s="4" t="s">
        <v>23</v>
      </c>
      <c r="V25" s="2">
        <v>88.2</v>
      </c>
      <c r="W25" s="4" t="s">
        <v>23</v>
      </c>
      <c r="X25" s="2">
        <v>36.1</v>
      </c>
      <c r="Y25" s="4" t="s">
        <v>23</v>
      </c>
      <c r="Z25" s="2">
        <v>103.2</v>
      </c>
      <c r="AA25" s="4" t="s">
        <v>23</v>
      </c>
      <c r="AB25" s="22"/>
    </row>
    <row r="26" spans="1:28" s="24" customFormat="1" ht="15" customHeight="1">
      <c r="A26" s="22"/>
      <c r="B26" s="4">
        <v>1930</v>
      </c>
      <c r="C26" s="37">
        <v>0</v>
      </c>
      <c r="D26" s="37"/>
      <c r="E26" s="4" t="s">
        <v>23</v>
      </c>
      <c r="F26" s="2">
        <v>45.2</v>
      </c>
      <c r="G26" s="4" t="s">
        <v>23</v>
      </c>
      <c r="H26" s="2">
        <v>0</v>
      </c>
      <c r="I26" s="4" t="s">
        <v>23</v>
      </c>
      <c r="J26" s="2">
        <v>157.1</v>
      </c>
      <c r="K26" s="4" t="s">
        <v>23</v>
      </c>
      <c r="L26" s="2">
        <v>101.2</v>
      </c>
      <c r="M26" s="4" t="s">
        <v>23</v>
      </c>
      <c r="N26" s="2">
        <v>1185.0999999999999</v>
      </c>
      <c r="O26" s="4" t="s">
        <v>23</v>
      </c>
      <c r="P26" s="2">
        <v>1354.7</v>
      </c>
      <c r="Q26" s="4" t="s">
        <v>23</v>
      </c>
      <c r="R26" s="2">
        <v>571.4</v>
      </c>
      <c r="S26" s="4" t="s">
        <v>23</v>
      </c>
      <c r="T26" s="2">
        <v>91.8</v>
      </c>
      <c r="U26" s="4" t="s">
        <v>23</v>
      </c>
      <c r="V26" s="2">
        <v>384.7</v>
      </c>
      <c r="W26" s="4" t="s">
        <v>23</v>
      </c>
      <c r="X26" s="2">
        <v>244.7</v>
      </c>
      <c r="Y26" s="4" t="s">
        <v>23</v>
      </c>
      <c r="Z26" s="2">
        <v>139.30000000000001</v>
      </c>
      <c r="AA26" s="4" t="s">
        <v>23</v>
      </c>
      <c r="AB26" s="22"/>
    </row>
    <row r="27" spans="1:28" s="24" customFormat="1" ht="15" customHeight="1">
      <c r="A27" s="22"/>
      <c r="B27" s="4">
        <v>1931</v>
      </c>
      <c r="C27" s="37">
        <v>49</v>
      </c>
      <c r="D27" s="37"/>
      <c r="E27" s="4" t="s">
        <v>23</v>
      </c>
      <c r="F27" s="2">
        <v>19.899999999999999</v>
      </c>
      <c r="G27" s="4" t="s">
        <v>23</v>
      </c>
      <c r="H27" s="2">
        <v>0</v>
      </c>
      <c r="I27" s="4" t="s">
        <v>23</v>
      </c>
      <c r="J27" s="2">
        <v>174.8</v>
      </c>
      <c r="K27" s="4" t="s">
        <v>23</v>
      </c>
      <c r="L27" s="2">
        <v>153.19999999999999</v>
      </c>
      <c r="M27" s="4" t="s">
        <v>23</v>
      </c>
      <c r="N27" s="2">
        <v>567.70000000000005</v>
      </c>
      <c r="O27" s="4" t="s">
        <v>23</v>
      </c>
      <c r="P27" s="2">
        <v>717.4</v>
      </c>
      <c r="Q27" s="4" t="s">
        <v>23</v>
      </c>
      <c r="R27" s="2">
        <v>606.5</v>
      </c>
      <c r="S27" s="4" t="s">
        <v>23</v>
      </c>
      <c r="T27" s="2">
        <v>179.5</v>
      </c>
      <c r="U27" s="4" t="s">
        <v>23</v>
      </c>
      <c r="V27" s="2">
        <v>109.7</v>
      </c>
      <c r="W27" s="4" t="s">
        <v>23</v>
      </c>
      <c r="X27" s="2">
        <v>108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1932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61.9</v>
      </c>
      <c r="I28" s="4" t="s">
        <v>23</v>
      </c>
      <c r="J28" s="2">
        <v>126.4</v>
      </c>
      <c r="K28" s="4" t="s">
        <v>23</v>
      </c>
      <c r="L28" s="2">
        <v>65.099999999999994</v>
      </c>
      <c r="M28" s="4" t="s">
        <v>23</v>
      </c>
      <c r="N28" s="2">
        <v>930.1</v>
      </c>
      <c r="O28" s="4" t="s">
        <v>23</v>
      </c>
      <c r="P28" s="2">
        <v>878.2</v>
      </c>
      <c r="Q28" s="4" t="s">
        <v>23</v>
      </c>
      <c r="R28" s="2">
        <v>360.2</v>
      </c>
      <c r="S28" s="4" t="s">
        <v>23</v>
      </c>
      <c r="T28" s="2">
        <v>176</v>
      </c>
      <c r="U28" s="4" t="s">
        <v>23</v>
      </c>
      <c r="V28" s="2">
        <v>290.2</v>
      </c>
      <c r="W28" s="4" t="s">
        <v>23</v>
      </c>
      <c r="X28" s="2">
        <v>0</v>
      </c>
      <c r="Y28" s="4" t="s">
        <v>23</v>
      </c>
      <c r="Z28" s="2">
        <v>62.3</v>
      </c>
      <c r="AA28" s="4" t="s">
        <v>23</v>
      </c>
      <c r="AB28" s="22"/>
    </row>
    <row r="29" spans="1:28" s="24" customFormat="1" ht="15" customHeight="1">
      <c r="A29" s="22"/>
      <c r="B29" s="4">
        <v>1933</v>
      </c>
      <c r="C29" s="37">
        <v>177.8</v>
      </c>
      <c r="D29" s="37"/>
      <c r="E29" s="4" t="s">
        <v>23</v>
      </c>
      <c r="F29" s="2">
        <v>16.899999999999999</v>
      </c>
      <c r="G29" s="4" t="s">
        <v>23</v>
      </c>
      <c r="H29" s="2">
        <v>0</v>
      </c>
      <c r="I29" s="4" t="s">
        <v>23</v>
      </c>
      <c r="J29" s="2">
        <v>0.4</v>
      </c>
      <c r="K29" s="4" t="s">
        <v>23</v>
      </c>
      <c r="L29" s="2">
        <v>414.1</v>
      </c>
      <c r="M29" s="4" t="s">
        <v>23</v>
      </c>
      <c r="N29" s="2">
        <v>588.4</v>
      </c>
      <c r="O29" s="4" t="s">
        <v>23</v>
      </c>
      <c r="P29" s="2">
        <v>268.39999999999998</v>
      </c>
      <c r="Q29" s="4" t="s">
        <v>23</v>
      </c>
      <c r="R29" s="2">
        <v>862.7</v>
      </c>
      <c r="S29" s="4" t="s">
        <v>23</v>
      </c>
      <c r="T29" s="2">
        <v>51.5</v>
      </c>
      <c r="U29" s="4" t="s">
        <v>23</v>
      </c>
      <c r="V29" s="2">
        <v>137.80000000000001</v>
      </c>
      <c r="W29" s="4" t="s">
        <v>23</v>
      </c>
      <c r="X29" s="2">
        <v>7.6</v>
      </c>
      <c r="Y29" s="4" t="s">
        <v>23</v>
      </c>
      <c r="Z29" s="2">
        <v>112.2</v>
      </c>
      <c r="AA29" s="4" t="s">
        <v>23</v>
      </c>
      <c r="AB29" s="22"/>
    </row>
    <row r="30" spans="1:28" s="24" customFormat="1" ht="15" customHeight="1">
      <c r="A30" s="22"/>
      <c r="B30" s="4">
        <v>1934</v>
      </c>
      <c r="C30" s="37">
        <v>0</v>
      </c>
      <c r="D30" s="37"/>
      <c r="E30" s="4" t="s">
        <v>23</v>
      </c>
      <c r="F30" s="2">
        <v>26.1</v>
      </c>
      <c r="G30" s="4" t="s">
        <v>23</v>
      </c>
      <c r="H30" s="2">
        <v>60.4</v>
      </c>
      <c r="I30" s="4" t="s">
        <v>23</v>
      </c>
      <c r="J30" s="2">
        <v>0.9</v>
      </c>
      <c r="K30" s="4" t="s">
        <v>23</v>
      </c>
      <c r="L30" s="2">
        <v>1356.8</v>
      </c>
      <c r="M30" s="4" t="s">
        <v>23</v>
      </c>
      <c r="N30" s="2">
        <v>1566.5</v>
      </c>
      <c r="O30" s="4" t="s">
        <v>23</v>
      </c>
      <c r="P30" s="2">
        <v>284.5</v>
      </c>
      <c r="Q30" s="4" t="s">
        <v>23</v>
      </c>
      <c r="R30" s="2">
        <v>182.2</v>
      </c>
      <c r="S30" s="4" t="s">
        <v>23</v>
      </c>
      <c r="T30" s="2">
        <v>62.6</v>
      </c>
      <c r="U30" s="4" t="s">
        <v>23</v>
      </c>
      <c r="V30" s="2">
        <v>156</v>
      </c>
      <c r="W30" s="4" t="s">
        <v>23</v>
      </c>
      <c r="X30" s="2">
        <v>14.8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1935</v>
      </c>
      <c r="C31" s="37">
        <v>0</v>
      </c>
      <c r="D31" s="37"/>
      <c r="E31" s="4" t="s">
        <v>23</v>
      </c>
      <c r="F31" s="2">
        <v>31.2</v>
      </c>
      <c r="G31" s="4" t="s">
        <v>23</v>
      </c>
      <c r="H31" s="2">
        <v>0</v>
      </c>
      <c r="I31" s="4" t="s">
        <v>23</v>
      </c>
      <c r="J31" s="2">
        <v>75.7</v>
      </c>
      <c r="K31" s="4" t="s">
        <v>23</v>
      </c>
      <c r="L31" s="2">
        <v>441.8</v>
      </c>
      <c r="M31" s="4" t="s">
        <v>23</v>
      </c>
      <c r="N31" s="2">
        <v>644.4</v>
      </c>
      <c r="O31" s="4" t="s">
        <v>23</v>
      </c>
      <c r="P31" s="2">
        <v>284.3</v>
      </c>
      <c r="Q31" s="4" t="s">
        <v>23</v>
      </c>
      <c r="R31" s="2">
        <v>353</v>
      </c>
      <c r="S31" s="4" t="s">
        <v>23</v>
      </c>
      <c r="T31" s="2">
        <v>314.39999999999998</v>
      </c>
      <c r="U31" s="4" t="s">
        <v>23</v>
      </c>
      <c r="V31" s="2">
        <v>77.900000000000006</v>
      </c>
      <c r="W31" s="4" t="s">
        <v>23</v>
      </c>
      <c r="X31" s="2">
        <v>88.3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1936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8.6999999999999993</v>
      </c>
      <c r="I32" s="4" t="s">
        <v>23</v>
      </c>
      <c r="J32" s="2">
        <v>199.2</v>
      </c>
      <c r="K32" s="4" t="s">
        <v>23</v>
      </c>
      <c r="L32" s="2">
        <v>783.8</v>
      </c>
      <c r="M32" s="4" t="s">
        <v>23</v>
      </c>
      <c r="N32" s="2">
        <v>702.1</v>
      </c>
      <c r="O32" s="4" t="s">
        <v>23</v>
      </c>
      <c r="P32" s="2">
        <v>367.6</v>
      </c>
      <c r="Q32" s="4" t="s">
        <v>23</v>
      </c>
      <c r="R32" s="2">
        <v>227.8</v>
      </c>
      <c r="S32" s="4" t="s">
        <v>23</v>
      </c>
      <c r="T32" s="2">
        <v>163.80000000000001</v>
      </c>
      <c r="U32" s="4" t="s">
        <v>23</v>
      </c>
      <c r="V32" s="2">
        <v>49</v>
      </c>
      <c r="W32" s="4" t="s">
        <v>23</v>
      </c>
      <c r="X32" s="2">
        <v>26.2</v>
      </c>
      <c r="Y32" s="4" t="s">
        <v>23</v>
      </c>
      <c r="Z32" s="2">
        <v>24.2</v>
      </c>
      <c r="AA32" s="4" t="s">
        <v>23</v>
      </c>
      <c r="AB32" s="22"/>
    </row>
    <row r="33" spans="1:28" s="24" customFormat="1" ht="15" customHeight="1">
      <c r="A33" s="22"/>
      <c r="B33" s="4">
        <v>1937</v>
      </c>
      <c r="C33" s="37">
        <v>0</v>
      </c>
      <c r="D33" s="37"/>
      <c r="E33" s="4" t="s">
        <v>23</v>
      </c>
      <c r="F33" s="2">
        <v>127.5</v>
      </c>
      <c r="G33" s="4" t="s">
        <v>23</v>
      </c>
      <c r="H33" s="2">
        <v>0</v>
      </c>
      <c r="I33" s="4" t="s">
        <v>23</v>
      </c>
      <c r="J33" s="2">
        <v>180.1</v>
      </c>
      <c r="K33" s="4" t="s">
        <v>23</v>
      </c>
      <c r="L33" s="2">
        <v>380.3</v>
      </c>
      <c r="M33" s="4" t="s">
        <v>23</v>
      </c>
      <c r="N33" s="2">
        <v>791.7</v>
      </c>
      <c r="O33" s="4" t="s">
        <v>23</v>
      </c>
      <c r="P33" s="2">
        <v>632.9</v>
      </c>
      <c r="Q33" s="4" t="s">
        <v>23</v>
      </c>
      <c r="R33" s="2">
        <v>703</v>
      </c>
      <c r="S33" s="4" t="s">
        <v>23</v>
      </c>
      <c r="T33" s="2">
        <v>154</v>
      </c>
      <c r="U33" s="4" t="s">
        <v>23</v>
      </c>
      <c r="V33" s="2">
        <v>89.6</v>
      </c>
      <c r="W33" s="4" t="s">
        <v>23</v>
      </c>
      <c r="X33" s="2">
        <v>85.3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1938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/>
      <c r="I34" s="4" t="s">
        <v>23</v>
      </c>
      <c r="J34" s="2">
        <v>60.9</v>
      </c>
      <c r="K34" s="4" t="s">
        <v>23</v>
      </c>
      <c r="L34" s="2">
        <v>310.7</v>
      </c>
      <c r="M34" s="4" t="s">
        <v>23</v>
      </c>
      <c r="N34" s="2">
        <v>387.5</v>
      </c>
      <c r="O34" s="4" t="s">
        <v>23</v>
      </c>
      <c r="P34" s="2">
        <v>548.29999999999995</v>
      </c>
      <c r="Q34" s="4" t="s">
        <v>23</v>
      </c>
      <c r="R34" s="2">
        <v>215.3</v>
      </c>
      <c r="S34" s="4" t="s">
        <v>23</v>
      </c>
      <c r="T34" s="2">
        <v>171.6</v>
      </c>
      <c r="U34" s="4" t="s">
        <v>23</v>
      </c>
      <c r="V34" s="2">
        <v>108.3</v>
      </c>
      <c r="W34" s="4" t="s">
        <v>23</v>
      </c>
      <c r="X34" s="2">
        <v>236.5</v>
      </c>
      <c r="Y34" s="4" t="s">
        <v>23</v>
      </c>
      <c r="Z34" s="2">
        <v>14.6</v>
      </c>
      <c r="AA34" s="4" t="s">
        <v>23</v>
      </c>
      <c r="AB34" s="22"/>
    </row>
    <row r="35" spans="1:28" s="24" customFormat="1" ht="15" customHeight="1">
      <c r="A35" s="22"/>
      <c r="B35" s="4">
        <v>1939</v>
      </c>
      <c r="C35" s="37">
        <v>29.7</v>
      </c>
      <c r="D35" s="37"/>
      <c r="E35" s="4" t="s">
        <v>23</v>
      </c>
      <c r="F35" s="2">
        <v>24.4</v>
      </c>
      <c r="G35" s="4" t="s">
        <v>23</v>
      </c>
      <c r="H35" s="2">
        <v>0</v>
      </c>
      <c r="I35" s="4" t="s">
        <v>23</v>
      </c>
      <c r="J35" s="2">
        <v>18.2</v>
      </c>
      <c r="K35" s="4" t="s">
        <v>23</v>
      </c>
      <c r="L35" s="2">
        <v>554</v>
      </c>
      <c r="M35" s="4" t="s">
        <v>23</v>
      </c>
      <c r="N35" s="2">
        <v>741.5</v>
      </c>
      <c r="O35" s="4" t="s">
        <v>23</v>
      </c>
      <c r="P35" s="2">
        <v>120.5</v>
      </c>
      <c r="Q35" s="4" t="s">
        <v>23</v>
      </c>
      <c r="R35" s="2">
        <v>460.5</v>
      </c>
      <c r="S35" s="4" t="s">
        <v>23</v>
      </c>
      <c r="T35" s="2">
        <v>212.1</v>
      </c>
      <c r="U35" s="4" t="s">
        <v>23</v>
      </c>
      <c r="V35" s="2">
        <v>203.2</v>
      </c>
      <c r="W35" s="4" t="s">
        <v>23</v>
      </c>
      <c r="X35" s="2">
        <v>8</v>
      </c>
      <c r="Y35" s="4" t="s">
        <v>23</v>
      </c>
      <c r="Z35" s="2">
        <v>61.9</v>
      </c>
      <c r="AA35" s="4" t="s">
        <v>23</v>
      </c>
      <c r="AB35" s="22"/>
    </row>
    <row r="36" spans="1:28" s="24" customFormat="1" ht="15" customHeight="1">
      <c r="A36" s="22"/>
      <c r="B36" s="4">
        <v>1940</v>
      </c>
      <c r="C36" s="37">
        <v>0</v>
      </c>
      <c r="D36" s="37"/>
      <c r="E36" s="4" t="s">
        <v>23</v>
      </c>
      <c r="F36" s="2">
        <v>78.7</v>
      </c>
      <c r="G36" s="4" t="s">
        <v>23</v>
      </c>
      <c r="H36" s="2">
        <v>0</v>
      </c>
      <c r="I36" s="4" t="s">
        <v>23</v>
      </c>
      <c r="J36" s="2">
        <v>292.60000000000002</v>
      </c>
      <c r="K36" s="4" t="s">
        <v>23</v>
      </c>
      <c r="L36" s="2">
        <v>834.9</v>
      </c>
      <c r="M36" s="4" t="s">
        <v>23</v>
      </c>
      <c r="N36" s="2">
        <v>665.3</v>
      </c>
      <c r="O36" s="4" t="s">
        <v>23</v>
      </c>
      <c r="P36" s="2">
        <v>968.4</v>
      </c>
      <c r="Q36" s="4" t="s">
        <v>23</v>
      </c>
      <c r="R36" s="2">
        <v>90.8</v>
      </c>
      <c r="S36" s="4" t="s">
        <v>23</v>
      </c>
      <c r="T36" s="2">
        <v>225.1</v>
      </c>
      <c r="U36" s="4" t="s">
        <v>23</v>
      </c>
      <c r="V36" s="2">
        <v>152.9</v>
      </c>
      <c r="W36" s="4" t="s">
        <v>23</v>
      </c>
      <c r="X36" s="2">
        <v>89.1</v>
      </c>
      <c r="Y36" s="4" t="s">
        <v>23</v>
      </c>
      <c r="Z36" s="2">
        <v>87.3</v>
      </c>
      <c r="AA36" s="4" t="s">
        <v>23</v>
      </c>
      <c r="AB36" s="22"/>
    </row>
    <row r="37" spans="1:28" s="24" customFormat="1" ht="15" customHeight="1">
      <c r="A37" s="22"/>
      <c r="B37" s="4">
        <v>1941</v>
      </c>
      <c r="C37" s="37">
        <v>0</v>
      </c>
      <c r="D37" s="37"/>
      <c r="E37" s="4" t="s">
        <v>23</v>
      </c>
      <c r="F37" s="2">
        <v>26.2</v>
      </c>
      <c r="G37" s="4" t="s">
        <v>23</v>
      </c>
      <c r="H37" s="2">
        <v>112.6</v>
      </c>
      <c r="I37" s="4" t="s">
        <v>23</v>
      </c>
      <c r="J37" s="2">
        <v>225.2</v>
      </c>
      <c r="K37" s="4" t="s">
        <v>23</v>
      </c>
      <c r="L37" s="2">
        <v>701.9</v>
      </c>
      <c r="M37" s="4" t="s">
        <v>23</v>
      </c>
      <c r="N37" s="2">
        <v>647.4</v>
      </c>
      <c r="O37" s="4" t="s">
        <v>23</v>
      </c>
      <c r="P37" s="2">
        <v>1216.2</v>
      </c>
      <c r="Q37" s="4" t="s">
        <v>23</v>
      </c>
      <c r="R37" s="2">
        <v>519.1</v>
      </c>
      <c r="S37" s="4" t="s">
        <v>23</v>
      </c>
      <c r="T37" s="2">
        <v>0</v>
      </c>
      <c r="U37" s="4" t="s">
        <v>23</v>
      </c>
      <c r="V37" s="2">
        <v>124.4</v>
      </c>
      <c r="W37" s="4" t="s">
        <v>23</v>
      </c>
      <c r="X37" s="2">
        <v>258.8</v>
      </c>
      <c r="Y37" s="4" t="s">
        <v>23</v>
      </c>
      <c r="Z37" s="2">
        <v>100.2</v>
      </c>
      <c r="AA37" s="4" t="s">
        <v>23</v>
      </c>
      <c r="AB37" s="22"/>
    </row>
    <row r="38" spans="1:28" s="24" customFormat="1" ht="15" customHeight="1">
      <c r="A38" s="22"/>
      <c r="B38" s="4">
        <v>1942</v>
      </c>
      <c r="C38" s="37">
        <v>0</v>
      </c>
      <c r="D38" s="37"/>
      <c r="E38" s="4" t="s">
        <v>23</v>
      </c>
      <c r="F38" s="2">
        <v>26.8</v>
      </c>
      <c r="G38" s="4" t="s">
        <v>23</v>
      </c>
      <c r="H38" s="2">
        <v>54.1</v>
      </c>
      <c r="I38" s="4" t="s">
        <v>23</v>
      </c>
      <c r="J38" s="2">
        <v>31.6</v>
      </c>
      <c r="K38" s="4" t="s">
        <v>23</v>
      </c>
      <c r="L38" s="2">
        <v>604.79999999999995</v>
      </c>
      <c r="M38" s="4" t="s">
        <v>23</v>
      </c>
      <c r="N38" s="2">
        <v>222.7</v>
      </c>
      <c r="O38" s="4" t="s">
        <v>23</v>
      </c>
      <c r="P38" s="2">
        <v>497.5</v>
      </c>
      <c r="Q38" s="4" t="s">
        <v>23</v>
      </c>
      <c r="R38" s="2">
        <v>657.1</v>
      </c>
      <c r="S38" s="4" t="s">
        <v>23</v>
      </c>
      <c r="T38" s="2">
        <v>151.5</v>
      </c>
      <c r="U38" s="4" t="s">
        <v>23</v>
      </c>
      <c r="V38" s="2">
        <v>68.3</v>
      </c>
      <c r="W38" s="4" t="s">
        <v>23</v>
      </c>
      <c r="X38" s="2">
        <v>183.4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1943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23.3</v>
      </c>
      <c r="I39" s="4" t="s">
        <v>23</v>
      </c>
      <c r="J39" s="2">
        <v>31.6</v>
      </c>
      <c r="K39" s="4" t="s">
        <v>23</v>
      </c>
      <c r="L39" s="2">
        <v>443.2</v>
      </c>
      <c r="M39" s="4" t="s">
        <v>23</v>
      </c>
      <c r="N39" s="2">
        <v>267.89999999999998</v>
      </c>
      <c r="O39" s="4" t="s">
        <v>23</v>
      </c>
      <c r="P39" s="2">
        <v>284.60000000000002</v>
      </c>
      <c r="Q39" s="4" t="s">
        <v>23</v>
      </c>
      <c r="R39" s="2">
        <v>309.60000000000002</v>
      </c>
      <c r="S39" s="4" t="s">
        <v>23</v>
      </c>
      <c r="T39" s="2">
        <v>729.4</v>
      </c>
      <c r="U39" s="4" t="s">
        <v>23</v>
      </c>
      <c r="V39" s="2">
        <v>0</v>
      </c>
      <c r="W39" s="4" t="s">
        <v>23</v>
      </c>
      <c r="X39" s="2">
        <v>48.8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1944</v>
      </c>
      <c r="C40" s="37">
        <v>12.5</v>
      </c>
      <c r="D40" s="37"/>
      <c r="E40" s="4" t="s">
        <v>23</v>
      </c>
      <c r="F40" s="2">
        <v>8.6999999999999993</v>
      </c>
      <c r="G40" s="4" t="s">
        <v>23</v>
      </c>
      <c r="H40" s="2">
        <v>0</v>
      </c>
      <c r="I40" s="4" t="s">
        <v>23</v>
      </c>
      <c r="J40" s="2">
        <v>107.9</v>
      </c>
      <c r="K40" s="4" t="s">
        <v>23</v>
      </c>
      <c r="L40" s="2"/>
      <c r="M40" s="4" t="s">
        <v>23</v>
      </c>
      <c r="N40" s="2"/>
      <c r="O40" s="4" t="s">
        <v>23</v>
      </c>
      <c r="P40" s="2"/>
      <c r="Q40" s="4" t="s">
        <v>23</v>
      </c>
      <c r="R40" s="2"/>
      <c r="S40" s="4" t="s">
        <v>23</v>
      </c>
      <c r="T40" s="2"/>
      <c r="U40" s="4" t="s">
        <v>23</v>
      </c>
      <c r="V40" s="2"/>
      <c r="W40" s="4" t="s">
        <v>23</v>
      </c>
      <c r="X40" s="2"/>
      <c r="Y40" s="4" t="s">
        <v>23</v>
      </c>
      <c r="Z40" s="2">
        <v>0</v>
      </c>
      <c r="AA40" s="4" t="s">
        <v>23</v>
      </c>
      <c r="AB40" s="22"/>
    </row>
    <row r="41" spans="1:28" s="24" customFormat="1" ht="15" customHeight="1">
      <c r="A41" s="22"/>
      <c r="B41" s="4">
        <v>1945</v>
      </c>
      <c r="C41" s="2"/>
      <c r="D41" s="2"/>
      <c r="E41" s="4"/>
      <c r="F41" s="2"/>
      <c r="G41" s="4"/>
      <c r="H41" s="2"/>
      <c r="I41" s="4"/>
      <c r="J41" s="2"/>
      <c r="K41" s="4"/>
      <c r="L41" s="2"/>
      <c r="M41" s="4"/>
      <c r="N41" s="2"/>
      <c r="O41" s="4"/>
      <c r="P41" s="2"/>
      <c r="Q41" s="4"/>
      <c r="R41" s="2"/>
      <c r="S41" s="4"/>
      <c r="T41" s="2"/>
      <c r="U41" s="4"/>
      <c r="V41" s="2"/>
      <c r="W41" s="4"/>
      <c r="X41" s="2"/>
      <c r="Y41" s="4"/>
      <c r="Z41" s="2"/>
      <c r="AA41" s="4"/>
      <c r="AB41" s="22"/>
    </row>
    <row r="42" spans="1:28" s="24" customFormat="1" ht="15" customHeight="1">
      <c r="A42" s="22"/>
      <c r="B42" s="4">
        <v>1946</v>
      </c>
      <c r="C42" s="37" t="s">
        <v>23</v>
      </c>
      <c r="D42" s="37"/>
      <c r="E42" s="4" t="s">
        <v>23</v>
      </c>
      <c r="F42" s="2" t="s">
        <v>23</v>
      </c>
      <c r="G42" s="4" t="s">
        <v>23</v>
      </c>
      <c r="H42" s="2">
        <v>0</v>
      </c>
      <c r="I42" s="4" t="s">
        <v>23</v>
      </c>
      <c r="J42" s="2" t="s">
        <v>23</v>
      </c>
      <c r="K42" s="4" t="s">
        <v>23</v>
      </c>
      <c r="L42" s="2" t="s">
        <v>23</v>
      </c>
      <c r="M42" s="4" t="s">
        <v>23</v>
      </c>
      <c r="N42" s="2" t="s">
        <v>23</v>
      </c>
      <c r="O42" s="4" t="s">
        <v>23</v>
      </c>
      <c r="P42" s="2" t="s">
        <v>23</v>
      </c>
      <c r="Q42" s="4" t="s">
        <v>23</v>
      </c>
      <c r="R42" s="2" t="s">
        <v>23</v>
      </c>
      <c r="S42" s="4" t="s">
        <v>23</v>
      </c>
      <c r="T42" s="2" t="s">
        <v>23</v>
      </c>
      <c r="U42" s="4" t="s">
        <v>23</v>
      </c>
      <c r="V42" s="2" t="s">
        <v>23</v>
      </c>
      <c r="W42" s="4" t="s">
        <v>23</v>
      </c>
      <c r="X42" s="2" t="s">
        <v>23</v>
      </c>
      <c r="Y42" s="4" t="s">
        <v>23</v>
      </c>
      <c r="Z42" s="2" t="s">
        <v>23</v>
      </c>
      <c r="AA42" s="4" t="s">
        <v>23</v>
      </c>
      <c r="AB42" s="22"/>
    </row>
    <row r="43" spans="1:28" s="24" customFormat="1" ht="15" customHeight="1">
      <c r="A43" s="22"/>
      <c r="B43" s="4">
        <v>1947</v>
      </c>
      <c r="C43" s="37">
        <v>0</v>
      </c>
      <c r="D43" s="37"/>
      <c r="E43" s="4" t="s">
        <v>23</v>
      </c>
      <c r="F43" s="2">
        <v>0</v>
      </c>
      <c r="G43" s="4" t="s">
        <v>23</v>
      </c>
      <c r="H43" s="2"/>
      <c r="I43" s="4" t="s">
        <v>23</v>
      </c>
      <c r="J43" s="2" t="s">
        <v>23</v>
      </c>
      <c r="K43" s="4" t="s">
        <v>23</v>
      </c>
      <c r="L43" s="2" t="s">
        <v>23</v>
      </c>
      <c r="M43" s="4" t="s">
        <v>23</v>
      </c>
      <c r="N43" s="2" t="s">
        <v>23</v>
      </c>
      <c r="O43" s="4" t="s">
        <v>23</v>
      </c>
      <c r="P43" s="2" t="s">
        <v>23</v>
      </c>
      <c r="Q43" s="4" t="s">
        <v>23</v>
      </c>
      <c r="R43" s="2" t="s">
        <v>23</v>
      </c>
      <c r="S43" s="4" t="s">
        <v>23</v>
      </c>
      <c r="T43" s="2" t="s">
        <v>23</v>
      </c>
      <c r="U43" s="4" t="s">
        <v>23</v>
      </c>
      <c r="V43" s="2" t="s">
        <v>23</v>
      </c>
      <c r="W43" s="4" t="s">
        <v>23</v>
      </c>
      <c r="X43" s="2">
        <v>0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1948</v>
      </c>
      <c r="C44" s="37">
        <v>0</v>
      </c>
      <c r="D44" s="37"/>
      <c r="E44" s="4" t="s">
        <v>23</v>
      </c>
      <c r="F44" s="2"/>
      <c r="G44" s="4" t="s">
        <v>23</v>
      </c>
      <c r="H44" s="2"/>
      <c r="I44" s="4" t="s">
        <v>23</v>
      </c>
      <c r="J44" s="2" t="s">
        <v>23</v>
      </c>
      <c r="K44" s="4" t="s">
        <v>23</v>
      </c>
      <c r="L44" s="2">
        <v>257.5</v>
      </c>
      <c r="M44" s="4" t="s">
        <v>23</v>
      </c>
      <c r="N44" s="2">
        <v>476</v>
      </c>
      <c r="O44" s="4" t="s">
        <v>23</v>
      </c>
      <c r="P44" s="2">
        <v>1113.2</v>
      </c>
      <c r="Q44" s="4" t="s">
        <v>23</v>
      </c>
      <c r="R44" s="2">
        <v>195</v>
      </c>
      <c r="S44" s="4" t="s">
        <v>23</v>
      </c>
      <c r="T44" s="2">
        <v>350</v>
      </c>
      <c r="U44" s="4" t="s">
        <v>23</v>
      </c>
      <c r="V44" s="2">
        <v>175</v>
      </c>
      <c r="W44" s="4" t="s">
        <v>23</v>
      </c>
      <c r="X44" s="2">
        <v>0</v>
      </c>
      <c r="Y44" s="4" t="s">
        <v>23</v>
      </c>
      <c r="Z44" s="2">
        <v>60</v>
      </c>
      <c r="AA44" s="4" t="s">
        <v>23</v>
      </c>
      <c r="AB44" s="22"/>
    </row>
    <row r="45" spans="1:28" s="24" customFormat="1" ht="15" customHeight="1">
      <c r="A45" s="22"/>
      <c r="B45" s="4">
        <v>1949</v>
      </c>
      <c r="C45" s="37">
        <v>0</v>
      </c>
      <c r="D45" s="37"/>
      <c r="E45" s="4" t="s">
        <v>23</v>
      </c>
      <c r="F45" s="2">
        <v>6</v>
      </c>
      <c r="G45" s="4" t="s">
        <v>23</v>
      </c>
      <c r="H45" s="2">
        <v>14.5</v>
      </c>
      <c r="I45" s="4" t="s">
        <v>23</v>
      </c>
      <c r="J45" s="2">
        <v>4</v>
      </c>
      <c r="K45" s="4" t="s">
        <v>23</v>
      </c>
      <c r="L45" s="2">
        <v>990</v>
      </c>
      <c r="M45" s="4" t="s">
        <v>23</v>
      </c>
      <c r="N45" s="2">
        <v>465</v>
      </c>
      <c r="O45" s="4" t="s">
        <v>23</v>
      </c>
      <c r="P45" s="2">
        <v>70</v>
      </c>
      <c r="Q45" s="4" t="s">
        <v>23</v>
      </c>
      <c r="R45" s="2">
        <v>130</v>
      </c>
      <c r="S45" s="4" t="s">
        <v>23</v>
      </c>
      <c r="T45" s="2">
        <v>0</v>
      </c>
      <c r="U45" s="4" t="s">
        <v>23</v>
      </c>
      <c r="V45" s="2">
        <v>3</v>
      </c>
      <c r="W45" s="4" t="s">
        <v>23</v>
      </c>
      <c r="X45" s="2">
        <v>0</v>
      </c>
      <c r="Y45" s="4" t="s">
        <v>23</v>
      </c>
      <c r="Z45" s="2">
        <v>190</v>
      </c>
      <c r="AA45" s="4" t="s">
        <v>23</v>
      </c>
      <c r="AB45" s="22"/>
    </row>
    <row r="46" spans="1:28" s="24" customFormat="1" ht="15" customHeight="1">
      <c r="A46" s="22"/>
      <c r="B46" s="4">
        <v>1950</v>
      </c>
      <c r="C46" s="37">
        <v>0</v>
      </c>
      <c r="D46" s="37"/>
      <c r="E46" s="4" t="s">
        <v>23</v>
      </c>
      <c r="F46" s="2">
        <v>10</v>
      </c>
      <c r="G46" s="4" t="s">
        <v>23</v>
      </c>
      <c r="H46" s="2">
        <v>60</v>
      </c>
      <c r="I46" s="4" t="s">
        <v>23</v>
      </c>
      <c r="J46" s="2">
        <v>410</v>
      </c>
      <c r="K46" s="4" t="s">
        <v>23</v>
      </c>
      <c r="L46" s="2">
        <v>665</v>
      </c>
      <c r="M46" s="4" t="s">
        <v>23</v>
      </c>
      <c r="N46" s="2">
        <v>425</v>
      </c>
      <c r="O46" s="4" t="s">
        <v>23</v>
      </c>
      <c r="P46" s="2">
        <v>160</v>
      </c>
      <c r="Q46" s="4" t="s">
        <v>23</v>
      </c>
      <c r="R46" s="2">
        <v>685</v>
      </c>
      <c r="S46" s="4" t="s">
        <v>23</v>
      </c>
      <c r="T46" s="2">
        <v>265</v>
      </c>
      <c r="U46" s="4" t="s">
        <v>23</v>
      </c>
      <c r="V46" s="2">
        <v>145</v>
      </c>
      <c r="W46" s="4" t="s">
        <v>23</v>
      </c>
      <c r="X46" s="2">
        <v>185</v>
      </c>
      <c r="Y46" s="4" t="s">
        <v>23</v>
      </c>
      <c r="Z46" s="2">
        <v>0</v>
      </c>
      <c r="AA46" s="4" t="s">
        <v>23</v>
      </c>
      <c r="AB46" s="22"/>
    </row>
    <row r="47" spans="1:28" s="24" customFormat="1" ht="15" customHeight="1">
      <c r="A47" s="22"/>
      <c r="B47" s="4">
        <v>1951</v>
      </c>
      <c r="C47" s="37">
        <v>100</v>
      </c>
      <c r="D47" s="37"/>
      <c r="E47" s="4" t="s">
        <v>23</v>
      </c>
      <c r="F47" s="2">
        <v>10</v>
      </c>
      <c r="G47" s="4" t="s">
        <v>23</v>
      </c>
      <c r="H47" s="2">
        <v>35</v>
      </c>
      <c r="I47" s="4" t="s">
        <v>23</v>
      </c>
      <c r="J47" s="2">
        <v>20</v>
      </c>
      <c r="K47" s="4" t="s">
        <v>23</v>
      </c>
      <c r="L47" s="2">
        <v>390</v>
      </c>
      <c r="M47" s="4" t="s">
        <v>23</v>
      </c>
      <c r="N47" s="2">
        <v>1135</v>
      </c>
      <c r="O47" s="4" t="s">
        <v>23</v>
      </c>
      <c r="P47" s="2">
        <v>521.4</v>
      </c>
      <c r="Q47" s="4" t="s">
        <v>23</v>
      </c>
      <c r="R47" s="2">
        <v>165</v>
      </c>
      <c r="S47" s="4" t="s">
        <v>23</v>
      </c>
      <c r="T47" s="2">
        <v>385</v>
      </c>
      <c r="U47" s="4" t="s">
        <v>23</v>
      </c>
      <c r="V47" s="2">
        <v>80</v>
      </c>
      <c r="W47" s="4" t="s">
        <v>23</v>
      </c>
      <c r="X47" s="2">
        <v>90</v>
      </c>
      <c r="Y47" s="4" t="s">
        <v>23</v>
      </c>
      <c r="Z47" s="2">
        <v>60</v>
      </c>
      <c r="AA47" s="4" t="s">
        <v>23</v>
      </c>
      <c r="AB47" s="22"/>
    </row>
    <row r="48" spans="1:28" s="24" customFormat="1" ht="15" customHeight="1">
      <c r="A48" s="22"/>
      <c r="B48" s="4">
        <v>1952</v>
      </c>
      <c r="C48" s="37">
        <v>0</v>
      </c>
      <c r="D48" s="37"/>
      <c r="E48" s="4" t="s">
        <v>23</v>
      </c>
      <c r="F48" s="2">
        <v>15</v>
      </c>
      <c r="G48" s="4" t="s">
        <v>23</v>
      </c>
      <c r="H48" s="2">
        <v>135</v>
      </c>
      <c r="I48" s="4" t="s">
        <v>23</v>
      </c>
      <c r="J48" s="2">
        <v>0</v>
      </c>
      <c r="K48" s="4" t="s">
        <v>23</v>
      </c>
      <c r="L48" s="2">
        <v>627</v>
      </c>
      <c r="M48" s="4" t="s">
        <v>23</v>
      </c>
      <c r="N48" s="2">
        <v>335</v>
      </c>
      <c r="O48" s="4" t="s">
        <v>23</v>
      </c>
      <c r="P48" s="2">
        <v>330</v>
      </c>
      <c r="Q48" s="4" t="s">
        <v>23</v>
      </c>
      <c r="R48" s="2">
        <v>70</v>
      </c>
      <c r="S48" s="4" t="s">
        <v>23</v>
      </c>
      <c r="T48" s="2">
        <v>80</v>
      </c>
      <c r="U48" s="4" t="s">
        <v>23</v>
      </c>
      <c r="V48" s="2">
        <v>95</v>
      </c>
      <c r="W48" s="4" t="s">
        <v>23</v>
      </c>
      <c r="X48" s="2">
        <v>0</v>
      </c>
      <c r="Y48" s="4" t="s">
        <v>23</v>
      </c>
      <c r="Z48" s="2">
        <v>0</v>
      </c>
      <c r="AA48" s="4" t="s">
        <v>23</v>
      </c>
      <c r="AB48" s="22"/>
    </row>
    <row r="49" spans="1:28" s="24" customFormat="1" ht="15" customHeight="1">
      <c r="A49" s="22"/>
      <c r="B49" s="4">
        <v>1953</v>
      </c>
      <c r="C49" s="37">
        <v>50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120</v>
      </c>
      <c r="K49" s="4" t="s">
        <v>23</v>
      </c>
      <c r="L49" s="2">
        <v>320</v>
      </c>
      <c r="M49" s="4" t="s">
        <v>23</v>
      </c>
      <c r="N49" s="2">
        <v>175</v>
      </c>
      <c r="O49" s="4" t="s">
        <v>23</v>
      </c>
      <c r="P49" s="2">
        <v>444</v>
      </c>
      <c r="Q49" s="4" t="s">
        <v>23</v>
      </c>
      <c r="R49" s="2">
        <v>790</v>
      </c>
      <c r="S49" s="4" t="s">
        <v>23</v>
      </c>
      <c r="T49" s="2">
        <v>806</v>
      </c>
      <c r="U49" s="4" t="s">
        <v>23</v>
      </c>
      <c r="V49" s="2">
        <v>130</v>
      </c>
      <c r="W49" s="4" t="s">
        <v>23</v>
      </c>
      <c r="X49" s="2">
        <v>0</v>
      </c>
      <c r="Y49" s="4" t="s">
        <v>23</v>
      </c>
      <c r="Z49" s="2">
        <v>45</v>
      </c>
      <c r="AA49" s="4" t="s">
        <v>23</v>
      </c>
      <c r="AB49" s="22"/>
    </row>
    <row r="50" spans="1:28" s="24" customFormat="1" ht="15" customHeight="1">
      <c r="A50" s="22"/>
      <c r="B50" s="4">
        <v>1954</v>
      </c>
      <c r="C50" s="37">
        <v>0</v>
      </c>
      <c r="D50" s="37"/>
      <c r="E50" s="4" t="s">
        <v>23</v>
      </c>
      <c r="F50" s="2">
        <v>65</v>
      </c>
      <c r="G50" s="4" t="s">
        <v>23</v>
      </c>
      <c r="H50" s="2">
        <v>0</v>
      </c>
      <c r="I50" s="4" t="s">
        <v>23</v>
      </c>
      <c r="J50" s="2">
        <v>225</v>
      </c>
      <c r="K50" s="4" t="s">
        <v>23</v>
      </c>
      <c r="L50" s="2">
        <v>340</v>
      </c>
      <c r="M50" s="4" t="s">
        <v>23</v>
      </c>
      <c r="N50" s="2">
        <v>640</v>
      </c>
      <c r="O50" s="4" t="s">
        <v>23</v>
      </c>
      <c r="P50" s="2">
        <v>521</v>
      </c>
      <c r="Q50" s="4" t="s">
        <v>23</v>
      </c>
      <c r="R50" s="2">
        <v>55</v>
      </c>
      <c r="S50" s="4" t="s">
        <v>23</v>
      </c>
      <c r="T50" s="2">
        <v>90</v>
      </c>
      <c r="U50" s="4" t="s">
        <v>23</v>
      </c>
      <c r="V50" s="2">
        <v>20</v>
      </c>
      <c r="W50" s="4" t="s">
        <v>23</v>
      </c>
      <c r="X50" s="2">
        <v>20</v>
      </c>
      <c r="Y50" s="4" t="s">
        <v>23</v>
      </c>
      <c r="Z50" s="2">
        <v>45</v>
      </c>
      <c r="AA50" s="4" t="s">
        <v>23</v>
      </c>
      <c r="AB50" s="22"/>
    </row>
    <row r="51" spans="1:28" s="24" customFormat="1" ht="15" customHeight="1">
      <c r="A51" s="22"/>
      <c r="B51" s="4">
        <v>1955</v>
      </c>
      <c r="C51" s="37">
        <v>0</v>
      </c>
      <c r="D51" s="37"/>
      <c r="E51" s="4" t="s">
        <v>23</v>
      </c>
      <c r="F51" s="2">
        <v>45</v>
      </c>
      <c r="G51" s="4" t="s">
        <v>23</v>
      </c>
      <c r="H51" s="2">
        <v>0</v>
      </c>
      <c r="I51" s="4" t="s">
        <v>23</v>
      </c>
      <c r="J51" s="2">
        <v>35</v>
      </c>
      <c r="K51" s="4" t="s">
        <v>23</v>
      </c>
      <c r="L51" s="2">
        <v>165</v>
      </c>
      <c r="M51" s="4" t="s">
        <v>23</v>
      </c>
      <c r="N51" s="2">
        <v>715</v>
      </c>
      <c r="O51" s="4" t="s">
        <v>23</v>
      </c>
      <c r="P51" s="2">
        <v>55</v>
      </c>
      <c r="Q51" s="4" t="s">
        <v>23</v>
      </c>
      <c r="R51" s="2">
        <v>555</v>
      </c>
      <c r="S51" s="4" t="s">
        <v>23</v>
      </c>
      <c r="T51" s="2">
        <v>85</v>
      </c>
      <c r="U51" s="4" t="s">
        <v>23</v>
      </c>
      <c r="V51" s="2">
        <v>15</v>
      </c>
      <c r="W51" s="4" t="s">
        <v>23</v>
      </c>
      <c r="X51" s="2">
        <v>0</v>
      </c>
      <c r="Y51" s="4" t="s">
        <v>23</v>
      </c>
      <c r="Z51" s="2">
        <v>131</v>
      </c>
      <c r="AA51" s="4" t="s">
        <v>23</v>
      </c>
      <c r="AB51" s="22"/>
    </row>
    <row r="52" spans="1:28" s="24" customFormat="1" ht="15" customHeight="1">
      <c r="A52" s="22"/>
      <c r="B52" s="4">
        <v>1956</v>
      </c>
      <c r="C52" s="37">
        <v>105</v>
      </c>
      <c r="D52" s="37"/>
      <c r="E52" s="4" t="s">
        <v>23</v>
      </c>
      <c r="F52" s="2">
        <v>0.2</v>
      </c>
      <c r="G52" s="4" t="s">
        <v>23</v>
      </c>
      <c r="H52" s="2">
        <v>175</v>
      </c>
      <c r="I52" s="4" t="s">
        <v>23</v>
      </c>
      <c r="J52" s="2">
        <v>178</v>
      </c>
      <c r="K52" s="4" t="s">
        <v>23</v>
      </c>
      <c r="L52" s="2">
        <v>230</v>
      </c>
      <c r="M52" s="4" t="s">
        <v>23</v>
      </c>
      <c r="N52" s="2">
        <v>168</v>
      </c>
      <c r="O52" s="4" t="s">
        <v>23</v>
      </c>
      <c r="P52" s="2">
        <v>897</v>
      </c>
      <c r="Q52" s="4" t="s">
        <v>23</v>
      </c>
      <c r="R52" s="2">
        <v>287</v>
      </c>
      <c r="S52" s="4" t="s">
        <v>23</v>
      </c>
      <c r="T52" s="2">
        <v>206</v>
      </c>
      <c r="U52" s="4" t="s">
        <v>23</v>
      </c>
      <c r="V52" s="2"/>
      <c r="W52" s="4" t="s">
        <v>23</v>
      </c>
      <c r="X52" s="2">
        <v>53</v>
      </c>
      <c r="Y52" s="4" t="s">
        <v>23</v>
      </c>
      <c r="Z52" s="2">
        <v>0</v>
      </c>
      <c r="AA52" s="4" t="s">
        <v>23</v>
      </c>
      <c r="AB52" s="22"/>
    </row>
    <row r="53" spans="1:28" s="24" customFormat="1" ht="15" customHeight="1">
      <c r="A53" s="22"/>
      <c r="B53" s="4">
        <v>1957</v>
      </c>
      <c r="C53" s="37">
        <v>0</v>
      </c>
      <c r="D53" s="37"/>
      <c r="E53" s="4" t="s">
        <v>23</v>
      </c>
      <c r="F53" s="2">
        <v>0</v>
      </c>
      <c r="G53" s="4" t="s">
        <v>23</v>
      </c>
      <c r="H53" s="2">
        <v>0</v>
      </c>
      <c r="I53" s="4" t="s">
        <v>23</v>
      </c>
      <c r="J53" s="2">
        <v>58</v>
      </c>
      <c r="K53" s="4" t="s">
        <v>23</v>
      </c>
      <c r="L53" s="2">
        <v>548</v>
      </c>
      <c r="M53" s="4" t="s">
        <v>23</v>
      </c>
      <c r="N53" s="2">
        <v>142</v>
      </c>
      <c r="O53" s="4" t="s">
        <v>23</v>
      </c>
      <c r="P53" s="2">
        <v>394</v>
      </c>
      <c r="Q53" s="4" t="s">
        <v>23</v>
      </c>
      <c r="R53" s="2">
        <v>535</v>
      </c>
      <c r="S53" s="4" t="s">
        <v>23</v>
      </c>
      <c r="T53" s="2">
        <v>104</v>
      </c>
      <c r="U53" s="4" t="s">
        <v>23</v>
      </c>
      <c r="V53" s="2">
        <v>87</v>
      </c>
      <c r="W53" s="4" t="s">
        <v>23</v>
      </c>
      <c r="X53" s="2">
        <v>22</v>
      </c>
      <c r="Y53" s="4" t="s">
        <v>23</v>
      </c>
      <c r="Z53" s="2">
        <v>74</v>
      </c>
      <c r="AA53" s="4" t="s">
        <v>23</v>
      </c>
      <c r="AB53" s="22"/>
    </row>
    <row r="54" spans="1:28" s="24" customFormat="1" ht="15" customHeight="1">
      <c r="A54" s="22"/>
      <c r="B54" s="4">
        <v>1958</v>
      </c>
      <c r="C54" s="37">
        <v>0</v>
      </c>
      <c r="D54" s="37"/>
      <c r="E54" s="4" t="s">
        <v>23</v>
      </c>
      <c r="F54" s="2">
        <v>0</v>
      </c>
      <c r="G54" s="4" t="s">
        <v>23</v>
      </c>
      <c r="H54" s="2">
        <v>12</v>
      </c>
      <c r="I54" s="4" t="s">
        <v>23</v>
      </c>
      <c r="J54" s="2">
        <v>52.5</v>
      </c>
      <c r="K54" s="4" t="s">
        <v>23</v>
      </c>
      <c r="L54" s="2">
        <v>820</v>
      </c>
      <c r="M54" s="4" t="s">
        <v>23</v>
      </c>
      <c r="N54" s="2">
        <v>603</v>
      </c>
      <c r="O54" s="4" t="s">
        <v>23</v>
      </c>
      <c r="P54" s="2">
        <v>129.5</v>
      </c>
      <c r="Q54" s="4" t="s">
        <v>23</v>
      </c>
      <c r="R54" s="2">
        <v>519</v>
      </c>
      <c r="S54" s="4" t="s">
        <v>23</v>
      </c>
      <c r="T54" s="2">
        <v>259</v>
      </c>
      <c r="U54" s="4" t="s">
        <v>23</v>
      </c>
      <c r="V54" s="2">
        <v>20</v>
      </c>
      <c r="W54" s="4" t="s">
        <v>23</v>
      </c>
      <c r="X54" s="2">
        <v>173</v>
      </c>
      <c r="Y54" s="4" t="s">
        <v>23</v>
      </c>
      <c r="Z54" s="2">
        <v>0</v>
      </c>
      <c r="AA54" s="4" t="s">
        <v>23</v>
      </c>
      <c r="AB54" s="22"/>
    </row>
    <row r="55" spans="1:28" s="24" customFormat="1" ht="15" customHeight="1">
      <c r="A55" s="22"/>
      <c r="B55" s="4">
        <v>1959</v>
      </c>
      <c r="C55" s="37">
        <v>150.4</v>
      </c>
      <c r="D55" s="37"/>
      <c r="E55" s="4" t="s">
        <v>23</v>
      </c>
      <c r="F55" s="2">
        <v>17.8</v>
      </c>
      <c r="G55" s="4" t="s">
        <v>23</v>
      </c>
      <c r="H55" s="2">
        <v>62.6</v>
      </c>
      <c r="I55" s="4" t="s">
        <v>23</v>
      </c>
      <c r="J55" s="2">
        <v>702.9</v>
      </c>
      <c r="K55" s="4" t="s">
        <v>23</v>
      </c>
      <c r="L55" s="2"/>
      <c r="M55" s="4" t="s">
        <v>23</v>
      </c>
      <c r="N55" s="2">
        <v>470.7</v>
      </c>
      <c r="O55" s="4" t="s">
        <v>23</v>
      </c>
      <c r="P55" s="2">
        <v>571.29999999999995</v>
      </c>
      <c r="Q55" s="4" t="s">
        <v>23</v>
      </c>
      <c r="R55" s="2">
        <v>263.10000000000002</v>
      </c>
      <c r="S55" s="4" t="s">
        <v>23</v>
      </c>
      <c r="T55" s="2">
        <v>229.4</v>
      </c>
      <c r="U55" s="4" t="s">
        <v>23</v>
      </c>
      <c r="V55" s="2">
        <v>135.9</v>
      </c>
      <c r="W55" s="4" t="s">
        <v>23</v>
      </c>
      <c r="X55" s="2">
        <v>0</v>
      </c>
      <c r="Y55" s="4" t="s">
        <v>23</v>
      </c>
      <c r="Z55" s="2">
        <v>0</v>
      </c>
      <c r="AA55" s="4" t="s">
        <v>23</v>
      </c>
      <c r="AB55" s="22"/>
    </row>
    <row r="56" spans="1:28" s="24" customFormat="1" ht="15" customHeight="1">
      <c r="A56" s="22"/>
      <c r="B56" s="4">
        <v>1960</v>
      </c>
      <c r="C56" s="37">
        <v>31.6</v>
      </c>
      <c r="D56" s="37"/>
      <c r="E56" s="4" t="s">
        <v>23</v>
      </c>
      <c r="F56" s="2">
        <v>0</v>
      </c>
      <c r="G56" s="4" t="s">
        <v>23</v>
      </c>
      <c r="H56" s="2">
        <v>62.3</v>
      </c>
      <c r="I56" s="4" t="s">
        <v>23</v>
      </c>
      <c r="J56" s="2">
        <v>27.4</v>
      </c>
      <c r="K56" s="4" t="s">
        <v>23</v>
      </c>
      <c r="L56" s="2">
        <v>105.2</v>
      </c>
      <c r="M56" s="4" t="s">
        <v>23</v>
      </c>
      <c r="N56" s="2">
        <v>432.4</v>
      </c>
      <c r="O56" s="4" t="s">
        <v>23</v>
      </c>
      <c r="P56" s="2">
        <v>212.7</v>
      </c>
      <c r="Q56" s="4" t="s">
        <v>23</v>
      </c>
      <c r="R56" s="2">
        <v>171.6</v>
      </c>
      <c r="S56" s="4" t="s">
        <v>23</v>
      </c>
      <c r="T56" s="2">
        <v>102.9</v>
      </c>
      <c r="U56" s="4" t="s">
        <v>23</v>
      </c>
      <c r="V56" s="2">
        <v>238.4</v>
      </c>
      <c r="W56" s="4" t="s">
        <v>23</v>
      </c>
      <c r="X56" s="2">
        <v>0</v>
      </c>
      <c r="Y56" s="4" t="s">
        <v>23</v>
      </c>
      <c r="Z56" s="2">
        <v>0</v>
      </c>
      <c r="AA56" s="4" t="s">
        <v>23</v>
      </c>
      <c r="AB56" s="22"/>
    </row>
    <row r="57" spans="1:28" s="24" customFormat="1" ht="15" customHeight="1">
      <c r="A57" s="22"/>
      <c r="B57" s="4">
        <v>1961</v>
      </c>
      <c r="C57" s="37">
        <v>69.5</v>
      </c>
      <c r="D57" s="37"/>
      <c r="E57" s="4" t="s">
        <v>23</v>
      </c>
      <c r="F57" s="2">
        <v>0</v>
      </c>
      <c r="G57" s="4" t="s">
        <v>23</v>
      </c>
      <c r="H57" s="2">
        <v>282.60000000000002</v>
      </c>
      <c r="I57" s="4" t="s">
        <v>23</v>
      </c>
      <c r="J57" s="2">
        <v>26.4</v>
      </c>
      <c r="K57" s="4" t="s">
        <v>23</v>
      </c>
      <c r="L57" s="2">
        <v>122.4</v>
      </c>
      <c r="M57" s="4" t="s">
        <v>23</v>
      </c>
      <c r="N57" s="2">
        <v>656.7</v>
      </c>
      <c r="O57" s="4" t="s">
        <v>23</v>
      </c>
      <c r="P57" s="2">
        <v>474.3</v>
      </c>
      <c r="Q57" s="4" t="s">
        <v>23</v>
      </c>
      <c r="R57" s="2">
        <v>614.70000000000005</v>
      </c>
      <c r="S57" s="4" t="s">
        <v>23</v>
      </c>
      <c r="T57" s="2">
        <v>867.5</v>
      </c>
      <c r="U57" s="4" t="s">
        <v>23</v>
      </c>
      <c r="V57" s="2">
        <v>97</v>
      </c>
      <c r="W57" s="4" t="s">
        <v>23</v>
      </c>
      <c r="X57" s="2">
        <v>1.6</v>
      </c>
      <c r="Y57" s="4" t="s">
        <v>23</v>
      </c>
      <c r="Z57" s="2">
        <v>0</v>
      </c>
      <c r="AA57" s="4" t="s">
        <v>23</v>
      </c>
      <c r="AB57" s="22"/>
    </row>
    <row r="58" spans="1:28" s="24" customFormat="1" ht="15" customHeight="1">
      <c r="A58" s="22"/>
      <c r="B58" s="4">
        <v>1962</v>
      </c>
      <c r="C58" s="37">
        <v>0</v>
      </c>
      <c r="D58" s="37"/>
      <c r="E58" s="4" t="s">
        <v>23</v>
      </c>
      <c r="F58" s="2">
        <v>0</v>
      </c>
      <c r="G58" s="4" t="s">
        <v>23</v>
      </c>
      <c r="H58" s="2">
        <v>0</v>
      </c>
      <c r="I58" s="4" t="s">
        <v>23</v>
      </c>
      <c r="J58" s="2">
        <v>58.5</v>
      </c>
      <c r="K58" s="4" t="s">
        <v>23</v>
      </c>
      <c r="L58" s="2">
        <v>100.3</v>
      </c>
      <c r="M58" s="4" t="s">
        <v>23</v>
      </c>
      <c r="N58" s="2">
        <v>775.5</v>
      </c>
      <c r="O58" s="4" t="s">
        <v>23</v>
      </c>
      <c r="P58" s="2">
        <v>62.6</v>
      </c>
      <c r="Q58" s="4" t="s">
        <v>23</v>
      </c>
      <c r="R58" s="2">
        <v>237.2</v>
      </c>
      <c r="S58" s="4" t="s">
        <v>23</v>
      </c>
      <c r="T58" s="2">
        <v>69.8</v>
      </c>
      <c r="U58" s="4" t="s">
        <v>23</v>
      </c>
      <c r="V58" s="2">
        <v>197.9</v>
      </c>
      <c r="W58" s="4" t="s">
        <v>23</v>
      </c>
      <c r="X58" s="2">
        <v>7.1</v>
      </c>
      <c r="Y58" s="4" t="s">
        <v>23</v>
      </c>
      <c r="Z58" s="2">
        <v>0</v>
      </c>
      <c r="AA58" s="4" t="s">
        <v>23</v>
      </c>
      <c r="AB58" s="22"/>
    </row>
    <row r="59" spans="1:28" s="24" customFormat="1" ht="15" customHeight="1">
      <c r="A59" s="22"/>
      <c r="B59" s="4">
        <v>1963</v>
      </c>
      <c r="C59" s="37">
        <v>4.3</v>
      </c>
      <c r="D59" s="37"/>
      <c r="E59" s="4" t="s">
        <v>23</v>
      </c>
      <c r="F59" s="2">
        <v>0.5</v>
      </c>
      <c r="G59" s="4" t="s">
        <v>23</v>
      </c>
      <c r="H59" s="2">
        <v>57.3</v>
      </c>
      <c r="I59" s="4" t="s">
        <v>23</v>
      </c>
      <c r="J59" s="2">
        <v>71.7</v>
      </c>
      <c r="K59" s="4" t="s">
        <v>23</v>
      </c>
      <c r="L59" s="2">
        <v>301</v>
      </c>
      <c r="M59" s="4" t="s">
        <v>23</v>
      </c>
      <c r="N59" s="2">
        <v>275.7</v>
      </c>
      <c r="O59" s="4" t="s">
        <v>23</v>
      </c>
      <c r="P59" s="2">
        <v>858.2</v>
      </c>
      <c r="Q59" s="4" t="s">
        <v>23</v>
      </c>
      <c r="R59" s="2">
        <v>919.2</v>
      </c>
      <c r="S59" s="4" t="s">
        <v>23</v>
      </c>
      <c r="T59" s="2">
        <v>283.7</v>
      </c>
      <c r="U59" s="4" t="s">
        <v>23</v>
      </c>
      <c r="V59" s="2">
        <v>212.1</v>
      </c>
      <c r="W59" s="4" t="s">
        <v>23</v>
      </c>
      <c r="X59" s="2">
        <v>204.3</v>
      </c>
      <c r="Y59" s="4" t="s">
        <v>23</v>
      </c>
      <c r="Z59" s="2">
        <v>18.2</v>
      </c>
      <c r="AA59" s="4" t="s">
        <v>23</v>
      </c>
      <c r="AB59" s="22"/>
    </row>
    <row r="60" spans="1:28" s="24" customFormat="1" ht="15" customHeight="1">
      <c r="A60" s="22"/>
      <c r="B60" s="4">
        <v>1964</v>
      </c>
      <c r="C60" s="37">
        <v>36.5</v>
      </c>
      <c r="D60" s="37"/>
      <c r="E60" s="4" t="s">
        <v>23</v>
      </c>
      <c r="F60" s="2">
        <v>0</v>
      </c>
      <c r="G60" s="4" t="s">
        <v>23</v>
      </c>
      <c r="H60" s="2">
        <v>7</v>
      </c>
      <c r="I60" s="4" t="s">
        <v>23</v>
      </c>
      <c r="J60" s="2">
        <v>14.5</v>
      </c>
      <c r="K60" s="4" t="s">
        <v>23</v>
      </c>
      <c r="L60" s="2">
        <v>28.5</v>
      </c>
      <c r="M60" s="4" t="s">
        <v>23</v>
      </c>
      <c r="N60" s="2">
        <v>288.10000000000002</v>
      </c>
      <c r="O60" s="4" t="s">
        <v>23</v>
      </c>
      <c r="P60" s="2">
        <v>272.39999999999998</v>
      </c>
      <c r="Q60" s="4" t="s">
        <v>23</v>
      </c>
      <c r="R60" s="2">
        <v>416.2</v>
      </c>
      <c r="S60" s="4" t="s">
        <v>23</v>
      </c>
      <c r="T60" s="2">
        <v>27</v>
      </c>
      <c r="U60" s="4" t="s">
        <v>23</v>
      </c>
      <c r="V60" s="2">
        <v>27.9</v>
      </c>
      <c r="W60" s="4" t="s">
        <v>23</v>
      </c>
      <c r="X60" s="2">
        <v>68.8</v>
      </c>
      <c r="Y60" s="4" t="s">
        <v>23</v>
      </c>
      <c r="Z60" s="2">
        <v>191.5</v>
      </c>
      <c r="AA60" s="4" t="s">
        <v>23</v>
      </c>
      <c r="AB60" s="22"/>
    </row>
    <row r="61" spans="1:28" s="24" customFormat="1" ht="15" customHeight="1">
      <c r="A61" s="22"/>
      <c r="B61" s="4">
        <v>1965</v>
      </c>
      <c r="C61" s="37">
        <v>1.5</v>
      </c>
      <c r="D61" s="37"/>
      <c r="E61" s="4" t="s">
        <v>23</v>
      </c>
      <c r="F61" s="2">
        <v>67</v>
      </c>
      <c r="G61" s="4" t="s">
        <v>23</v>
      </c>
      <c r="H61" s="2">
        <v>0</v>
      </c>
      <c r="I61" s="4" t="s">
        <v>23</v>
      </c>
      <c r="J61" s="2">
        <v>541.70000000000005</v>
      </c>
      <c r="K61" s="4" t="s">
        <v>23</v>
      </c>
      <c r="L61" s="2">
        <v>477.5</v>
      </c>
      <c r="M61" s="4" t="s">
        <v>23</v>
      </c>
      <c r="N61" s="2">
        <v>262.89999999999998</v>
      </c>
      <c r="O61" s="4" t="s">
        <v>23</v>
      </c>
      <c r="P61" s="2">
        <v>847.4</v>
      </c>
      <c r="Q61" s="4" t="s">
        <v>23</v>
      </c>
      <c r="R61" s="2">
        <v>828.8</v>
      </c>
      <c r="S61" s="4" t="s">
        <v>23</v>
      </c>
      <c r="T61" s="2">
        <v>74.7</v>
      </c>
      <c r="U61" s="4" t="s">
        <v>23</v>
      </c>
      <c r="V61" s="2">
        <v>289.89999999999998</v>
      </c>
      <c r="W61" s="4" t="s">
        <v>23</v>
      </c>
      <c r="X61" s="2">
        <v>108.5</v>
      </c>
      <c r="Y61" s="4" t="s">
        <v>23</v>
      </c>
      <c r="Z61" s="2">
        <v>70.5</v>
      </c>
      <c r="AA61" s="4" t="s">
        <v>23</v>
      </c>
      <c r="AB61" s="22"/>
    </row>
    <row r="62" spans="1:28" s="24" customFormat="1" ht="15" customHeight="1">
      <c r="A62" s="22"/>
      <c r="B62" s="4">
        <v>1966</v>
      </c>
      <c r="C62" s="37">
        <v>0</v>
      </c>
      <c r="D62" s="37"/>
      <c r="E62" s="4" t="s">
        <v>23</v>
      </c>
      <c r="F62" s="2">
        <v>0</v>
      </c>
      <c r="G62" s="4" t="s">
        <v>23</v>
      </c>
      <c r="H62" s="2">
        <v>0</v>
      </c>
      <c r="I62" s="4" t="s">
        <v>23</v>
      </c>
      <c r="J62" s="2">
        <v>174.4</v>
      </c>
      <c r="K62" s="4" t="s">
        <v>23</v>
      </c>
      <c r="L62" s="2">
        <v>197.8</v>
      </c>
      <c r="M62" s="4" t="s">
        <v>23</v>
      </c>
      <c r="N62" s="2">
        <v>1115.3</v>
      </c>
      <c r="O62" s="4" t="s">
        <v>23</v>
      </c>
      <c r="P62" s="2">
        <v>487.9</v>
      </c>
      <c r="Q62" s="4" t="s">
        <v>23</v>
      </c>
      <c r="R62" s="2">
        <v>333.5</v>
      </c>
      <c r="S62" s="4" t="s">
        <v>23</v>
      </c>
      <c r="T62" s="2">
        <v>100</v>
      </c>
      <c r="U62" s="4" t="s">
        <v>23</v>
      </c>
      <c r="V62" s="2">
        <v>98.2</v>
      </c>
      <c r="W62" s="4" t="s">
        <v>23</v>
      </c>
      <c r="X62" s="2">
        <v>64</v>
      </c>
      <c r="Y62" s="4" t="s">
        <v>23</v>
      </c>
      <c r="Z62" s="2">
        <v>224.5</v>
      </c>
      <c r="AA62" s="4" t="s">
        <v>23</v>
      </c>
      <c r="AB62" s="22"/>
    </row>
    <row r="63" spans="1:28" s="24" customFormat="1" ht="15" customHeight="1">
      <c r="A63" s="22"/>
      <c r="B63" s="4">
        <v>1967</v>
      </c>
      <c r="C63" s="37">
        <v>47</v>
      </c>
      <c r="D63" s="37"/>
      <c r="E63" s="4" t="s">
        <v>23</v>
      </c>
      <c r="F63" s="2">
        <v>17</v>
      </c>
      <c r="G63" s="4" t="s">
        <v>23</v>
      </c>
      <c r="H63" s="2">
        <v>0</v>
      </c>
      <c r="I63" s="4" t="s">
        <v>23</v>
      </c>
      <c r="J63" s="2">
        <v>6.5</v>
      </c>
      <c r="K63" s="4" t="s">
        <v>23</v>
      </c>
      <c r="L63" s="2">
        <v>391.3</v>
      </c>
      <c r="M63" s="4" t="s">
        <v>23</v>
      </c>
      <c r="N63" s="2">
        <v>133.80000000000001</v>
      </c>
      <c r="O63" s="4" t="s">
        <v>23</v>
      </c>
      <c r="P63" s="2">
        <v>213.1</v>
      </c>
      <c r="Q63" s="4" t="s">
        <v>23</v>
      </c>
      <c r="R63" s="2">
        <v>121</v>
      </c>
      <c r="S63" s="4" t="s">
        <v>23</v>
      </c>
      <c r="T63" s="2">
        <v>145.5</v>
      </c>
      <c r="U63" s="4" t="s">
        <v>23</v>
      </c>
      <c r="V63" s="2">
        <v>154.69999999999999</v>
      </c>
      <c r="W63" s="4" t="s">
        <v>23</v>
      </c>
      <c r="X63" s="2">
        <v>92.1</v>
      </c>
      <c r="Y63" s="4" t="s">
        <v>23</v>
      </c>
      <c r="Z63" s="2">
        <v>0</v>
      </c>
      <c r="AA63" s="4" t="s">
        <v>23</v>
      </c>
      <c r="AB63" s="22"/>
    </row>
    <row r="64" spans="1:28" s="24" customFormat="1" ht="15" customHeight="1">
      <c r="A64" s="22"/>
      <c r="B64" s="4">
        <v>1968</v>
      </c>
      <c r="C64" s="37">
        <v>0</v>
      </c>
      <c r="D64" s="37"/>
      <c r="E64" s="4" t="s">
        <v>23</v>
      </c>
      <c r="F64" s="2">
        <v>0</v>
      </c>
      <c r="G64" s="4" t="s">
        <v>23</v>
      </c>
      <c r="H64" s="2">
        <v>30.5</v>
      </c>
      <c r="I64" s="4" t="s">
        <v>23</v>
      </c>
      <c r="J64" s="2">
        <v>55.5</v>
      </c>
      <c r="K64" s="4" t="s">
        <v>23</v>
      </c>
      <c r="L64" s="2">
        <v>11</v>
      </c>
      <c r="M64" s="4" t="s">
        <v>23</v>
      </c>
      <c r="N64" s="2">
        <v>79</v>
      </c>
      <c r="O64" s="4" t="s">
        <v>23</v>
      </c>
      <c r="P64" s="2">
        <v>70.5</v>
      </c>
      <c r="Q64" s="4" t="s">
        <v>23</v>
      </c>
      <c r="R64" s="2">
        <v>113</v>
      </c>
      <c r="S64" s="4" t="s">
        <v>23</v>
      </c>
      <c r="T64" s="2">
        <v>129</v>
      </c>
      <c r="U64" s="4" t="s">
        <v>23</v>
      </c>
      <c r="V64" s="2">
        <v>75.5</v>
      </c>
      <c r="W64" s="4" t="s">
        <v>23</v>
      </c>
      <c r="X64" s="2">
        <v>68</v>
      </c>
      <c r="Y64" s="4" t="s">
        <v>23</v>
      </c>
      <c r="Z64" s="2">
        <v>128.5</v>
      </c>
      <c r="AA64" s="4" t="s">
        <v>23</v>
      </c>
      <c r="AB64" s="22"/>
    </row>
    <row r="65" spans="1:28" s="24" customFormat="1" ht="15" customHeight="1">
      <c r="A65" s="22"/>
      <c r="B65" s="4">
        <v>1969</v>
      </c>
      <c r="C65" s="37">
        <v>0</v>
      </c>
      <c r="D65" s="37"/>
      <c r="E65" s="4" t="s">
        <v>23</v>
      </c>
      <c r="F65" s="2">
        <v>0</v>
      </c>
      <c r="G65" s="4" t="s">
        <v>23</v>
      </c>
      <c r="H65" s="2">
        <v>15.5</v>
      </c>
      <c r="I65" s="4" t="s">
        <v>23</v>
      </c>
      <c r="J65" s="2">
        <v>306</v>
      </c>
      <c r="K65" s="4" t="s">
        <v>23</v>
      </c>
      <c r="L65" s="2">
        <v>269.5</v>
      </c>
      <c r="M65" s="4" t="s">
        <v>23</v>
      </c>
      <c r="N65" s="2">
        <v>896.6</v>
      </c>
      <c r="O65" s="4" t="s">
        <v>23</v>
      </c>
      <c r="P65" s="2">
        <v>421.5</v>
      </c>
      <c r="Q65" s="4" t="s">
        <v>23</v>
      </c>
      <c r="R65" s="2">
        <v>315.89999999999998</v>
      </c>
      <c r="S65" s="4" t="s">
        <v>23</v>
      </c>
      <c r="T65" s="2">
        <v>86</v>
      </c>
      <c r="U65" s="4" t="s">
        <v>23</v>
      </c>
      <c r="V65" s="2">
        <v>115</v>
      </c>
      <c r="W65" s="4" t="s">
        <v>23</v>
      </c>
      <c r="X65" s="2">
        <v>39.5</v>
      </c>
      <c r="Y65" s="4" t="s">
        <v>23</v>
      </c>
      <c r="Z65" s="2">
        <v>0</v>
      </c>
      <c r="AA65" s="4" t="s">
        <v>23</v>
      </c>
      <c r="AB65" s="22"/>
    </row>
    <row r="66" spans="1:28" s="24" customFormat="1" ht="15" customHeight="1">
      <c r="A66" s="22"/>
      <c r="B66" s="4">
        <v>1970</v>
      </c>
      <c r="C66" s="37">
        <v>3.5</v>
      </c>
      <c r="D66" s="37"/>
      <c r="E66" s="4" t="s">
        <v>23</v>
      </c>
      <c r="F66" s="2">
        <v>1.5</v>
      </c>
      <c r="G66" s="4" t="s">
        <v>23</v>
      </c>
      <c r="H66" s="2">
        <v>42</v>
      </c>
      <c r="I66" s="4" t="s">
        <v>23</v>
      </c>
      <c r="J66" s="2">
        <v>0</v>
      </c>
      <c r="K66" s="4" t="s">
        <v>23</v>
      </c>
      <c r="L66" s="2">
        <v>291</v>
      </c>
      <c r="M66" s="4" t="s">
        <v>23</v>
      </c>
      <c r="N66" s="2">
        <v>562</v>
      </c>
      <c r="O66" s="4" t="s">
        <v>23</v>
      </c>
      <c r="P66" s="2">
        <v>717</v>
      </c>
      <c r="Q66" s="4" t="s">
        <v>23</v>
      </c>
      <c r="R66" s="2">
        <v>107</v>
      </c>
      <c r="S66" s="4" t="s">
        <v>23</v>
      </c>
      <c r="T66" s="2">
        <v>128</v>
      </c>
      <c r="U66" s="4" t="s">
        <v>23</v>
      </c>
      <c r="V66" s="2">
        <v>157</v>
      </c>
      <c r="W66" s="4" t="s">
        <v>23</v>
      </c>
      <c r="X66" s="2">
        <v>23.5</v>
      </c>
      <c r="Y66" s="4" t="s">
        <v>23</v>
      </c>
      <c r="Z66" s="2">
        <v>70</v>
      </c>
      <c r="AA66" s="4" t="s">
        <v>23</v>
      </c>
      <c r="AB66" s="22"/>
    </row>
    <row r="67" spans="1:28" s="24" customFormat="1" ht="15" customHeight="1">
      <c r="A67" s="22"/>
      <c r="B67" s="4">
        <v>1971</v>
      </c>
      <c r="C67" s="37">
        <v>0</v>
      </c>
      <c r="D67" s="37"/>
      <c r="E67" s="4" t="s">
        <v>23</v>
      </c>
      <c r="F67" s="2">
        <v>0</v>
      </c>
      <c r="G67" s="4" t="s">
        <v>23</v>
      </c>
      <c r="H67" s="2">
        <v>0</v>
      </c>
      <c r="I67" s="4" t="s">
        <v>23</v>
      </c>
      <c r="J67" s="2">
        <v>13</v>
      </c>
      <c r="K67" s="4" t="s">
        <v>23</v>
      </c>
      <c r="L67" s="2">
        <v>474.5</v>
      </c>
      <c r="M67" s="4" t="s">
        <v>23</v>
      </c>
      <c r="N67" s="2">
        <v>661</v>
      </c>
      <c r="O67" s="4" t="s">
        <v>23</v>
      </c>
      <c r="P67" s="2">
        <v>286.5</v>
      </c>
      <c r="Q67" s="4" t="s">
        <v>38</v>
      </c>
      <c r="R67" s="2">
        <v>223.5</v>
      </c>
      <c r="S67" s="4" t="s">
        <v>23</v>
      </c>
      <c r="T67" s="2">
        <v>136</v>
      </c>
      <c r="U67" s="4" t="s">
        <v>23</v>
      </c>
      <c r="V67" s="2">
        <v>107</v>
      </c>
      <c r="W67" s="4" t="s">
        <v>23</v>
      </c>
      <c r="X67" s="2">
        <v>0</v>
      </c>
      <c r="Y67" s="4" t="s">
        <v>23</v>
      </c>
      <c r="Z67" s="2">
        <v>94</v>
      </c>
      <c r="AA67" s="4" t="s">
        <v>23</v>
      </c>
      <c r="AB67" s="22"/>
    </row>
    <row r="68" spans="1:28" s="24" customFormat="1" ht="15" customHeight="1">
      <c r="A68" s="22"/>
      <c r="B68" s="4">
        <v>1972</v>
      </c>
      <c r="C68" s="37">
        <v>28</v>
      </c>
      <c r="D68" s="37"/>
      <c r="E68" s="4" t="s">
        <v>23</v>
      </c>
      <c r="F68" s="2">
        <v>0</v>
      </c>
      <c r="G68" s="4" t="s">
        <v>23</v>
      </c>
      <c r="H68" s="2">
        <v>96.5</v>
      </c>
      <c r="I68" s="4" t="s">
        <v>23</v>
      </c>
      <c r="J68" s="2">
        <v>54</v>
      </c>
      <c r="K68" s="4" t="s">
        <v>23</v>
      </c>
      <c r="L68" s="2">
        <v>1088</v>
      </c>
      <c r="M68" s="4" t="s">
        <v>23</v>
      </c>
      <c r="N68" s="2">
        <v>863.5</v>
      </c>
      <c r="O68" s="4" t="s">
        <v>23</v>
      </c>
      <c r="P68" s="2">
        <v>479.5</v>
      </c>
      <c r="Q68" s="4" t="s">
        <v>23</v>
      </c>
      <c r="R68" s="2">
        <v>795.5</v>
      </c>
      <c r="S68" s="4" t="s">
        <v>23</v>
      </c>
      <c r="T68" s="2">
        <v>490.5</v>
      </c>
      <c r="U68" s="4" t="s">
        <v>23</v>
      </c>
      <c r="V68" s="2">
        <v>401.5</v>
      </c>
      <c r="W68" s="4" t="s">
        <v>23</v>
      </c>
      <c r="X68" s="2">
        <v>79.5</v>
      </c>
      <c r="Y68" s="4" t="s">
        <v>23</v>
      </c>
      <c r="Z68" s="2">
        <v>0</v>
      </c>
      <c r="AA68" s="4" t="s">
        <v>23</v>
      </c>
      <c r="AB68" s="22"/>
    </row>
    <row r="69" spans="1:28" s="24" customFormat="1" ht="15" customHeight="1">
      <c r="A69" s="22"/>
      <c r="B69" s="4">
        <v>1973</v>
      </c>
      <c r="C69" s="37">
        <v>0</v>
      </c>
      <c r="D69" s="37"/>
      <c r="E69" s="4" t="s">
        <v>23</v>
      </c>
      <c r="F69" s="2">
        <v>0</v>
      </c>
      <c r="G69" s="4" t="s">
        <v>23</v>
      </c>
      <c r="H69" s="2">
        <v>5</v>
      </c>
      <c r="I69" s="4" t="s">
        <v>23</v>
      </c>
      <c r="J69" s="2">
        <v>59</v>
      </c>
      <c r="K69" s="4" t="s">
        <v>23</v>
      </c>
      <c r="L69" s="2">
        <v>637</v>
      </c>
      <c r="M69" s="4" t="s">
        <v>23</v>
      </c>
      <c r="N69" s="2">
        <v>272</v>
      </c>
      <c r="O69" s="4" t="s">
        <v>23</v>
      </c>
      <c r="P69" s="2">
        <v>677.5</v>
      </c>
      <c r="Q69" s="4" t="s">
        <v>23</v>
      </c>
      <c r="R69" s="2">
        <v>87</v>
      </c>
      <c r="S69" s="4" t="s">
        <v>23</v>
      </c>
      <c r="T69" s="2">
        <v>27.5</v>
      </c>
      <c r="U69" s="4" t="s">
        <v>23</v>
      </c>
      <c r="V69" s="2">
        <v>273.5</v>
      </c>
      <c r="W69" s="4" t="s">
        <v>23</v>
      </c>
      <c r="X69" s="2">
        <v>0</v>
      </c>
      <c r="Y69" s="4" t="s">
        <v>23</v>
      </c>
      <c r="Z69" s="2">
        <v>5.5</v>
      </c>
      <c r="AA69" s="4" t="s">
        <v>23</v>
      </c>
      <c r="AB69" s="22"/>
    </row>
    <row r="70" spans="1:28" s="24" customFormat="1" ht="15" customHeight="1">
      <c r="A70" s="22"/>
      <c r="B70" s="4">
        <v>1974</v>
      </c>
      <c r="C70" s="37">
        <v>51</v>
      </c>
      <c r="D70" s="37"/>
      <c r="E70" s="4" t="s">
        <v>23</v>
      </c>
      <c r="F70" s="2">
        <v>0</v>
      </c>
      <c r="G70" s="4" t="s">
        <v>23</v>
      </c>
      <c r="H70" s="2">
        <v>8</v>
      </c>
      <c r="I70" s="4" t="s">
        <v>23</v>
      </c>
      <c r="J70" s="2">
        <v>0</v>
      </c>
      <c r="K70" s="4" t="s">
        <v>23</v>
      </c>
      <c r="L70" s="2">
        <v>983</v>
      </c>
      <c r="M70" s="4" t="s">
        <v>23</v>
      </c>
      <c r="N70" s="2">
        <v>1161.5</v>
      </c>
      <c r="O70" s="4" t="s">
        <v>23</v>
      </c>
      <c r="P70" s="2">
        <v>159.5</v>
      </c>
      <c r="Q70" s="4" t="s">
        <v>23</v>
      </c>
      <c r="R70" s="2">
        <v>111</v>
      </c>
      <c r="S70" s="4" t="s">
        <v>23</v>
      </c>
      <c r="T70" s="2">
        <v>100</v>
      </c>
      <c r="U70" s="4" t="s">
        <v>23</v>
      </c>
      <c r="V70" s="2">
        <v>98</v>
      </c>
      <c r="W70" s="4" t="s">
        <v>23</v>
      </c>
      <c r="X70" s="2">
        <v>69</v>
      </c>
      <c r="Y70" s="4" t="s">
        <v>23</v>
      </c>
      <c r="Z70" s="2">
        <v>47.5</v>
      </c>
      <c r="AA70" s="4" t="s">
        <v>23</v>
      </c>
      <c r="AB70" s="22"/>
    </row>
    <row r="71" spans="1:28" s="24" customFormat="1" ht="15" customHeight="1">
      <c r="A71" s="22"/>
      <c r="B71" s="4">
        <v>1975</v>
      </c>
      <c r="C71" s="37">
        <v>0</v>
      </c>
      <c r="D71" s="37"/>
      <c r="E71" s="4" t="s">
        <v>23</v>
      </c>
      <c r="F71" s="2">
        <v>64</v>
      </c>
      <c r="G71" s="4" t="s">
        <v>23</v>
      </c>
      <c r="H71" s="2">
        <v>6</v>
      </c>
      <c r="I71" s="4" t="s">
        <v>23</v>
      </c>
      <c r="J71" s="2">
        <v>227</v>
      </c>
      <c r="K71" s="4" t="s">
        <v>23</v>
      </c>
      <c r="L71" s="2">
        <v>490</v>
      </c>
      <c r="M71" s="4" t="s">
        <v>23</v>
      </c>
      <c r="N71" s="2">
        <v>683</v>
      </c>
      <c r="O71" s="4" t="s">
        <v>23</v>
      </c>
      <c r="P71" s="2">
        <v>1038</v>
      </c>
      <c r="Q71" s="4" t="s">
        <v>23</v>
      </c>
      <c r="R71" s="2">
        <v>175.5</v>
      </c>
      <c r="S71" s="4" t="s">
        <v>23</v>
      </c>
      <c r="T71" s="2">
        <v>51.5</v>
      </c>
      <c r="U71" s="4" t="s">
        <v>23</v>
      </c>
      <c r="V71" s="2">
        <v>47.5</v>
      </c>
      <c r="W71" s="4" t="s">
        <v>23</v>
      </c>
      <c r="X71" s="2">
        <v>112</v>
      </c>
      <c r="Y71" s="4" t="s">
        <v>23</v>
      </c>
      <c r="Z71" s="2">
        <v>61</v>
      </c>
      <c r="AA71" s="4" t="s">
        <v>23</v>
      </c>
      <c r="AB71" s="22"/>
    </row>
    <row r="72" spans="1:28" s="24" customFormat="1" ht="15" customHeight="1">
      <c r="A72" s="22"/>
      <c r="B72" s="4">
        <v>1976</v>
      </c>
      <c r="C72" s="37">
        <v>0</v>
      </c>
      <c r="D72" s="37"/>
      <c r="E72" s="4" t="s">
        <v>23</v>
      </c>
      <c r="F72" s="2">
        <v>15</v>
      </c>
      <c r="G72" s="4" t="s">
        <v>23</v>
      </c>
      <c r="H72" s="2">
        <v>13</v>
      </c>
      <c r="I72" s="4" t="s">
        <v>23</v>
      </c>
      <c r="J72" s="2">
        <v>2</v>
      </c>
      <c r="K72" s="4" t="s">
        <v>23</v>
      </c>
      <c r="L72" s="2">
        <v>177</v>
      </c>
      <c r="M72" s="4" t="s">
        <v>23</v>
      </c>
      <c r="N72" s="2">
        <v>547</v>
      </c>
      <c r="O72" s="4" t="s">
        <v>23</v>
      </c>
      <c r="P72" s="2">
        <v>131.5</v>
      </c>
      <c r="Q72" s="4" t="s">
        <v>23</v>
      </c>
      <c r="R72" s="2">
        <v>116</v>
      </c>
      <c r="S72" s="4" t="s">
        <v>23</v>
      </c>
      <c r="T72" s="2">
        <v>318.5</v>
      </c>
      <c r="U72" s="4" t="s">
        <v>23</v>
      </c>
      <c r="V72" s="2">
        <v>330</v>
      </c>
      <c r="W72" s="4" t="s">
        <v>23</v>
      </c>
      <c r="X72" s="2">
        <v>184.5</v>
      </c>
      <c r="Y72" s="4" t="s">
        <v>23</v>
      </c>
      <c r="Z72" s="2">
        <v>79</v>
      </c>
      <c r="AA72" s="4" t="s">
        <v>23</v>
      </c>
      <c r="AB72" s="22"/>
    </row>
    <row r="73" spans="1:28" s="24" customFormat="1" ht="15" customHeight="1">
      <c r="A73" s="22"/>
      <c r="B73" s="4">
        <v>1977</v>
      </c>
      <c r="C73" s="37">
        <v>41.5</v>
      </c>
      <c r="D73" s="37"/>
      <c r="E73" s="4" t="s">
        <v>23</v>
      </c>
      <c r="F73" s="2">
        <v>0</v>
      </c>
      <c r="G73" s="4" t="s">
        <v>23</v>
      </c>
      <c r="H73" s="2">
        <v>15.3</v>
      </c>
      <c r="I73" s="4" t="s">
        <v>23</v>
      </c>
      <c r="J73" s="2">
        <v>63.5</v>
      </c>
      <c r="K73" s="4" t="s">
        <v>23</v>
      </c>
      <c r="L73" s="2">
        <v>315.60000000000002</v>
      </c>
      <c r="M73" s="4" t="s">
        <v>23</v>
      </c>
      <c r="N73" s="2">
        <v>616.9</v>
      </c>
      <c r="O73" s="4" t="s">
        <v>23</v>
      </c>
      <c r="P73" s="2">
        <v>1125.5</v>
      </c>
      <c r="Q73" s="4" t="s">
        <v>23</v>
      </c>
      <c r="R73" s="2">
        <v>387.3</v>
      </c>
      <c r="S73" s="4" t="s">
        <v>23</v>
      </c>
      <c r="T73" s="2">
        <v>115</v>
      </c>
      <c r="U73" s="4" t="s">
        <v>23</v>
      </c>
      <c r="V73" s="2">
        <v>323.3</v>
      </c>
      <c r="W73" s="4" t="s">
        <v>23</v>
      </c>
      <c r="X73" s="2">
        <v>275.3</v>
      </c>
      <c r="Y73" s="4" t="s">
        <v>23</v>
      </c>
      <c r="Z73" s="2">
        <v>8.1999999999999993</v>
      </c>
      <c r="AA73" s="4" t="s">
        <v>23</v>
      </c>
      <c r="AB73" s="22"/>
    </row>
    <row r="74" spans="1:28" s="24" customFormat="1" ht="15" customHeight="1">
      <c r="A74" s="22"/>
      <c r="B74" s="4">
        <v>1978</v>
      </c>
      <c r="C74" s="37">
        <v>1.5</v>
      </c>
      <c r="D74" s="37"/>
      <c r="E74" s="4" t="s">
        <v>23</v>
      </c>
      <c r="F74" s="2">
        <v>9.5</v>
      </c>
      <c r="G74" s="4" t="s">
        <v>23</v>
      </c>
      <c r="H74" s="2">
        <v>0</v>
      </c>
      <c r="I74" s="4" t="s">
        <v>23</v>
      </c>
      <c r="J74" s="2">
        <v>3</v>
      </c>
      <c r="K74" s="4" t="s">
        <v>23</v>
      </c>
      <c r="L74" s="2">
        <v>227.5</v>
      </c>
      <c r="M74" s="4" t="s">
        <v>23</v>
      </c>
      <c r="N74" s="2">
        <v>458.6</v>
      </c>
      <c r="O74" s="4" t="s">
        <v>23</v>
      </c>
      <c r="P74" s="2">
        <v>1377.5</v>
      </c>
      <c r="Q74" s="4" t="s">
        <v>23</v>
      </c>
      <c r="R74" s="2">
        <v>107.5</v>
      </c>
      <c r="S74" s="4" t="s">
        <v>23</v>
      </c>
      <c r="T74" s="2">
        <v>324.89999999999998</v>
      </c>
      <c r="U74" s="4" t="s">
        <v>23</v>
      </c>
      <c r="V74" s="2">
        <v>254.5</v>
      </c>
      <c r="W74" s="4" t="s">
        <v>23</v>
      </c>
      <c r="X74" s="2">
        <v>329.5</v>
      </c>
      <c r="Y74" s="4" t="s">
        <v>23</v>
      </c>
      <c r="Z74" s="2">
        <v>18.5</v>
      </c>
      <c r="AA74" s="4" t="s">
        <v>23</v>
      </c>
      <c r="AB74" s="22"/>
    </row>
    <row r="75" spans="1:28" s="24" customFormat="1" ht="15" customHeight="1">
      <c r="A75" s="22"/>
      <c r="B75" s="4">
        <v>1979</v>
      </c>
      <c r="C75" s="37">
        <v>10</v>
      </c>
      <c r="D75" s="37"/>
      <c r="E75" s="4" t="s">
        <v>23</v>
      </c>
      <c r="F75" s="2">
        <v>0.4</v>
      </c>
      <c r="G75" s="4" t="s">
        <v>23</v>
      </c>
      <c r="H75" s="2">
        <v>0</v>
      </c>
      <c r="I75" s="4" t="s">
        <v>23</v>
      </c>
      <c r="J75" s="2">
        <v>64.5</v>
      </c>
      <c r="K75" s="4" t="s">
        <v>23</v>
      </c>
      <c r="L75" s="2">
        <v>306</v>
      </c>
      <c r="M75" s="4" t="s">
        <v>23</v>
      </c>
      <c r="N75" s="2">
        <v>57</v>
      </c>
      <c r="O75" s="4" t="s">
        <v>23</v>
      </c>
      <c r="P75" s="2">
        <v>1046</v>
      </c>
      <c r="Q75" s="4" t="s">
        <v>23</v>
      </c>
      <c r="R75" s="2">
        <v>698.3</v>
      </c>
      <c r="S75" s="4" t="s">
        <v>23</v>
      </c>
      <c r="T75" s="2">
        <v>195</v>
      </c>
      <c r="U75" s="4" t="s">
        <v>23</v>
      </c>
      <c r="V75" s="2">
        <v>6</v>
      </c>
      <c r="W75" s="4" t="s">
        <v>23</v>
      </c>
      <c r="X75" s="2">
        <v>189</v>
      </c>
      <c r="Y75" s="4" t="s">
        <v>23</v>
      </c>
      <c r="Z75" s="2">
        <v>174.5</v>
      </c>
      <c r="AA75" s="4" t="s">
        <v>23</v>
      </c>
      <c r="AB75" s="22"/>
    </row>
    <row r="76" spans="1:28" s="24" customFormat="1" ht="15" customHeight="1">
      <c r="A76" s="22"/>
      <c r="B76" s="4">
        <v>1980</v>
      </c>
      <c r="C76" s="37">
        <v>0</v>
      </c>
      <c r="D76" s="37"/>
      <c r="E76" s="4" t="s">
        <v>23</v>
      </c>
      <c r="F76" s="2">
        <v>87.5</v>
      </c>
      <c r="G76" s="4" t="s">
        <v>23</v>
      </c>
      <c r="H76" s="2">
        <v>70</v>
      </c>
      <c r="I76" s="4" t="s">
        <v>23</v>
      </c>
      <c r="J76" s="2">
        <v>859.7</v>
      </c>
      <c r="K76" s="4" t="s">
        <v>23</v>
      </c>
      <c r="L76" s="2">
        <v>696.2</v>
      </c>
      <c r="M76" s="4" t="s">
        <v>23</v>
      </c>
      <c r="N76" s="2">
        <v>685.7</v>
      </c>
      <c r="O76" s="4" t="s">
        <v>23</v>
      </c>
      <c r="P76" s="2">
        <v>532.79999999999995</v>
      </c>
      <c r="Q76" s="4" t="s">
        <v>23</v>
      </c>
      <c r="R76" s="2">
        <v>173.3</v>
      </c>
      <c r="S76" s="4" t="s">
        <v>23</v>
      </c>
      <c r="T76" s="2">
        <v>179.3</v>
      </c>
      <c r="U76" s="4" t="s">
        <v>23</v>
      </c>
      <c r="V76" s="2">
        <v>0</v>
      </c>
      <c r="W76" s="4" t="s">
        <v>23</v>
      </c>
      <c r="X76" s="2">
        <v>77</v>
      </c>
      <c r="Y76" s="4" t="s">
        <v>23</v>
      </c>
      <c r="Z76" s="2">
        <v>98</v>
      </c>
      <c r="AA76" s="4" t="s">
        <v>23</v>
      </c>
      <c r="AB76" s="22"/>
    </row>
    <row r="77" spans="1:28" s="24" customFormat="1" ht="15" customHeight="1">
      <c r="A77" s="22"/>
      <c r="B77" s="4">
        <v>1981</v>
      </c>
      <c r="C77" s="37">
        <v>11.5</v>
      </c>
      <c r="D77" s="37"/>
      <c r="E77" s="4" t="s">
        <v>23</v>
      </c>
      <c r="F77" s="2">
        <v>4</v>
      </c>
      <c r="G77" s="4" t="s">
        <v>23</v>
      </c>
      <c r="H77" s="2">
        <v>12</v>
      </c>
      <c r="I77" s="4" t="s">
        <v>23</v>
      </c>
      <c r="J77" s="2">
        <v>177.6</v>
      </c>
      <c r="K77" s="4" t="s">
        <v>23</v>
      </c>
      <c r="L77" s="2">
        <v>1145.7</v>
      </c>
      <c r="M77" s="4" t="s">
        <v>23</v>
      </c>
      <c r="N77" s="2">
        <v>124.7</v>
      </c>
      <c r="O77" s="4" t="s">
        <v>23</v>
      </c>
      <c r="P77" s="2">
        <v>286.2</v>
      </c>
      <c r="Q77" s="4" t="s">
        <v>23</v>
      </c>
      <c r="R77" s="2">
        <v>402.8</v>
      </c>
      <c r="S77" s="4" t="s">
        <v>23</v>
      </c>
      <c r="T77" s="2">
        <v>188.5</v>
      </c>
      <c r="U77" s="4" t="s">
        <v>23</v>
      </c>
      <c r="V77" s="2">
        <v>58.5</v>
      </c>
      <c r="W77" s="4" t="s">
        <v>23</v>
      </c>
      <c r="X77" s="2">
        <v>8</v>
      </c>
      <c r="Y77" s="4" t="s">
        <v>23</v>
      </c>
      <c r="Z77" s="2">
        <v>0</v>
      </c>
      <c r="AA77" s="4" t="s">
        <v>23</v>
      </c>
      <c r="AB77" s="22"/>
    </row>
    <row r="78" spans="1:28" s="24" customFormat="1" ht="15" customHeight="1">
      <c r="A78" s="22"/>
      <c r="B78" s="4">
        <v>1982</v>
      </c>
      <c r="C78" s="37">
        <v>12</v>
      </c>
      <c r="D78" s="37"/>
      <c r="E78" s="4" t="s">
        <v>23</v>
      </c>
      <c r="F78" s="2">
        <v>5.6</v>
      </c>
      <c r="G78" s="4" t="s">
        <v>23</v>
      </c>
      <c r="H78" s="2">
        <v>51</v>
      </c>
      <c r="I78" s="4" t="s">
        <v>23</v>
      </c>
      <c r="J78" s="2">
        <v>61</v>
      </c>
      <c r="K78" s="4" t="s">
        <v>23</v>
      </c>
      <c r="L78" s="2">
        <v>653</v>
      </c>
      <c r="M78" s="4" t="s">
        <v>23</v>
      </c>
      <c r="N78" s="2">
        <v>981</v>
      </c>
      <c r="O78" s="4" t="s">
        <v>23</v>
      </c>
      <c r="P78" s="2">
        <v>804</v>
      </c>
      <c r="Q78" s="4" t="s">
        <v>23</v>
      </c>
      <c r="R78" s="2">
        <v>403.3</v>
      </c>
      <c r="S78" s="4" t="s">
        <v>23</v>
      </c>
      <c r="T78" s="2">
        <v>603</v>
      </c>
      <c r="U78" s="4" t="s">
        <v>23</v>
      </c>
      <c r="V78" s="2">
        <v>335.6</v>
      </c>
      <c r="W78" s="4" t="s">
        <v>23</v>
      </c>
      <c r="X78" s="2">
        <v>38</v>
      </c>
      <c r="Y78" s="4" t="s">
        <v>23</v>
      </c>
      <c r="Z78" s="2">
        <v>0.1</v>
      </c>
      <c r="AA78" s="4" t="s">
        <v>23</v>
      </c>
      <c r="AB78" s="22"/>
    </row>
    <row r="79" spans="1:28" s="24" customFormat="1" ht="15" customHeight="1">
      <c r="A79" s="22"/>
      <c r="B79" s="4">
        <v>1983</v>
      </c>
      <c r="C79" s="37">
        <v>37.9</v>
      </c>
      <c r="D79" s="37"/>
      <c r="E79" s="4" t="s">
        <v>23</v>
      </c>
      <c r="F79" s="2">
        <v>15.5</v>
      </c>
      <c r="G79" s="4" t="s">
        <v>23</v>
      </c>
      <c r="H79" s="2">
        <v>1.3</v>
      </c>
      <c r="I79" s="4" t="s">
        <v>23</v>
      </c>
      <c r="J79" s="2">
        <v>69.599999999999994</v>
      </c>
      <c r="K79" s="4" t="s">
        <v>23</v>
      </c>
      <c r="L79" s="2">
        <v>226</v>
      </c>
      <c r="M79" s="4" t="s">
        <v>23</v>
      </c>
      <c r="N79" s="2">
        <v>413.7</v>
      </c>
      <c r="O79" s="4" t="s">
        <v>23</v>
      </c>
      <c r="P79" s="2">
        <v>497.9</v>
      </c>
      <c r="Q79" s="4" t="s">
        <v>23</v>
      </c>
      <c r="R79" s="2">
        <v>250</v>
      </c>
      <c r="S79" s="4" t="s">
        <v>23</v>
      </c>
      <c r="T79" s="2">
        <v>112.6</v>
      </c>
      <c r="U79" s="4" t="s">
        <v>23</v>
      </c>
      <c r="V79" s="2">
        <v>17.899999999999999</v>
      </c>
      <c r="W79" s="4" t="s">
        <v>23</v>
      </c>
      <c r="X79" s="2">
        <v>0.5</v>
      </c>
      <c r="Y79" s="4" t="s">
        <v>23</v>
      </c>
      <c r="Z79" s="2">
        <v>0.5</v>
      </c>
      <c r="AA79" s="4" t="s">
        <v>23</v>
      </c>
      <c r="AB79" s="22"/>
    </row>
    <row r="80" spans="1:28" s="24" customFormat="1" ht="15" customHeight="1">
      <c r="A80" s="22"/>
      <c r="B80" s="4">
        <v>1984</v>
      </c>
      <c r="C80" s="37">
        <v>0</v>
      </c>
      <c r="D80" s="37"/>
      <c r="E80" s="4" t="s">
        <v>23</v>
      </c>
      <c r="F80" s="2">
        <v>8.4</v>
      </c>
      <c r="G80" s="4" t="s">
        <v>23</v>
      </c>
      <c r="H80" s="2">
        <v>16.3</v>
      </c>
      <c r="I80" s="4" t="s">
        <v>23</v>
      </c>
      <c r="J80" s="2">
        <v>45</v>
      </c>
      <c r="K80" s="4" t="s">
        <v>23</v>
      </c>
      <c r="L80" s="2">
        <v>618.5</v>
      </c>
      <c r="M80" s="4" t="s">
        <v>23</v>
      </c>
      <c r="N80" s="2">
        <v>404.5</v>
      </c>
      <c r="O80" s="4" t="s">
        <v>23</v>
      </c>
      <c r="P80" s="2">
        <v>1104.7</v>
      </c>
      <c r="Q80" s="4" t="s">
        <v>23</v>
      </c>
      <c r="R80" s="2">
        <v>176.9</v>
      </c>
      <c r="S80" s="4" t="s">
        <v>23</v>
      </c>
      <c r="T80" s="2">
        <v>284.89999999999998</v>
      </c>
      <c r="U80" s="4" t="s">
        <v>23</v>
      </c>
      <c r="V80" s="2">
        <v>243</v>
      </c>
      <c r="W80" s="4" t="s">
        <v>23</v>
      </c>
      <c r="X80" s="2">
        <v>19.899999999999999</v>
      </c>
      <c r="Y80" s="4" t="s">
        <v>23</v>
      </c>
      <c r="Z80" s="2">
        <v>0</v>
      </c>
      <c r="AA80" s="4" t="s">
        <v>23</v>
      </c>
      <c r="AB80" s="22"/>
    </row>
    <row r="81" spans="1:28" s="24" customFormat="1" ht="15" customHeight="1">
      <c r="A81" s="22"/>
      <c r="B81" s="4">
        <v>1985</v>
      </c>
      <c r="C81" s="37">
        <v>2.2000000000000002</v>
      </c>
      <c r="D81" s="37"/>
      <c r="E81" s="4" t="s">
        <v>23</v>
      </c>
      <c r="F81" s="2">
        <v>0</v>
      </c>
      <c r="G81" s="4" t="s">
        <v>23</v>
      </c>
      <c r="H81" s="2">
        <v>48</v>
      </c>
      <c r="I81" s="4" t="s">
        <v>23</v>
      </c>
      <c r="J81" s="2">
        <v>113</v>
      </c>
      <c r="K81" s="4" t="s">
        <v>23</v>
      </c>
      <c r="L81" s="2">
        <v>390.7</v>
      </c>
      <c r="M81" s="4" t="s">
        <v>23</v>
      </c>
      <c r="N81" s="2">
        <v>221</v>
      </c>
      <c r="O81" s="4" t="s">
        <v>23</v>
      </c>
      <c r="P81" s="2">
        <v>472.1</v>
      </c>
      <c r="Q81" s="4" t="s">
        <v>23</v>
      </c>
      <c r="R81" s="2">
        <v>37</v>
      </c>
      <c r="S81" s="4" t="s">
        <v>23</v>
      </c>
      <c r="T81" s="2">
        <v>211.3</v>
      </c>
      <c r="U81" s="4" t="s">
        <v>23</v>
      </c>
      <c r="V81" s="2">
        <v>311.39999999999998</v>
      </c>
      <c r="W81" s="4" t="s">
        <v>23</v>
      </c>
      <c r="X81" s="2">
        <v>68</v>
      </c>
      <c r="Y81" s="4" t="s">
        <v>23</v>
      </c>
      <c r="Z81" s="2">
        <v>0</v>
      </c>
      <c r="AA81" s="4" t="s">
        <v>23</v>
      </c>
      <c r="AB81" s="22"/>
    </row>
    <row r="82" spans="1:28" s="24" customFormat="1" ht="15" customHeight="1">
      <c r="A82" s="22"/>
      <c r="B82" s="4">
        <v>1986</v>
      </c>
      <c r="C82" s="37">
        <v>2</v>
      </c>
      <c r="D82" s="37"/>
      <c r="E82" s="4" t="s">
        <v>23</v>
      </c>
      <c r="F82" s="2">
        <v>0</v>
      </c>
      <c r="G82" s="4" t="s">
        <v>23</v>
      </c>
      <c r="H82" s="2">
        <v>31.9</v>
      </c>
      <c r="I82" s="4" t="s">
        <v>23</v>
      </c>
      <c r="J82" s="2">
        <v>335.1</v>
      </c>
      <c r="K82" s="4" t="s">
        <v>23</v>
      </c>
      <c r="L82" s="2">
        <v>552.70000000000005</v>
      </c>
      <c r="M82" s="4" t="s">
        <v>38</v>
      </c>
      <c r="N82" s="2">
        <v>966</v>
      </c>
      <c r="O82" s="4" t="s">
        <v>23</v>
      </c>
      <c r="P82" s="2">
        <v>242.5</v>
      </c>
      <c r="Q82" s="4" t="s">
        <v>23</v>
      </c>
      <c r="R82" s="2">
        <v>451.7</v>
      </c>
      <c r="S82" s="4" t="s">
        <v>23</v>
      </c>
      <c r="T82" s="2">
        <v>61.9</v>
      </c>
      <c r="U82" s="4" t="s">
        <v>23</v>
      </c>
      <c r="V82" s="2">
        <v>130.1</v>
      </c>
      <c r="W82" s="4" t="s">
        <v>23</v>
      </c>
      <c r="X82" s="2">
        <v>321.7</v>
      </c>
      <c r="Y82" s="4" t="s">
        <v>23</v>
      </c>
      <c r="Z82" s="2">
        <v>0</v>
      </c>
      <c r="AA82" s="4" t="s">
        <v>23</v>
      </c>
      <c r="AB82" s="22"/>
    </row>
    <row r="83" spans="1:28" s="24" customFormat="1" ht="15" customHeight="1">
      <c r="A83" s="22"/>
      <c r="B83" s="4">
        <v>1987</v>
      </c>
      <c r="C83" s="37">
        <v>0</v>
      </c>
      <c r="D83" s="37"/>
      <c r="E83" s="4" t="s">
        <v>23</v>
      </c>
      <c r="F83" s="2">
        <v>0</v>
      </c>
      <c r="G83" s="4" t="s">
        <v>23</v>
      </c>
      <c r="H83" s="2">
        <v>96.8</v>
      </c>
      <c r="I83" s="4" t="s">
        <v>23</v>
      </c>
      <c r="J83" s="2">
        <v>12.6</v>
      </c>
      <c r="K83" s="4" t="s">
        <v>38</v>
      </c>
      <c r="L83" s="2">
        <v>302.39999999999998</v>
      </c>
      <c r="M83" s="4" t="s">
        <v>23</v>
      </c>
      <c r="N83" s="2">
        <v>158.1</v>
      </c>
      <c r="O83" s="4" t="s">
        <v>23</v>
      </c>
      <c r="P83" s="2">
        <v>1241</v>
      </c>
      <c r="Q83" s="4" t="s">
        <v>23</v>
      </c>
      <c r="R83" s="2">
        <v>528.9</v>
      </c>
      <c r="S83" s="4" t="s">
        <v>23</v>
      </c>
      <c r="T83" s="2">
        <v>252.5</v>
      </c>
      <c r="U83" s="4" t="s">
        <v>23</v>
      </c>
      <c r="V83" s="2">
        <v>264.89999999999998</v>
      </c>
      <c r="W83" s="4" t="s">
        <v>23</v>
      </c>
      <c r="X83" s="2">
        <v>1.6</v>
      </c>
      <c r="Y83" s="4" t="s">
        <v>23</v>
      </c>
      <c r="Z83" s="2">
        <v>2.5</v>
      </c>
      <c r="AA83" s="4" t="s">
        <v>23</v>
      </c>
      <c r="AB83" s="22"/>
    </row>
    <row r="84" spans="1:28" s="24" customFormat="1" ht="15" customHeight="1">
      <c r="A84" s="22"/>
      <c r="B84" s="4">
        <v>1988</v>
      </c>
      <c r="C84" s="37">
        <v>0</v>
      </c>
      <c r="D84" s="37"/>
      <c r="E84" s="4" t="s">
        <v>23</v>
      </c>
      <c r="F84" s="2">
        <v>0</v>
      </c>
      <c r="G84" s="4" t="s">
        <v>23</v>
      </c>
      <c r="H84" s="2">
        <v>64.099999999999994</v>
      </c>
      <c r="I84" s="4" t="s">
        <v>23</v>
      </c>
      <c r="J84" s="2">
        <v>60.3</v>
      </c>
      <c r="K84" s="4" t="s">
        <v>23</v>
      </c>
      <c r="L84" s="2">
        <v>112.7</v>
      </c>
      <c r="M84" s="4" t="s">
        <v>23</v>
      </c>
      <c r="N84" s="2">
        <v>484</v>
      </c>
      <c r="O84" s="4" t="s">
        <v>23</v>
      </c>
      <c r="P84" s="2">
        <v>293</v>
      </c>
      <c r="Q84" s="4" t="s">
        <v>23</v>
      </c>
      <c r="R84" s="2">
        <v>606.5</v>
      </c>
      <c r="S84" s="4" t="s">
        <v>23</v>
      </c>
      <c r="T84" s="2">
        <v>56.4</v>
      </c>
      <c r="U84" s="4" t="s">
        <v>23</v>
      </c>
      <c r="V84" s="2">
        <v>55.2</v>
      </c>
      <c r="W84" s="4" t="s">
        <v>23</v>
      </c>
      <c r="X84" s="2">
        <v>15</v>
      </c>
      <c r="Y84" s="4" t="s">
        <v>23</v>
      </c>
      <c r="Z84" s="2">
        <v>0</v>
      </c>
      <c r="AA84" s="4" t="s">
        <v>23</v>
      </c>
      <c r="AB84" s="22"/>
    </row>
    <row r="85" spans="1:28" s="24" customFormat="1" ht="15" customHeight="1">
      <c r="A85" s="22"/>
      <c r="B85" s="4">
        <v>1989</v>
      </c>
      <c r="C85" s="37">
        <v>5.5</v>
      </c>
      <c r="D85" s="37"/>
      <c r="E85" s="4" t="s">
        <v>23</v>
      </c>
      <c r="F85" s="2">
        <v>0</v>
      </c>
      <c r="G85" s="4" t="s">
        <v>23</v>
      </c>
      <c r="H85" s="2">
        <v>13</v>
      </c>
      <c r="I85" s="4" t="s">
        <v>23</v>
      </c>
      <c r="J85" s="2">
        <v>6.5</v>
      </c>
      <c r="K85" s="4" t="s">
        <v>23</v>
      </c>
      <c r="L85" s="2">
        <v>66.7</v>
      </c>
      <c r="M85" s="4" t="s">
        <v>23</v>
      </c>
      <c r="N85" s="2">
        <v>399.5</v>
      </c>
      <c r="O85" s="4" t="s">
        <v>23</v>
      </c>
      <c r="P85" s="2">
        <v>389.7</v>
      </c>
      <c r="Q85" s="4" t="s">
        <v>23</v>
      </c>
      <c r="R85" s="2">
        <v>378</v>
      </c>
      <c r="S85" s="4" t="s">
        <v>23</v>
      </c>
      <c r="T85" s="2">
        <v>65</v>
      </c>
      <c r="U85" s="4" t="s">
        <v>23</v>
      </c>
      <c r="V85" s="2">
        <v>50</v>
      </c>
      <c r="W85" s="4" t="s">
        <v>23</v>
      </c>
      <c r="X85" s="2">
        <v>6</v>
      </c>
      <c r="Y85" s="4" t="s">
        <v>23</v>
      </c>
      <c r="Z85" s="2">
        <v>31</v>
      </c>
      <c r="AA85" s="4" t="s">
        <v>23</v>
      </c>
      <c r="AB85" s="22"/>
    </row>
    <row r="86" spans="1:28" s="24" customFormat="1" ht="15" customHeight="1">
      <c r="A86" s="22"/>
      <c r="B86" s="4">
        <v>1990</v>
      </c>
      <c r="C86" s="37">
        <v>6</v>
      </c>
      <c r="D86" s="37"/>
      <c r="E86" s="4" t="s">
        <v>23</v>
      </c>
      <c r="F86" s="2">
        <v>3</v>
      </c>
      <c r="G86" s="4" t="s">
        <v>23</v>
      </c>
      <c r="H86" s="2">
        <v>339.2</v>
      </c>
      <c r="I86" s="4" t="s">
        <v>23</v>
      </c>
      <c r="J86" s="2">
        <v>68.900000000000006</v>
      </c>
      <c r="K86" s="4" t="s">
        <v>23</v>
      </c>
      <c r="L86" s="2">
        <v>179.1</v>
      </c>
      <c r="M86" s="4" t="s">
        <v>23</v>
      </c>
      <c r="N86" s="2">
        <v>116.5</v>
      </c>
      <c r="O86" s="4" t="s">
        <v>23</v>
      </c>
      <c r="P86" s="2">
        <v>185.9</v>
      </c>
      <c r="Q86" s="4" t="s">
        <v>23</v>
      </c>
      <c r="R86" s="2">
        <v>140.9</v>
      </c>
      <c r="S86" s="4" t="s">
        <v>23</v>
      </c>
      <c r="T86" s="2">
        <v>378.6</v>
      </c>
      <c r="U86" s="4" t="s">
        <v>23</v>
      </c>
      <c r="V86" s="2">
        <v>55.5</v>
      </c>
      <c r="W86" s="4" t="s">
        <v>23</v>
      </c>
      <c r="X86" s="2">
        <v>82.5</v>
      </c>
      <c r="Y86" s="4" t="s">
        <v>23</v>
      </c>
      <c r="Z86" s="2">
        <v>0</v>
      </c>
      <c r="AA86" s="4" t="s">
        <v>23</v>
      </c>
      <c r="AB86" s="22"/>
    </row>
    <row r="87" spans="1:28" s="24" customFormat="1" ht="15" customHeight="1">
      <c r="A87" s="22"/>
      <c r="B87" s="4">
        <v>1991</v>
      </c>
      <c r="C87" s="37">
        <v>11.5</v>
      </c>
      <c r="D87" s="37"/>
      <c r="E87" s="4" t="s">
        <v>23</v>
      </c>
      <c r="F87" s="2">
        <v>0</v>
      </c>
      <c r="G87" s="4" t="s">
        <v>23</v>
      </c>
      <c r="H87" s="2">
        <v>0</v>
      </c>
      <c r="I87" s="4" t="s">
        <v>23</v>
      </c>
      <c r="J87" s="2">
        <v>150</v>
      </c>
      <c r="K87" s="4" t="s">
        <v>23</v>
      </c>
      <c r="L87" s="2">
        <v>1091.2</v>
      </c>
      <c r="M87" s="4" t="s">
        <v>23</v>
      </c>
      <c r="N87" s="2">
        <v>438.1</v>
      </c>
      <c r="O87" s="4" t="s">
        <v>23</v>
      </c>
      <c r="P87" s="2">
        <v>557.20000000000005</v>
      </c>
      <c r="Q87" s="4" t="s">
        <v>23</v>
      </c>
      <c r="R87" s="2">
        <v>85</v>
      </c>
      <c r="S87" s="4" t="s">
        <v>23</v>
      </c>
      <c r="T87" s="2">
        <v>170.7</v>
      </c>
      <c r="U87" s="4" t="s">
        <v>23</v>
      </c>
      <c r="V87" s="2">
        <v>190.8</v>
      </c>
      <c r="W87" s="4" t="s">
        <v>23</v>
      </c>
      <c r="X87" s="2">
        <v>55.3</v>
      </c>
      <c r="Y87" s="4" t="s">
        <v>23</v>
      </c>
      <c r="Z87" s="2">
        <v>210.5</v>
      </c>
      <c r="AA87" s="4" t="s">
        <v>23</v>
      </c>
      <c r="AB87" s="22"/>
    </row>
    <row r="88" spans="1:28" s="24" customFormat="1" ht="15" customHeight="1">
      <c r="A88" s="22"/>
      <c r="B88" s="4">
        <v>1992</v>
      </c>
      <c r="C88" s="37">
        <v>3.2</v>
      </c>
      <c r="D88" s="37"/>
      <c r="E88" s="4" t="s">
        <v>23</v>
      </c>
      <c r="F88" s="2">
        <v>8</v>
      </c>
      <c r="G88" s="4" t="s">
        <v>23</v>
      </c>
      <c r="H88" s="2">
        <v>62</v>
      </c>
      <c r="I88" s="4" t="s">
        <v>23</v>
      </c>
      <c r="J88" s="2">
        <v>287.60000000000002</v>
      </c>
      <c r="K88" s="4" t="s">
        <v>23</v>
      </c>
      <c r="L88" s="2">
        <v>951.5</v>
      </c>
      <c r="M88" s="4" t="s">
        <v>23</v>
      </c>
      <c r="N88" s="2">
        <v>761</v>
      </c>
      <c r="O88" s="4" t="s">
        <v>23</v>
      </c>
      <c r="P88" s="2">
        <v>159.30000000000001</v>
      </c>
      <c r="Q88" s="4" t="s">
        <v>23</v>
      </c>
      <c r="R88" s="2">
        <v>199.6</v>
      </c>
      <c r="S88" s="4" t="s">
        <v>23</v>
      </c>
      <c r="T88" s="2">
        <v>165.9</v>
      </c>
      <c r="U88" s="4" t="s">
        <v>23</v>
      </c>
      <c r="V88" s="2">
        <v>51.3</v>
      </c>
      <c r="W88" s="4" t="s">
        <v>23</v>
      </c>
      <c r="X88" s="2">
        <v>25.1</v>
      </c>
      <c r="Y88" s="4" t="s">
        <v>23</v>
      </c>
      <c r="Z88" s="2">
        <v>3</v>
      </c>
      <c r="AA88" s="4" t="s">
        <v>23</v>
      </c>
      <c r="AB88" s="22"/>
    </row>
    <row r="89" spans="1:28" s="24" customFormat="1" ht="15" customHeight="1">
      <c r="A89" s="22"/>
      <c r="B89" s="4">
        <v>1993</v>
      </c>
      <c r="C89" s="37">
        <v>8.6999999999999993</v>
      </c>
      <c r="D89" s="37"/>
      <c r="E89" s="4" t="s">
        <v>23</v>
      </c>
      <c r="F89" s="2">
        <v>0</v>
      </c>
      <c r="G89" s="4" t="s">
        <v>23</v>
      </c>
      <c r="H89" s="2">
        <v>0</v>
      </c>
      <c r="I89" s="4" t="s">
        <v>23</v>
      </c>
      <c r="J89" s="2">
        <v>157.5</v>
      </c>
      <c r="K89" s="4" t="s">
        <v>23</v>
      </c>
      <c r="L89" s="2">
        <v>517.6</v>
      </c>
      <c r="M89" s="4" t="s">
        <v>23</v>
      </c>
      <c r="N89" s="2">
        <v>700.9</v>
      </c>
      <c r="O89" s="4" t="s">
        <v>23</v>
      </c>
      <c r="P89" s="2">
        <v>223.9</v>
      </c>
      <c r="Q89" s="4" t="s">
        <v>23</v>
      </c>
      <c r="R89" s="2">
        <v>186.7</v>
      </c>
      <c r="S89" s="4" t="s">
        <v>23</v>
      </c>
      <c r="T89" s="2">
        <v>38.9</v>
      </c>
      <c r="U89" s="4" t="s">
        <v>23</v>
      </c>
      <c r="V89" s="2">
        <v>65.400000000000006</v>
      </c>
      <c r="W89" s="4" t="s">
        <v>23</v>
      </c>
      <c r="X89" s="2">
        <v>33.5</v>
      </c>
      <c r="Y89" s="4" t="s">
        <v>23</v>
      </c>
      <c r="Z89" s="2">
        <v>113.4</v>
      </c>
      <c r="AA89" s="4" t="s">
        <v>23</v>
      </c>
      <c r="AB89" s="22"/>
    </row>
    <row r="90" spans="1:28" s="24" customFormat="1" ht="15" customHeight="1">
      <c r="A90" s="22"/>
      <c r="B90" s="4">
        <v>1994</v>
      </c>
      <c r="C90" s="37">
        <v>0</v>
      </c>
      <c r="D90" s="37"/>
      <c r="E90" s="4" t="s">
        <v>23</v>
      </c>
      <c r="F90" s="2">
        <v>0</v>
      </c>
      <c r="G90" s="4" t="s">
        <v>23</v>
      </c>
      <c r="H90" s="2">
        <v>2.6</v>
      </c>
      <c r="I90" s="4" t="s">
        <v>23</v>
      </c>
      <c r="J90" s="2">
        <v>222.4</v>
      </c>
      <c r="K90" s="4" t="s">
        <v>23</v>
      </c>
      <c r="L90" s="2">
        <v>243.6</v>
      </c>
      <c r="M90" s="4" t="s">
        <v>23</v>
      </c>
      <c r="N90" s="2">
        <v>427.9</v>
      </c>
      <c r="O90" s="4" t="s">
        <v>23</v>
      </c>
      <c r="P90" s="2">
        <v>834.5</v>
      </c>
      <c r="Q90" s="4" t="s">
        <v>23</v>
      </c>
      <c r="R90" s="2">
        <v>48.9</v>
      </c>
      <c r="S90" s="4" t="s">
        <v>23</v>
      </c>
      <c r="T90" s="2">
        <v>164.7</v>
      </c>
      <c r="U90" s="4" t="s">
        <v>23</v>
      </c>
      <c r="V90" s="2">
        <v>53.4</v>
      </c>
      <c r="W90" s="4" t="s">
        <v>23</v>
      </c>
      <c r="X90" s="2">
        <v>12</v>
      </c>
      <c r="Y90" s="4" t="s">
        <v>23</v>
      </c>
      <c r="Z90" s="2">
        <v>64.5</v>
      </c>
      <c r="AA90" s="4" t="s">
        <v>23</v>
      </c>
      <c r="AB90" s="22"/>
    </row>
    <row r="91" spans="1:28" s="24" customFormat="1" ht="15" customHeight="1">
      <c r="A91" s="22"/>
      <c r="B91" s="4">
        <v>1995</v>
      </c>
      <c r="C91" s="37">
        <v>0</v>
      </c>
      <c r="D91" s="37"/>
      <c r="E91" s="4" t="s">
        <v>23</v>
      </c>
      <c r="F91" s="2">
        <v>6</v>
      </c>
      <c r="G91" s="4" t="s">
        <v>23</v>
      </c>
      <c r="H91" s="2">
        <v>0</v>
      </c>
      <c r="I91" s="4" t="s">
        <v>23</v>
      </c>
      <c r="J91" s="2">
        <v>338.8</v>
      </c>
      <c r="K91" s="4" t="s">
        <v>23</v>
      </c>
      <c r="L91" s="2">
        <v>96.5</v>
      </c>
      <c r="M91" s="4" t="s">
        <v>23</v>
      </c>
      <c r="N91" s="2">
        <v>615</v>
      </c>
      <c r="O91" s="4" t="s">
        <v>23</v>
      </c>
      <c r="P91" s="2">
        <v>677.8</v>
      </c>
      <c r="Q91" s="4" t="s">
        <v>23</v>
      </c>
      <c r="R91" s="2">
        <v>319</v>
      </c>
      <c r="S91" s="4" t="s">
        <v>23</v>
      </c>
      <c r="T91" s="2">
        <v>80</v>
      </c>
      <c r="U91" s="4" t="s">
        <v>23</v>
      </c>
      <c r="V91" s="2">
        <v>65</v>
      </c>
      <c r="W91" s="4" t="s">
        <v>23</v>
      </c>
      <c r="X91" s="2">
        <v>1</v>
      </c>
      <c r="Y91" s="4" t="s">
        <v>23</v>
      </c>
      <c r="Z91" s="2">
        <v>0</v>
      </c>
      <c r="AA91" s="23"/>
      <c r="AB91" s="22"/>
    </row>
    <row r="92" spans="1:28" s="24" customFormat="1" ht="15" customHeight="1">
      <c r="A92" s="22"/>
      <c r="B92" s="4">
        <v>1996</v>
      </c>
      <c r="C92" s="37">
        <v>2</v>
      </c>
      <c r="D92" s="37"/>
      <c r="E92" s="4" t="s">
        <v>23</v>
      </c>
      <c r="F92" s="2">
        <v>2</v>
      </c>
      <c r="G92" s="4" t="s">
        <v>23</v>
      </c>
      <c r="H92" s="2">
        <v>41.9</v>
      </c>
      <c r="I92" s="4" t="s">
        <v>23</v>
      </c>
      <c r="J92" s="2">
        <v>70.5</v>
      </c>
      <c r="K92" s="4" t="s">
        <v>23</v>
      </c>
      <c r="L92" s="2">
        <v>113.2</v>
      </c>
      <c r="M92" s="4" t="s">
        <v>23</v>
      </c>
      <c r="N92" s="2">
        <v>349</v>
      </c>
      <c r="O92" s="4" t="s">
        <v>23</v>
      </c>
      <c r="P92" s="2">
        <v>132</v>
      </c>
      <c r="Q92" s="4" t="s">
        <v>23</v>
      </c>
      <c r="R92" s="2">
        <v>413</v>
      </c>
      <c r="S92" s="4" t="s">
        <v>23</v>
      </c>
      <c r="T92" s="2">
        <v>18</v>
      </c>
      <c r="U92" s="4" t="s">
        <v>23</v>
      </c>
      <c r="V92" s="2">
        <v>33</v>
      </c>
      <c r="W92" s="4" t="s">
        <v>23</v>
      </c>
      <c r="X92" s="2">
        <v>38.5</v>
      </c>
      <c r="Y92" s="4" t="s">
        <v>23</v>
      </c>
      <c r="Z92" s="2">
        <v>8</v>
      </c>
      <c r="AA92" s="23"/>
      <c r="AB92" s="22"/>
    </row>
    <row r="93" spans="1:28" s="24" customFormat="1" ht="15" customHeight="1">
      <c r="A93" s="22"/>
      <c r="B93" s="4">
        <v>1997</v>
      </c>
      <c r="C93" s="37">
        <v>0</v>
      </c>
      <c r="D93" s="37"/>
      <c r="E93" s="4" t="s">
        <v>23</v>
      </c>
      <c r="F93" s="2">
        <v>30</v>
      </c>
      <c r="G93" s="4" t="s">
        <v>23</v>
      </c>
      <c r="H93" s="2">
        <v>4</v>
      </c>
      <c r="I93" s="4" t="s">
        <v>23</v>
      </c>
      <c r="J93" s="2">
        <v>321</v>
      </c>
      <c r="K93" s="4" t="s">
        <v>23</v>
      </c>
      <c r="L93" s="2">
        <v>319</v>
      </c>
      <c r="M93" s="4" t="s">
        <v>23</v>
      </c>
      <c r="N93" s="2">
        <v>1034.2</v>
      </c>
      <c r="O93" s="4" t="s">
        <v>23</v>
      </c>
      <c r="P93" s="2">
        <v>388</v>
      </c>
      <c r="Q93" s="4" t="s">
        <v>23</v>
      </c>
      <c r="R93" s="2">
        <v>328</v>
      </c>
      <c r="S93" s="4" t="s">
        <v>23</v>
      </c>
      <c r="T93" s="2">
        <v>553</v>
      </c>
      <c r="U93" s="4" t="s">
        <v>23</v>
      </c>
      <c r="V93" s="2">
        <v>524</v>
      </c>
      <c r="W93" s="4" t="s">
        <v>23</v>
      </c>
      <c r="X93" s="2">
        <v>80</v>
      </c>
      <c r="Y93" s="4" t="s">
        <v>23</v>
      </c>
      <c r="Z93" s="2">
        <v>32</v>
      </c>
      <c r="AA93" s="23"/>
      <c r="AB93" s="22"/>
    </row>
    <row r="94" spans="1:28" s="24" customFormat="1" ht="15" customHeight="1">
      <c r="A94" s="22"/>
      <c r="B94" s="4">
        <v>1998</v>
      </c>
      <c r="C94" s="37">
        <v>0</v>
      </c>
      <c r="D94" s="37"/>
      <c r="E94" s="4" t="s">
        <v>23</v>
      </c>
      <c r="F94" s="2">
        <v>0</v>
      </c>
      <c r="G94" s="4" t="s">
        <v>23</v>
      </c>
      <c r="H94" s="2">
        <v>0</v>
      </c>
      <c r="I94" s="4" t="s">
        <v>23</v>
      </c>
      <c r="J94" s="2">
        <v>205.5</v>
      </c>
      <c r="K94" s="4" t="s">
        <v>23</v>
      </c>
      <c r="L94" s="2">
        <v>126.5</v>
      </c>
      <c r="M94" s="4" t="s">
        <v>23</v>
      </c>
      <c r="N94" s="2">
        <v>151</v>
      </c>
      <c r="O94" s="4" t="s">
        <v>23</v>
      </c>
      <c r="P94" s="2">
        <v>43</v>
      </c>
      <c r="Q94" s="4" t="s">
        <v>23</v>
      </c>
      <c r="R94" s="2">
        <v>66</v>
      </c>
      <c r="S94" s="4" t="s">
        <v>23</v>
      </c>
      <c r="T94" s="2">
        <v>120</v>
      </c>
      <c r="U94" s="4" t="s">
        <v>23</v>
      </c>
      <c r="V94" s="2">
        <v>0</v>
      </c>
      <c r="W94" s="4" t="s">
        <v>23</v>
      </c>
      <c r="X94" s="2">
        <v>0</v>
      </c>
      <c r="Y94" s="4" t="s">
        <v>23</v>
      </c>
      <c r="Z94" s="2">
        <v>18</v>
      </c>
      <c r="AA94" s="23"/>
      <c r="AB94" s="22"/>
    </row>
    <row r="95" spans="1:28" s="24" customFormat="1" ht="15" customHeight="1">
      <c r="A95" s="22"/>
      <c r="B95" s="4">
        <v>1999</v>
      </c>
      <c r="C95" s="37">
        <v>0</v>
      </c>
      <c r="D95" s="37"/>
      <c r="E95" s="4" t="s">
        <v>23</v>
      </c>
      <c r="F95" s="2">
        <v>17</v>
      </c>
      <c r="G95" s="4" t="s">
        <v>23</v>
      </c>
      <c r="H95" s="2">
        <v>22</v>
      </c>
      <c r="I95" s="4" t="s">
        <v>23</v>
      </c>
      <c r="J95" s="2">
        <v>34.5</v>
      </c>
      <c r="K95" s="4" t="s">
        <v>23</v>
      </c>
      <c r="L95" s="2">
        <v>147</v>
      </c>
      <c r="M95" s="4" t="s">
        <v>23</v>
      </c>
      <c r="N95" s="2">
        <v>511</v>
      </c>
      <c r="O95" s="4" t="s">
        <v>23</v>
      </c>
      <c r="P95" s="2">
        <v>152</v>
      </c>
      <c r="Q95" s="4" t="s">
        <v>23</v>
      </c>
      <c r="R95" s="2">
        <v>433</v>
      </c>
      <c r="S95" s="4" t="s">
        <v>23</v>
      </c>
      <c r="T95" s="2">
        <v>469.5</v>
      </c>
      <c r="U95" s="4" t="s">
        <v>23</v>
      </c>
      <c r="V95" s="2">
        <v>21</v>
      </c>
      <c r="W95" s="4" t="s">
        <v>23</v>
      </c>
      <c r="X95" s="2">
        <v>9</v>
      </c>
      <c r="Y95" s="4" t="s">
        <v>23</v>
      </c>
      <c r="Z95" s="2">
        <v>0</v>
      </c>
      <c r="AA95" s="23"/>
      <c r="AB95" s="22"/>
    </row>
    <row r="96" spans="1:28" s="24" customFormat="1" ht="15" customHeight="1">
      <c r="A96" s="22"/>
      <c r="B96" s="4">
        <v>2000</v>
      </c>
      <c r="C96" s="37">
        <v>0</v>
      </c>
      <c r="D96" s="37"/>
      <c r="E96" s="4" t="s">
        <v>23</v>
      </c>
      <c r="F96" s="2">
        <v>162</v>
      </c>
      <c r="G96" s="4" t="s">
        <v>23</v>
      </c>
      <c r="H96" s="2">
        <v>0</v>
      </c>
      <c r="I96" s="4" t="s">
        <v>23</v>
      </c>
      <c r="J96" s="2">
        <v>57</v>
      </c>
      <c r="K96" s="4" t="s">
        <v>23</v>
      </c>
      <c r="L96" s="2">
        <v>110.9</v>
      </c>
      <c r="M96" s="4" t="s">
        <v>23</v>
      </c>
      <c r="N96" s="2">
        <v>1373</v>
      </c>
      <c r="O96" s="4" t="s">
        <v>23</v>
      </c>
      <c r="P96" s="2">
        <v>119</v>
      </c>
      <c r="Q96" s="4" t="s">
        <v>23</v>
      </c>
      <c r="R96" s="2">
        <v>89</v>
      </c>
      <c r="S96" s="4" t="s">
        <v>23</v>
      </c>
      <c r="T96" s="2">
        <v>525</v>
      </c>
      <c r="U96" s="4" t="s">
        <v>23</v>
      </c>
      <c r="V96" s="2">
        <v>41</v>
      </c>
      <c r="W96" s="4" t="s">
        <v>23</v>
      </c>
      <c r="X96" s="2">
        <v>51</v>
      </c>
      <c r="Y96" s="4" t="s">
        <v>23</v>
      </c>
      <c r="Z96" s="2">
        <v>0</v>
      </c>
      <c r="AA96" s="23"/>
      <c r="AB96" s="22"/>
    </row>
    <row r="97" spans="1:28" s="24" customFormat="1" ht="15" customHeight="1">
      <c r="A97" s="22"/>
      <c r="B97" s="4">
        <v>2001</v>
      </c>
      <c r="C97" s="37">
        <v>137.4</v>
      </c>
      <c r="D97" s="37"/>
      <c r="E97" s="4" t="s">
        <v>23</v>
      </c>
      <c r="F97" s="2">
        <v>0</v>
      </c>
      <c r="G97" s="4" t="s">
        <v>23</v>
      </c>
      <c r="H97" s="2">
        <v>0</v>
      </c>
      <c r="I97" s="4" t="s">
        <v>23</v>
      </c>
      <c r="J97" s="2">
        <v>113</v>
      </c>
      <c r="K97" s="4" t="s">
        <v>23</v>
      </c>
      <c r="L97" s="2">
        <v>483</v>
      </c>
      <c r="M97" s="4" t="s">
        <v>23</v>
      </c>
      <c r="N97" s="2">
        <v>241</v>
      </c>
      <c r="O97" s="4" t="s">
        <v>23</v>
      </c>
      <c r="P97" s="2">
        <v>973</v>
      </c>
      <c r="Q97" s="4" t="s">
        <v>23</v>
      </c>
      <c r="R97" s="2">
        <v>516</v>
      </c>
      <c r="S97" s="4" t="s">
        <v>23</v>
      </c>
      <c r="T97" s="2">
        <v>14</v>
      </c>
      <c r="U97" s="4" t="s">
        <v>23</v>
      </c>
      <c r="V97" s="2">
        <v>27</v>
      </c>
      <c r="W97" s="4" t="s">
        <v>23</v>
      </c>
      <c r="X97" s="2">
        <v>7.1</v>
      </c>
      <c r="Y97" s="4" t="s">
        <v>23</v>
      </c>
      <c r="Z97" s="2">
        <v>0</v>
      </c>
      <c r="AA97" s="23"/>
      <c r="AB97" s="22"/>
    </row>
    <row r="98" spans="1:28" s="24" customFormat="1" ht="15" customHeight="1">
      <c r="A98" s="22"/>
      <c r="B98" s="4">
        <v>2002</v>
      </c>
      <c r="C98" s="37">
        <v>3</v>
      </c>
      <c r="D98" s="37"/>
      <c r="E98" s="4" t="s">
        <v>23</v>
      </c>
      <c r="F98" s="2">
        <v>50</v>
      </c>
      <c r="G98" s="4" t="s">
        <v>23</v>
      </c>
      <c r="H98" s="2">
        <v>315</v>
      </c>
      <c r="I98" s="4" t="s">
        <v>23</v>
      </c>
      <c r="J98" s="2">
        <v>62</v>
      </c>
      <c r="K98" s="4" t="s">
        <v>23</v>
      </c>
      <c r="L98" s="2">
        <v>662</v>
      </c>
      <c r="M98" s="4" t="s">
        <v>23</v>
      </c>
      <c r="N98" s="2">
        <v>497.9</v>
      </c>
      <c r="O98" s="4" t="s">
        <v>23</v>
      </c>
      <c r="P98" s="2">
        <v>456.6</v>
      </c>
      <c r="Q98" s="4" t="s">
        <v>23</v>
      </c>
      <c r="R98" s="2">
        <v>883.4</v>
      </c>
      <c r="S98" s="4" t="s">
        <v>23</v>
      </c>
      <c r="T98" s="2">
        <v>340</v>
      </c>
      <c r="U98" s="4" t="s">
        <v>23</v>
      </c>
      <c r="V98" s="2">
        <v>143</v>
      </c>
      <c r="W98" s="4" t="s">
        <v>23</v>
      </c>
      <c r="X98" s="2">
        <v>43</v>
      </c>
      <c r="Y98" s="4" t="s">
        <v>23</v>
      </c>
      <c r="Z98" s="2">
        <v>14</v>
      </c>
      <c r="AA98" s="23"/>
      <c r="AB98" s="22"/>
    </row>
    <row r="99" spans="1:28" s="24" customFormat="1" ht="15" customHeight="1">
      <c r="A99" s="22"/>
      <c r="B99" s="4">
        <v>2003</v>
      </c>
      <c r="C99" s="37">
        <v>71.099999999999994</v>
      </c>
      <c r="D99" s="37"/>
      <c r="E99" s="4" t="s">
        <v>23</v>
      </c>
      <c r="F99" s="2">
        <v>0</v>
      </c>
      <c r="G99" s="4" t="s">
        <v>23</v>
      </c>
      <c r="H99" s="2">
        <v>0</v>
      </c>
      <c r="I99" s="4" t="s">
        <v>23</v>
      </c>
      <c r="J99" s="2">
        <v>27</v>
      </c>
      <c r="K99" s="4" t="s">
        <v>23</v>
      </c>
      <c r="L99" s="2">
        <v>204</v>
      </c>
      <c r="M99" s="4" t="s">
        <v>23</v>
      </c>
      <c r="N99" s="2">
        <v>497.5</v>
      </c>
      <c r="O99" s="4" t="s">
        <v>23</v>
      </c>
      <c r="P99" s="2">
        <v>202</v>
      </c>
      <c r="Q99" s="4" t="s">
        <v>23</v>
      </c>
      <c r="R99" s="2">
        <v>44</v>
      </c>
      <c r="S99" s="4" t="s">
        <v>23</v>
      </c>
      <c r="T99" s="2">
        <v>179</v>
      </c>
      <c r="U99" s="4" t="s">
        <v>23</v>
      </c>
      <c r="V99" s="2">
        <v>146</v>
      </c>
      <c r="W99" s="4" t="s">
        <v>23</v>
      </c>
      <c r="X99" s="2">
        <v>157</v>
      </c>
      <c r="Y99" s="4" t="s">
        <v>23</v>
      </c>
      <c r="Z99" s="2">
        <v>15.3</v>
      </c>
      <c r="AA99" s="23"/>
      <c r="AB99" s="22"/>
    </row>
    <row r="100" spans="1:28" s="24" customFormat="1" ht="15" customHeight="1">
      <c r="A100" s="22"/>
      <c r="B100" s="4">
        <v>2004</v>
      </c>
      <c r="C100" s="37">
        <v>0</v>
      </c>
      <c r="D100" s="37"/>
      <c r="E100" s="4" t="s">
        <v>23</v>
      </c>
      <c r="F100" s="2">
        <v>9</v>
      </c>
      <c r="G100" s="4" t="s">
        <v>23</v>
      </c>
      <c r="H100" s="2">
        <v>81</v>
      </c>
      <c r="I100" s="4" t="s">
        <v>23</v>
      </c>
      <c r="J100" s="2">
        <v>340</v>
      </c>
      <c r="K100" s="4" t="s">
        <v>23</v>
      </c>
      <c r="L100" s="2">
        <v>26</v>
      </c>
      <c r="M100" s="4" t="s">
        <v>23</v>
      </c>
      <c r="N100" s="2">
        <v>233</v>
      </c>
      <c r="O100" s="4" t="s">
        <v>38</v>
      </c>
      <c r="P100" s="2">
        <v>377.5</v>
      </c>
      <c r="Q100" s="4" t="s">
        <v>23</v>
      </c>
      <c r="R100" s="2">
        <v>161</v>
      </c>
      <c r="S100" s="4" t="s">
        <v>23</v>
      </c>
      <c r="T100" s="2">
        <v>312.5</v>
      </c>
      <c r="U100" s="4" t="s">
        <v>23</v>
      </c>
      <c r="V100" s="2">
        <v>135.4</v>
      </c>
      <c r="W100" s="4" t="s">
        <v>23</v>
      </c>
      <c r="X100" s="2">
        <v>55.5</v>
      </c>
      <c r="Y100" s="4" t="s">
        <v>23</v>
      </c>
      <c r="Z100" s="2">
        <v>49.1</v>
      </c>
      <c r="AA100" s="23"/>
      <c r="AB100" s="22"/>
    </row>
    <row r="101" spans="1:28" ht="15" customHeight="1">
      <c r="A101" s="13"/>
      <c r="B101" s="14">
        <v>2005</v>
      </c>
      <c r="C101" s="48">
        <v>4</v>
      </c>
      <c r="D101" s="48"/>
      <c r="E101" s="14" t="s">
        <v>23</v>
      </c>
      <c r="F101" s="15">
        <v>0</v>
      </c>
      <c r="G101" s="14" t="s">
        <v>23</v>
      </c>
      <c r="H101" s="15">
        <v>15.8</v>
      </c>
      <c r="I101" s="14" t="s">
        <v>23</v>
      </c>
      <c r="J101" s="15">
        <v>0</v>
      </c>
      <c r="K101" s="14" t="s">
        <v>23</v>
      </c>
      <c r="L101" s="15">
        <v>799.4</v>
      </c>
      <c r="M101" s="14" t="s">
        <v>23</v>
      </c>
      <c r="N101" s="15">
        <v>791</v>
      </c>
      <c r="O101" s="14" t="s">
        <v>23</v>
      </c>
      <c r="P101" s="15">
        <v>458.7</v>
      </c>
      <c r="Q101" s="14" t="s">
        <v>23</v>
      </c>
      <c r="R101" s="15">
        <v>743.4</v>
      </c>
      <c r="S101" s="14" t="s">
        <v>23</v>
      </c>
      <c r="T101" s="15">
        <v>79</v>
      </c>
      <c r="U101" s="14" t="s">
        <v>23</v>
      </c>
      <c r="V101" s="15">
        <v>55.6</v>
      </c>
      <c r="W101" s="14" t="s">
        <v>23</v>
      </c>
      <c r="X101" s="15">
        <v>131.69999999999999</v>
      </c>
      <c r="Y101" s="14" t="s">
        <v>23</v>
      </c>
      <c r="Z101" s="15">
        <v>74.900000000000006</v>
      </c>
      <c r="AA101" s="14" t="s">
        <v>23</v>
      </c>
      <c r="AB101" s="13"/>
    </row>
    <row r="102" spans="1:28" ht="15" customHeight="1">
      <c r="A102" s="13"/>
      <c r="B102" s="14">
        <v>2006</v>
      </c>
      <c r="C102" s="48">
        <v>18</v>
      </c>
      <c r="D102" s="48"/>
      <c r="E102" s="14" t="s">
        <v>23</v>
      </c>
      <c r="F102" s="15">
        <v>6.7</v>
      </c>
      <c r="G102" s="14" t="s">
        <v>23</v>
      </c>
      <c r="H102" s="15">
        <v>0</v>
      </c>
      <c r="I102" s="14" t="s">
        <v>23</v>
      </c>
      <c r="J102" s="15">
        <v>96.9</v>
      </c>
      <c r="K102" s="14" t="s">
        <v>23</v>
      </c>
      <c r="L102" s="15">
        <v>255.1</v>
      </c>
      <c r="M102" s="14" t="s">
        <v>23</v>
      </c>
      <c r="N102" s="15">
        <v>693.5</v>
      </c>
      <c r="O102" s="14" t="s">
        <v>23</v>
      </c>
      <c r="P102" s="15">
        <v>740.5</v>
      </c>
      <c r="Q102" s="14" t="s">
        <v>23</v>
      </c>
      <c r="R102" s="15">
        <v>421.5</v>
      </c>
      <c r="S102" s="14" t="s">
        <v>23</v>
      </c>
      <c r="T102" s="15">
        <v>123</v>
      </c>
      <c r="U102" s="14" t="s">
        <v>38</v>
      </c>
      <c r="V102" s="15">
        <v>206</v>
      </c>
      <c r="W102" s="14" t="s">
        <v>23</v>
      </c>
      <c r="X102" s="15">
        <v>3</v>
      </c>
      <c r="Y102" s="14" t="s">
        <v>23</v>
      </c>
      <c r="Z102" s="15">
        <v>31</v>
      </c>
      <c r="AA102" s="14" t="s">
        <v>23</v>
      </c>
      <c r="AB102" s="13"/>
    </row>
    <row r="103" spans="1:28" ht="15" customHeight="1">
      <c r="A103" s="13"/>
      <c r="B103" s="14">
        <v>2007</v>
      </c>
      <c r="C103" s="48">
        <v>4</v>
      </c>
      <c r="D103" s="48"/>
      <c r="E103" s="14" t="s">
        <v>23</v>
      </c>
      <c r="F103" s="15">
        <v>67.5</v>
      </c>
      <c r="G103" s="14" t="s">
        <v>23</v>
      </c>
      <c r="H103" s="15">
        <v>19</v>
      </c>
      <c r="I103" s="14" t="s">
        <v>23</v>
      </c>
      <c r="J103" s="15">
        <v>33</v>
      </c>
      <c r="K103" s="14" t="s">
        <v>23</v>
      </c>
      <c r="L103" s="15">
        <v>38</v>
      </c>
      <c r="M103" s="14" t="s">
        <v>23</v>
      </c>
      <c r="N103" s="15">
        <v>256</v>
      </c>
      <c r="O103" s="14" t="s">
        <v>23</v>
      </c>
      <c r="P103" s="15">
        <v>525</v>
      </c>
      <c r="Q103" s="14" t="s">
        <v>23</v>
      </c>
      <c r="R103" s="15">
        <v>219</v>
      </c>
      <c r="S103" s="14" t="s">
        <v>23</v>
      </c>
      <c r="T103" s="15">
        <v>52</v>
      </c>
      <c r="U103" s="14" t="s">
        <v>23</v>
      </c>
      <c r="V103" s="15">
        <v>43</v>
      </c>
      <c r="W103" s="14" t="s">
        <v>23</v>
      </c>
      <c r="X103" s="15">
        <v>3</v>
      </c>
      <c r="Y103" s="14" t="s">
        <v>23</v>
      </c>
      <c r="Z103" s="15">
        <v>0</v>
      </c>
      <c r="AA103" s="14" t="s">
        <v>23</v>
      </c>
      <c r="AB103" s="13"/>
    </row>
    <row r="104" spans="1:28" ht="15" customHeight="1">
      <c r="A104" s="13"/>
      <c r="B104" s="14">
        <v>2008</v>
      </c>
      <c r="C104" s="48">
        <v>0</v>
      </c>
      <c r="D104" s="48"/>
      <c r="E104" s="14" t="s">
        <v>23</v>
      </c>
      <c r="F104" s="15">
        <v>0</v>
      </c>
      <c r="G104" s="14" t="s">
        <v>23</v>
      </c>
      <c r="H104" s="15">
        <v>7.5</v>
      </c>
      <c r="I104" s="14" t="s">
        <v>23</v>
      </c>
      <c r="J104" s="15">
        <v>107</v>
      </c>
      <c r="K104" s="14" t="s">
        <v>23</v>
      </c>
      <c r="L104" s="15">
        <v>898</v>
      </c>
      <c r="M104" s="14" t="s">
        <v>23</v>
      </c>
      <c r="N104" s="15">
        <v>323</v>
      </c>
      <c r="O104" s="14" t="s">
        <v>23</v>
      </c>
      <c r="P104" s="15">
        <v>446.4</v>
      </c>
      <c r="Q104" s="14" t="s">
        <v>23</v>
      </c>
      <c r="R104" s="15">
        <v>467</v>
      </c>
      <c r="S104" s="14" t="s">
        <v>23</v>
      </c>
      <c r="T104" s="15">
        <v>73</v>
      </c>
      <c r="U104" s="14" t="s">
        <v>23</v>
      </c>
      <c r="V104" s="15">
        <v>21</v>
      </c>
      <c r="W104" s="14" t="s">
        <v>23</v>
      </c>
      <c r="X104" s="15">
        <v>0</v>
      </c>
      <c r="Y104" s="14" t="s">
        <v>23</v>
      </c>
      <c r="Z104" s="15">
        <v>0</v>
      </c>
      <c r="AA104" s="14" t="s">
        <v>38</v>
      </c>
      <c r="AB104" s="13"/>
    </row>
    <row r="105" spans="1:28" ht="15" customHeight="1">
      <c r="A105" s="13"/>
      <c r="B105" s="14">
        <v>2009</v>
      </c>
      <c r="C105" s="48">
        <v>0</v>
      </c>
      <c r="D105" s="48"/>
      <c r="E105" s="14" t="s">
        <v>23</v>
      </c>
      <c r="F105" s="15">
        <v>0</v>
      </c>
      <c r="G105" s="14" t="s">
        <v>23</v>
      </c>
      <c r="H105" s="15">
        <v>0</v>
      </c>
      <c r="I105" s="14" t="s">
        <v>23</v>
      </c>
      <c r="J105" s="15">
        <v>0</v>
      </c>
      <c r="K105" s="14" t="s">
        <v>23</v>
      </c>
      <c r="L105" s="15">
        <v>272</v>
      </c>
      <c r="M105" s="14" t="s">
        <v>23</v>
      </c>
      <c r="N105" s="15">
        <v>496.7</v>
      </c>
      <c r="O105" s="14" t="s">
        <v>23</v>
      </c>
      <c r="P105" s="15">
        <v>375.9</v>
      </c>
      <c r="Q105" s="14" t="s">
        <v>23</v>
      </c>
      <c r="R105" s="15">
        <v>477.5</v>
      </c>
      <c r="S105" s="14" t="s">
        <v>23</v>
      </c>
      <c r="T105" s="15">
        <v>185</v>
      </c>
      <c r="U105" s="14" t="s">
        <v>23</v>
      </c>
      <c r="V105" s="15">
        <v>173.5</v>
      </c>
      <c r="W105" s="14" t="s">
        <v>23</v>
      </c>
      <c r="X105" s="15">
        <v>91.3</v>
      </c>
      <c r="Y105" s="14" t="s">
        <v>23</v>
      </c>
      <c r="Z105" s="15">
        <v>0.1</v>
      </c>
      <c r="AA105" s="14" t="s">
        <v>23</v>
      </c>
      <c r="AB105" s="13"/>
    </row>
    <row r="106" spans="1:28" ht="15" customHeight="1">
      <c r="A106" s="13"/>
      <c r="B106" s="14">
        <v>2010</v>
      </c>
      <c r="C106" s="48">
        <v>0</v>
      </c>
      <c r="D106" s="48"/>
      <c r="E106" s="14" t="s">
        <v>38</v>
      </c>
      <c r="F106" s="15">
        <v>0</v>
      </c>
      <c r="G106" s="14" t="s">
        <v>38</v>
      </c>
      <c r="H106" s="15">
        <v>0</v>
      </c>
      <c r="I106" s="14" t="s">
        <v>23</v>
      </c>
      <c r="J106" s="15">
        <v>0</v>
      </c>
      <c r="K106" s="14" t="s">
        <v>23</v>
      </c>
      <c r="L106" s="15">
        <v>103.5</v>
      </c>
      <c r="M106" s="14" t="s">
        <v>23</v>
      </c>
      <c r="N106" s="15">
        <v>490</v>
      </c>
      <c r="O106" s="14" t="s">
        <v>23</v>
      </c>
      <c r="P106" s="15">
        <v>335</v>
      </c>
      <c r="Q106" s="14" t="s">
        <v>23</v>
      </c>
      <c r="R106" s="15">
        <v>263.5</v>
      </c>
      <c r="S106" s="14" t="s">
        <v>23</v>
      </c>
      <c r="T106" s="15">
        <v>11</v>
      </c>
      <c r="U106" s="14" t="s">
        <v>23</v>
      </c>
      <c r="V106" s="15">
        <v>65.5</v>
      </c>
      <c r="W106" s="14" t="s">
        <v>23</v>
      </c>
      <c r="X106" s="15">
        <v>31</v>
      </c>
      <c r="Y106" s="14" t="s">
        <v>23</v>
      </c>
      <c r="Z106" s="15">
        <v>33</v>
      </c>
      <c r="AA106" s="14" t="s">
        <v>23</v>
      </c>
      <c r="AB106" s="13"/>
    </row>
    <row r="107" spans="1:28" ht="15" customHeight="1">
      <c r="A107" s="13"/>
      <c r="B107" s="14">
        <v>2011</v>
      </c>
      <c r="C107" s="48">
        <v>32.5</v>
      </c>
      <c r="D107" s="48"/>
      <c r="E107" s="14" t="s">
        <v>23</v>
      </c>
      <c r="F107" s="15">
        <v>6.5</v>
      </c>
      <c r="G107" s="14" t="s">
        <v>23</v>
      </c>
      <c r="H107" s="15">
        <v>40</v>
      </c>
      <c r="I107" s="14" t="s">
        <v>23</v>
      </c>
      <c r="J107" s="15">
        <v>264</v>
      </c>
      <c r="K107" s="14" t="s">
        <v>23</v>
      </c>
      <c r="L107" s="15">
        <v>67</v>
      </c>
      <c r="M107" s="14" t="s">
        <v>23</v>
      </c>
      <c r="N107" s="15">
        <v>358</v>
      </c>
      <c r="O107" s="14" t="s">
        <v>23</v>
      </c>
      <c r="P107" s="15">
        <v>362.2</v>
      </c>
      <c r="Q107" s="14" t="s">
        <v>23</v>
      </c>
      <c r="R107" s="15">
        <v>584.70000000000005</v>
      </c>
      <c r="S107" s="14" t="s">
        <v>23</v>
      </c>
      <c r="T107" s="15">
        <v>67</v>
      </c>
      <c r="U107" s="14" t="s">
        <v>23</v>
      </c>
      <c r="V107" s="15">
        <v>8</v>
      </c>
      <c r="W107" s="14" t="s">
        <v>23</v>
      </c>
      <c r="X107" s="15">
        <v>61</v>
      </c>
      <c r="Y107" s="14" t="s">
        <v>23</v>
      </c>
      <c r="Z107" s="15">
        <v>0</v>
      </c>
      <c r="AA107" s="14" t="s">
        <v>23</v>
      </c>
      <c r="AB107" s="13"/>
    </row>
    <row r="108" spans="1:28" ht="15" customHeight="1">
      <c r="A108" s="13"/>
      <c r="B108" s="14">
        <v>2012</v>
      </c>
      <c r="C108" s="48">
        <v>0</v>
      </c>
      <c r="D108" s="48"/>
      <c r="E108" s="14" t="s">
        <v>23</v>
      </c>
      <c r="F108" s="15">
        <v>11</v>
      </c>
      <c r="G108" s="14" t="s">
        <v>23</v>
      </c>
      <c r="H108" s="15">
        <v>0</v>
      </c>
      <c r="I108" s="14" t="s">
        <v>23</v>
      </c>
      <c r="J108" s="15">
        <v>20.8</v>
      </c>
      <c r="K108" s="14" t="s">
        <v>23</v>
      </c>
      <c r="L108" s="15">
        <v>365</v>
      </c>
      <c r="M108" s="14" t="s">
        <v>23</v>
      </c>
      <c r="N108" s="15">
        <v>561</v>
      </c>
      <c r="O108" s="14" t="s">
        <v>23</v>
      </c>
      <c r="P108" s="15">
        <v>54.2</v>
      </c>
      <c r="Q108" s="14" t="s">
        <v>23</v>
      </c>
      <c r="R108" s="15">
        <v>278</v>
      </c>
      <c r="S108" s="14" t="s">
        <v>38</v>
      </c>
      <c r="T108" s="15">
        <v>3</v>
      </c>
      <c r="U108" s="14" t="s">
        <v>23</v>
      </c>
      <c r="V108" s="15">
        <v>178</v>
      </c>
      <c r="W108" s="14" t="s">
        <v>23</v>
      </c>
      <c r="X108" s="15">
        <v>23</v>
      </c>
      <c r="Y108" s="14" t="s">
        <v>23</v>
      </c>
      <c r="Z108" s="15">
        <v>332.5</v>
      </c>
      <c r="AA108" s="14" t="s">
        <v>23</v>
      </c>
      <c r="AB108" s="13"/>
    </row>
    <row r="109" spans="1:28" ht="15" customHeight="1">
      <c r="A109" s="13"/>
      <c r="B109" s="14">
        <v>2013</v>
      </c>
      <c r="C109" s="48">
        <v>0</v>
      </c>
      <c r="D109" s="48"/>
      <c r="E109" s="14" t="s">
        <v>23</v>
      </c>
      <c r="F109" s="15">
        <v>47.5</v>
      </c>
      <c r="G109" s="14" t="s">
        <v>23</v>
      </c>
      <c r="H109" s="15">
        <v>0</v>
      </c>
      <c r="I109" s="14" t="s">
        <v>23</v>
      </c>
      <c r="J109" s="15">
        <v>0</v>
      </c>
      <c r="K109" s="14" t="s">
        <v>23</v>
      </c>
      <c r="L109" s="15">
        <v>387.5</v>
      </c>
      <c r="M109" s="14" t="s">
        <v>23</v>
      </c>
      <c r="N109" s="15">
        <v>239</v>
      </c>
      <c r="O109" s="14" t="s">
        <v>23</v>
      </c>
      <c r="P109" s="15">
        <v>383</v>
      </c>
      <c r="Q109" s="14" t="s">
        <v>23</v>
      </c>
      <c r="R109" s="15">
        <v>172.5</v>
      </c>
      <c r="S109" s="14" t="s">
        <v>23</v>
      </c>
      <c r="T109" s="15">
        <v>151.5</v>
      </c>
      <c r="U109" s="14" t="s">
        <v>23</v>
      </c>
      <c r="V109" s="15">
        <v>63</v>
      </c>
      <c r="W109" s="14" t="s">
        <v>23</v>
      </c>
      <c r="X109" s="15">
        <v>1.5</v>
      </c>
      <c r="Y109" s="14" t="s">
        <v>23</v>
      </c>
      <c r="Z109" s="15">
        <v>0</v>
      </c>
      <c r="AA109" s="14" t="s">
        <v>23</v>
      </c>
      <c r="AB109" s="13"/>
    </row>
    <row r="110" spans="1:28" ht="15" customHeight="1">
      <c r="A110" s="13"/>
      <c r="B110" s="14">
        <v>2014</v>
      </c>
      <c r="C110" s="48">
        <v>0</v>
      </c>
      <c r="D110" s="48"/>
      <c r="E110" s="14" t="s">
        <v>23</v>
      </c>
      <c r="F110" s="15">
        <v>0</v>
      </c>
      <c r="G110" s="14" t="s">
        <v>23</v>
      </c>
      <c r="H110" s="15">
        <v>49.1</v>
      </c>
      <c r="I110" s="14" t="s">
        <v>23</v>
      </c>
      <c r="J110" s="15">
        <v>49</v>
      </c>
      <c r="K110" s="14" t="s">
        <v>23</v>
      </c>
      <c r="L110" s="15">
        <v>292</v>
      </c>
      <c r="M110" s="14" t="s">
        <v>23</v>
      </c>
      <c r="N110" s="15">
        <v>499.5</v>
      </c>
      <c r="O110" s="14" t="s">
        <v>23</v>
      </c>
      <c r="P110" s="15">
        <v>384</v>
      </c>
      <c r="Q110" s="14" t="s">
        <v>23</v>
      </c>
      <c r="R110" s="15">
        <v>297.5</v>
      </c>
      <c r="S110" s="14" t="s">
        <v>23</v>
      </c>
      <c r="T110" s="15">
        <v>261</v>
      </c>
      <c r="U110" s="14" t="s">
        <v>23</v>
      </c>
      <c r="V110" s="15">
        <v>23</v>
      </c>
      <c r="W110" s="14" t="s">
        <v>23</v>
      </c>
      <c r="X110" s="15">
        <v>26</v>
      </c>
      <c r="Y110" s="14" t="s">
        <v>23</v>
      </c>
      <c r="Z110" s="15">
        <v>21</v>
      </c>
      <c r="AA110" s="14" t="s">
        <v>23</v>
      </c>
      <c r="AB110" s="13"/>
    </row>
    <row r="111" spans="1:28" ht="15" customHeight="1">
      <c r="A111" s="13"/>
      <c r="B111" s="4">
        <v>2015</v>
      </c>
      <c r="C111" s="37">
        <v>0</v>
      </c>
      <c r="D111" s="37"/>
      <c r="E111" s="4" t="s">
        <v>23</v>
      </c>
      <c r="F111" s="2">
        <v>8.4</v>
      </c>
      <c r="G111" s="4" t="s">
        <v>23</v>
      </c>
      <c r="H111" s="2">
        <v>34</v>
      </c>
      <c r="I111" s="4" t="s">
        <v>23</v>
      </c>
      <c r="J111" s="2">
        <v>31</v>
      </c>
      <c r="K111" s="4" t="s">
        <v>23</v>
      </c>
      <c r="L111" s="2">
        <v>71.5</v>
      </c>
      <c r="M111" s="4" t="s">
        <v>23</v>
      </c>
      <c r="N111" s="2">
        <v>156.5</v>
      </c>
      <c r="O111" s="4" t="s">
        <v>23</v>
      </c>
      <c r="P111" s="2">
        <v>559</v>
      </c>
      <c r="Q111" s="4" t="s">
        <v>23</v>
      </c>
      <c r="R111" s="2">
        <v>685.1</v>
      </c>
      <c r="S111" s="4" t="s">
        <v>23</v>
      </c>
      <c r="T111" s="2">
        <v>204</v>
      </c>
      <c r="U111" s="14"/>
      <c r="V111" s="15"/>
      <c r="W111" s="14"/>
      <c r="X111" s="15"/>
      <c r="Y111" s="14"/>
      <c r="Z111" s="15"/>
      <c r="AA111" s="14"/>
      <c r="AB111" s="13"/>
    </row>
    <row r="112" spans="1:28" ht="49.9" customHeight="1">
      <c r="A112" s="13"/>
      <c r="B112" s="56" t="s">
        <v>39</v>
      </c>
      <c r="C112" s="56"/>
      <c r="D112" s="56"/>
      <c r="E112" s="56"/>
      <c r="F112" s="56"/>
      <c r="G112" s="56"/>
      <c r="H112" s="56" t="s">
        <v>40</v>
      </c>
      <c r="I112" s="56"/>
      <c r="J112" s="56"/>
      <c r="K112" s="56"/>
      <c r="L112" s="56"/>
      <c r="M112" s="56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</sheetData>
  <mergeCells count="125">
    <mergeCell ref="B112:G112"/>
    <mergeCell ref="H112:M112"/>
    <mergeCell ref="C105:D105"/>
    <mergeCell ref="C106:D106"/>
    <mergeCell ref="C107:D107"/>
    <mergeCell ref="C108:D108"/>
    <mergeCell ref="C109:D109"/>
    <mergeCell ref="C110:D110"/>
    <mergeCell ref="C111:D111"/>
    <mergeCell ref="B10:C10"/>
    <mergeCell ref="C11:D11"/>
    <mergeCell ref="C101:D101"/>
    <mergeCell ref="C102:D102"/>
    <mergeCell ref="C103:D103"/>
    <mergeCell ref="C104:D104"/>
    <mergeCell ref="C91:D91"/>
    <mergeCell ref="C92:D92"/>
    <mergeCell ref="C93:D93"/>
    <mergeCell ref="C94:D94"/>
    <mergeCell ref="C98:D98"/>
    <mergeCell ref="C99:D99"/>
    <mergeCell ref="C100:D100"/>
    <mergeCell ref="C76:D76"/>
    <mergeCell ref="C77:D77"/>
    <mergeCell ref="C78:D78"/>
    <mergeCell ref="C79:D79"/>
    <mergeCell ref="C80:D80"/>
    <mergeCell ref="C61:D61"/>
    <mergeCell ref="C62:D62"/>
    <mergeCell ref="C63:D63"/>
    <mergeCell ref="C64:D64"/>
    <mergeCell ref="C65:D65"/>
    <mergeCell ref="C66:D66"/>
    <mergeCell ref="B9:C9"/>
    <mergeCell ref="D9:N9"/>
    <mergeCell ref="O9:Q9"/>
    <mergeCell ref="R9:U9"/>
    <mergeCell ref="V9:Y9"/>
    <mergeCell ref="Z9:AA9"/>
    <mergeCell ref="Z7:AA7"/>
    <mergeCell ref="B8:C8"/>
    <mergeCell ref="D8:N8"/>
    <mergeCell ref="O8:Q8"/>
    <mergeCell ref="R8:U8"/>
    <mergeCell ref="V8:Y8"/>
    <mergeCell ref="Z8:AA8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B1:U1"/>
    <mergeCell ref="V1:Y1"/>
    <mergeCell ref="Z1:AA1"/>
    <mergeCell ref="B2:U2"/>
    <mergeCell ref="V2:Y2"/>
    <mergeCell ref="Z2:AA2"/>
    <mergeCell ref="C95:D95"/>
    <mergeCell ref="C96:D96"/>
    <mergeCell ref="C97:D97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1:D71"/>
    <mergeCell ref="C72:D72"/>
    <mergeCell ref="C73:D73"/>
    <mergeCell ref="C74:D74"/>
    <mergeCell ref="C75:D75"/>
    <mergeCell ref="C67:D67"/>
    <mergeCell ref="C68:D68"/>
    <mergeCell ref="C69:D69"/>
    <mergeCell ref="C70:D7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40:D40"/>
    <mergeCell ref="C25:D25"/>
    <mergeCell ref="C26:D26"/>
    <mergeCell ref="C27:D27"/>
    <mergeCell ref="C28:D28"/>
    <mergeCell ref="C29:D29"/>
    <mergeCell ref="C30:D30"/>
    <mergeCell ref="C12:D12"/>
    <mergeCell ref="C13:D13"/>
    <mergeCell ref="C14:D14"/>
    <mergeCell ref="C15:D15"/>
    <mergeCell ref="C16:D16"/>
    <mergeCell ref="C17:D17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opLeftCell="B1" workbookViewId="0">
      <selection activeCell="Q23" sqref="Q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42440.452277488424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384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383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420</v>
      </c>
      <c r="S7" s="47"/>
      <c r="T7" s="47"/>
      <c r="U7" s="47"/>
      <c r="V7" s="52" t="s">
        <v>12</v>
      </c>
      <c r="W7" s="52"/>
      <c r="X7" s="52"/>
      <c r="Y7" s="52"/>
      <c r="Z7" s="54">
        <v>6053778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382</v>
      </c>
      <c r="S8" s="47"/>
      <c r="T8" s="47"/>
      <c r="U8" s="47"/>
      <c r="V8" s="52" t="s">
        <v>17</v>
      </c>
      <c r="W8" s="52"/>
      <c r="X8" s="52"/>
      <c r="Y8" s="52"/>
      <c r="Z8" s="54">
        <v>295308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381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1963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87.9</v>
      </c>
      <c r="O12" s="4" t="s">
        <v>23</v>
      </c>
      <c r="P12" s="2">
        <v>359.8</v>
      </c>
      <c r="Q12" s="4" t="s">
        <v>23</v>
      </c>
      <c r="R12" s="2">
        <v>395.3</v>
      </c>
      <c r="S12" s="4" t="s">
        <v>23</v>
      </c>
      <c r="T12" s="2">
        <v>187</v>
      </c>
      <c r="U12" s="4" t="s">
        <v>23</v>
      </c>
      <c r="V12" s="2">
        <v>72.2</v>
      </c>
      <c r="W12" s="4" t="s">
        <v>23</v>
      </c>
      <c r="X12" s="2">
        <v>99.1</v>
      </c>
      <c r="Y12" s="4" t="s">
        <v>23</v>
      </c>
      <c r="Z12" s="2">
        <v>8.5</v>
      </c>
      <c r="AA12" s="4" t="s">
        <v>23</v>
      </c>
      <c r="AB12" s="22"/>
    </row>
    <row r="13" spans="1:28" s="24" customFormat="1" ht="15" customHeight="1">
      <c r="A13" s="22"/>
      <c r="B13" s="4">
        <v>1964</v>
      </c>
      <c r="C13" s="37">
        <v>35.5</v>
      </c>
      <c r="D13" s="37"/>
      <c r="E13" s="4" t="s">
        <v>23</v>
      </c>
      <c r="F13" s="2">
        <v>0</v>
      </c>
      <c r="G13" s="4" t="s">
        <v>23</v>
      </c>
      <c r="H13" s="2">
        <v>7.5</v>
      </c>
      <c r="I13" s="4" t="s">
        <v>23</v>
      </c>
      <c r="J13" s="2">
        <v>5.2</v>
      </c>
      <c r="K13" s="4" t="s">
        <v>23</v>
      </c>
      <c r="L13" s="2">
        <v>26.4</v>
      </c>
      <c r="M13" s="4" t="s">
        <v>23</v>
      </c>
      <c r="N13" s="2">
        <v>176.4</v>
      </c>
      <c r="O13" s="4" t="s">
        <v>23</v>
      </c>
      <c r="P13" s="2">
        <v>118.8</v>
      </c>
      <c r="Q13" s="4" t="s">
        <v>23</v>
      </c>
      <c r="R13" s="2">
        <v>246.5</v>
      </c>
      <c r="S13" s="4" t="s">
        <v>23</v>
      </c>
      <c r="T13" s="2">
        <v>23</v>
      </c>
      <c r="U13" s="4" t="s">
        <v>23</v>
      </c>
      <c r="V13" s="2">
        <v>23.5</v>
      </c>
      <c r="W13" s="4" t="s">
        <v>23</v>
      </c>
      <c r="X13" s="2">
        <v>26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1965</v>
      </c>
      <c r="C14" s="37">
        <v>0</v>
      </c>
      <c r="D14" s="37"/>
      <c r="E14" s="4" t="s">
        <v>23</v>
      </c>
      <c r="F14" s="2">
        <v>21.5</v>
      </c>
      <c r="G14" s="4" t="s">
        <v>23</v>
      </c>
      <c r="H14" s="2">
        <v>0</v>
      </c>
      <c r="I14" s="4" t="s">
        <v>23</v>
      </c>
      <c r="J14" s="2">
        <v>258.7</v>
      </c>
      <c r="K14" s="4" t="s">
        <v>23</v>
      </c>
      <c r="L14" s="2">
        <v>238.2</v>
      </c>
      <c r="M14" s="4" t="s">
        <v>23</v>
      </c>
      <c r="N14" s="2">
        <v>119.1</v>
      </c>
      <c r="O14" s="4" t="s">
        <v>23</v>
      </c>
      <c r="P14" s="2">
        <v>603.70000000000005</v>
      </c>
      <c r="Q14" s="4" t="s">
        <v>23</v>
      </c>
      <c r="R14" s="2">
        <v>428.2</v>
      </c>
      <c r="S14" s="4" t="s">
        <v>23</v>
      </c>
      <c r="T14" s="2">
        <v>68.5</v>
      </c>
      <c r="U14" s="4" t="s">
        <v>23</v>
      </c>
      <c r="V14" s="2">
        <v>48.5</v>
      </c>
      <c r="W14" s="4" t="s">
        <v>23</v>
      </c>
      <c r="X14" s="2">
        <v>34</v>
      </c>
      <c r="Y14" s="4" t="s">
        <v>23</v>
      </c>
      <c r="Z14" s="2">
        <v>32</v>
      </c>
      <c r="AA14" s="4" t="s">
        <v>23</v>
      </c>
      <c r="AB14" s="22"/>
    </row>
    <row r="15" spans="1:28" s="24" customFormat="1" ht="15" customHeight="1">
      <c r="A15" s="22"/>
      <c r="B15" s="4">
        <v>1966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138.80000000000001</v>
      </c>
      <c r="K15" s="4" t="s">
        <v>23</v>
      </c>
      <c r="L15" s="2">
        <v>118.5</v>
      </c>
      <c r="M15" s="4" t="s">
        <v>23</v>
      </c>
      <c r="N15" s="2">
        <v>599.29999999999995</v>
      </c>
      <c r="O15" s="4" t="s">
        <v>23</v>
      </c>
      <c r="P15" s="2">
        <v>251.9</v>
      </c>
      <c r="Q15" s="4" t="s">
        <v>23</v>
      </c>
      <c r="R15" s="2">
        <v>206.2</v>
      </c>
      <c r="S15" s="4" t="s">
        <v>23</v>
      </c>
      <c r="T15" s="2">
        <v>45</v>
      </c>
      <c r="U15" s="4" t="s">
        <v>23</v>
      </c>
      <c r="V15" s="2">
        <v>55.9</v>
      </c>
      <c r="W15" s="4" t="s">
        <v>23</v>
      </c>
      <c r="X15" s="2">
        <v>16.5</v>
      </c>
      <c r="Y15" s="4" t="s">
        <v>23</v>
      </c>
      <c r="Z15" s="2">
        <v>112</v>
      </c>
      <c r="AA15" s="4" t="s">
        <v>23</v>
      </c>
      <c r="AB15" s="22"/>
    </row>
    <row r="16" spans="1:28" s="24" customFormat="1" ht="15" customHeight="1">
      <c r="A16" s="22"/>
      <c r="B16" s="4">
        <v>1967</v>
      </c>
      <c r="C16" s="37">
        <v>45</v>
      </c>
      <c r="D16" s="37"/>
      <c r="E16" s="4" t="s">
        <v>23</v>
      </c>
      <c r="F16" s="2">
        <v>9</v>
      </c>
      <c r="G16" s="4" t="s">
        <v>23</v>
      </c>
      <c r="H16" s="2">
        <v>0</v>
      </c>
      <c r="I16" s="4" t="s">
        <v>23</v>
      </c>
      <c r="J16" s="2">
        <v>7</v>
      </c>
      <c r="K16" s="4" t="s">
        <v>23</v>
      </c>
      <c r="L16" s="2">
        <v>245.7</v>
      </c>
      <c r="M16" s="4" t="s">
        <v>23</v>
      </c>
      <c r="N16" s="2">
        <v>127.2</v>
      </c>
      <c r="O16" s="4" t="s">
        <v>23</v>
      </c>
      <c r="P16" s="2">
        <v>160.4</v>
      </c>
      <c r="Q16" s="4" t="s">
        <v>23</v>
      </c>
      <c r="R16" s="2">
        <v>78.3</v>
      </c>
      <c r="S16" s="4" t="s">
        <v>23</v>
      </c>
      <c r="T16" s="2">
        <v>96</v>
      </c>
      <c r="U16" s="4" t="s">
        <v>23</v>
      </c>
      <c r="V16" s="2">
        <v>132.9</v>
      </c>
      <c r="W16" s="4" t="s">
        <v>23</v>
      </c>
      <c r="X16" s="2">
        <v>32.299999999999997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1968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/>
      <c r="I17" s="4" t="s">
        <v>23</v>
      </c>
      <c r="J17" s="2"/>
      <c r="K17" s="4" t="s">
        <v>23</v>
      </c>
      <c r="L17" s="2"/>
      <c r="M17" s="4" t="s">
        <v>23</v>
      </c>
      <c r="N17" s="2">
        <v>74</v>
      </c>
      <c r="O17" s="4" t="s">
        <v>23</v>
      </c>
      <c r="P17" s="2">
        <v>42</v>
      </c>
      <c r="Q17" s="4" t="s">
        <v>23</v>
      </c>
      <c r="R17" s="2">
        <v>76.5</v>
      </c>
      <c r="S17" s="4" t="s">
        <v>23</v>
      </c>
      <c r="T17" s="2">
        <v>104.4</v>
      </c>
      <c r="U17" s="4" t="s">
        <v>23</v>
      </c>
      <c r="V17" s="2">
        <v>64.900000000000006</v>
      </c>
      <c r="W17" s="4" t="s">
        <v>23</v>
      </c>
      <c r="X17" s="2">
        <v>56</v>
      </c>
      <c r="Y17" s="4" t="s">
        <v>23</v>
      </c>
      <c r="Z17" s="2">
        <v>101.4</v>
      </c>
      <c r="AA17" s="4" t="s">
        <v>23</v>
      </c>
      <c r="AB17" s="22"/>
    </row>
    <row r="18" spans="1:28" s="24" customFormat="1" ht="15" customHeight="1">
      <c r="A18" s="22"/>
      <c r="B18" s="4">
        <v>1969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9.5</v>
      </c>
      <c r="I18" s="4" t="s">
        <v>23</v>
      </c>
      <c r="J18" s="2">
        <v>72.5</v>
      </c>
      <c r="K18" s="4" t="s">
        <v>23</v>
      </c>
      <c r="L18" s="2">
        <v>172.8</v>
      </c>
      <c r="M18" s="4" t="s">
        <v>23</v>
      </c>
      <c r="N18" s="2">
        <v>385</v>
      </c>
      <c r="O18" s="4" t="s">
        <v>23</v>
      </c>
      <c r="P18" s="2">
        <v>216.9</v>
      </c>
      <c r="Q18" s="4" t="s">
        <v>23</v>
      </c>
      <c r="R18" s="2">
        <v>165.5</v>
      </c>
      <c r="S18" s="4" t="s">
        <v>23</v>
      </c>
      <c r="T18" s="2">
        <v>43.5</v>
      </c>
      <c r="U18" s="4" t="s">
        <v>23</v>
      </c>
      <c r="V18" s="2">
        <v>70.099999999999994</v>
      </c>
      <c r="W18" s="4" t="s">
        <v>23</v>
      </c>
      <c r="X18" s="2">
        <v>19.3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1970</v>
      </c>
      <c r="C19" s="37">
        <v>1.5</v>
      </c>
      <c r="D19" s="37"/>
      <c r="E19" s="4" t="s">
        <v>23</v>
      </c>
      <c r="F19" s="2">
        <v>0</v>
      </c>
      <c r="G19" s="4" t="s">
        <v>23</v>
      </c>
      <c r="H19" s="2">
        <v>28.5</v>
      </c>
      <c r="I19" s="4" t="s">
        <v>23</v>
      </c>
      <c r="J19" s="2">
        <v>0</v>
      </c>
      <c r="K19" s="4" t="s">
        <v>23</v>
      </c>
      <c r="L19" s="2">
        <v>163.9</v>
      </c>
      <c r="M19" s="4" t="s">
        <v>23</v>
      </c>
      <c r="N19" s="2">
        <v>425.1</v>
      </c>
      <c r="O19" s="4" t="s">
        <v>23</v>
      </c>
      <c r="P19" s="2">
        <v>344.2</v>
      </c>
      <c r="Q19" s="4" t="s">
        <v>23</v>
      </c>
      <c r="R19" s="2">
        <v>101.3</v>
      </c>
      <c r="S19" s="4" t="s">
        <v>23</v>
      </c>
      <c r="T19" s="2">
        <v>97.5</v>
      </c>
      <c r="U19" s="4" t="s">
        <v>23</v>
      </c>
      <c r="V19" s="2">
        <v>91.9</v>
      </c>
      <c r="W19" s="4" t="s">
        <v>23</v>
      </c>
      <c r="X19" s="2">
        <v>4.5</v>
      </c>
      <c r="Y19" s="4" t="s">
        <v>23</v>
      </c>
      <c r="Z19" s="2">
        <v>46</v>
      </c>
      <c r="AA19" s="4" t="s">
        <v>23</v>
      </c>
      <c r="AB19" s="22"/>
    </row>
    <row r="20" spans="1:28" s="24" customFormat="1" ht="15" customHeight="1">
      <c r="A20" s="22"/>
      <c r="B20" s="4">
        <v>1971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10</v>
      </c>
      <c r="K20" s="4" t="s">
        <v>23</v>
      </c>
      <c r="L20" s="2">
        <v>303.8</v>
      </c>
      <c r="M20" s="4" t="s">
        <v>23</v>
      </c>
      <c r="N20" s="2">
        <v>372.6</v>
      </c>
      <c r="O20" s="4" t="s">
        <v>23</v>
      </c>
      <c r="P20" s="2">
        <v>179.6</v>
      </c>
      <c r="Q20" s="4" t="s">
        <v>23</v>
      </c>
      <c r="R20" s="2">
        <v>133.6</v>
      </c>
      <c r="S20" s="4" t="s">
        <v>23</v>
      </c>
      <c r="T20" s="2">
        <v>93</v>
      </c>
      <c r="U20" s="4" t="s">
        <v>23</v>
      </c>
      <c r="V20" s="2">
        <v>69.3</v>
      </c>
      <c r="W20" s="4" t="s">
        <v>23</v>
      </c>
      <c r="X20" s="2">
        <v>0</v>
      </c>
      <c r="Y20" s="4" t="s">
        <v>23</v>
      </c>
      <c r="Z20" s="2">
        <v>50.8</v>
      </c>
      <c r="AA20" s="4" t="s">
        <v>23</v>
      </c>
      <c r="AB20" s="22"/>
    </row>
    <row r="21" spans="1:28" s="24" customFormat="1" ht="15" customHeight="1">
      <c r="A21" s="22"/>
      <c r="B21" s="4">
        <v>1972</v>
      </c>
      <c r="C21" s="37">
        <v>23</v>
      </c>
      <c r="D21" s="37"/>
      <c r="E21" s="4" t="s">
        <v>23</v>
      </c>
      <c r="F21" s="2">
        <v>0</v>
      </c>
      <c r="G21" s="4" t="s">
        <v>23</v>
      </c>
      <c r="H21" s="2">
        <v>92.6</v>
      </c>
      <c r="I21" s="4" t="s">
        <v>23</v>
      </c>
      <c r="J21" s="2">
        <v>41.9</v>
      </c>
      <c r="K21" s="4" t="s">
        <v>23</v>
      </c>
      <c r="L21" s="2">
        <v>803.1</v>
      </c>
      <c r="M21" s="4" t="s">
        <v>23</v>
      </c>
      <c r="N21" s="2">
        <v>430</v>
      </c>
      <c r="O21" s="4" t="s">
        <v>23</v>
      </c>
      <c r="P21" s="2">
        <v>199.7</v>
      </c>
      <c r="Q21" s="4" t="s">
        <v>23</v>
      </c>
      <c r="R21" s="2">
        <v>381.9</v>
      </c>
      <c r="S21" s="4" t="s">
        <v>23</v>
      </c>
      <c r="T21" s="2">
        <v>264.2</v>
      </c>
      <c r="U21" s="4" t="s">
        <v>23</v>
      </c>
      <c r="V21" s="2">
        <v>195.3</v>
      </c>
      <c r="W21" s="4" t="s">
        <v>23</v>
      </c>
      <c r="X21" s="2">
        <v>49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1973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18.100000000000001</v>
      </c>
      <c r="I22" s="4" t="s">
        <v>23</v>
      </c>
      <c r="J22" s="2">
        <v>19.600000000000001</v>
      </c>
      <c r="K22" s="4" t="s">
        <v>23</v>
      </c>
      <c r="L22" s="2">
        <v>357.6</v>
      </c>
      <c r="M22" s="4" t="s">
        <v>23</v>
      </c>
      <c r="N22" s="2">
        <v>134.80000000000001</v>
      </c>
      <c r="O22" s="4" t="s">
        <v>23</v>
      </c>
      <c r="P22" s="2">
        <v>363.2</v>
      </c>
      <c r="Q22" s="4" t="s">
        <v>23</v>
      </c>
      <c r="R22" s="2">
        <v>56.4</v>
      </c>
      <c r="S22" s="4" t="s">
        <v>23</v>
      </c>
      <c r="T22" s="2">
        <v>26</v>
      </c>
      <c r="U22" s="4" t="s">
        <v>23</v>
      </c>
      <c r="V22" s="2">
        <v>165</v>
      </c>
      <c r="W22" s="4" t="s">
        <v>23</v>
      </c>
      <c r="X22" s="2">
        <v>5.0999999999999996</v>
      </c>
      <c r="Y22" s="4" t="s">
        <v>23</v>
      </c>
      <c r="Z22" s="2">
        <v>4.8</v>
      </c>
      <c r="AA22" s="4" t="s">
        <v>23</v>
      </c>
      <c r="AB22" s="22"/>
    </row>
    <row r="23" spans="1:28" s="24" customFormat="1" ht="15" customHeight="1">
      <c r="A23" s="22"/>
      <c r="B23" s="4">
        <v>1974</v>
      </c>
      <c r="C23" s="37">
        <v>22</v>
      </c>
      <c r="D23" s="37"/>
      <c r="E23" s="4" t="s">
        <v>23</v>
      </c>
      <c r="F23" s="2">
        <v>0</v>
      </c>
      <c r="G23" s="4" t="s">
        <v>23</v>
      </c>
      <c r="H23" s="2">
        <v>4.4000000000000004</v>
      </c>
      <c r="I23" s="4" t="s">
        <v>23</v>
      </c>
      <c r="J23" s="2">
        <v>0</v>
      </c>
      <c r="K23" s="4" t="s">
        <v>23</v>
      </c>
      <c r="L23" s="2">
        <v>485.5</v>
      </c>
      <c r="M23" s="4" t="s">
        <v>23</v>
      </c>
      <c r="N23" s="2">
        <v>581.29999999999995</v>
      </c>
      <c r="O23" s="4" t="s">
        <v>23</v>
      </c>
      <c r="P23" s="2">
        <v>102.8</v>
      </c>
      <c r="Q23" s="4" t="s">
        <v>23</v>
      </c>
      <c r="R23" s="2">
        <v>50</v>
      </c>
      <c r="S23" s="4" t="s">
        <v>23</v>
      </c>
      <c r="T23" s="2">
        <v>67.3</v>
      </c>
      <c r="U23" s="4" t="s">
        <v>23</v>
      </c>
      <c r="V23" s="2">
        <v>67.5</v>
      </c>
      <c r="W23" s="4" t="s">
        <v>23</v>
      </c>
      <c r="X23" s="2">
        <v>45.1</v>
      </c>
      <c r="Y23" s="4" t="s">
        <v>23</v>
      </c>
      <c r="Z23" s="2">
        <v>34.1</v>
      </c>
      <c r="AA23" s="4" t="s">
        <v>23</v>
      </c>
      <c r="AB23" s="22"/>
    </row>
    <row r="24" spans="1:28" s="24" customFormat="1" ht="15" customHeight="1">
      <c r="A24" s="22"/>
      <c r="B24" s="4">
        <v>1975</v>
      </c>
      <c r="C24" s="37">
        <v>0</v>
      </c>
      <c r="D24" s="37"/>
      <c r="E24" s="4" t="s">
        <v>23</v>
      </c>
      <c r="F24" s="2">
        <v>18.7</v>
      </c>
      <c r="G24" s="4" t="s">
        <v>23</v>
      </c>
      <c r="H24" s="2">
        <v>10</v>
      </c>
      <c r="I24" s="4" t="s">
        <v>23</v>
      </c>
      <c r="J24" s="2">
        <v>147.30000000000001</v>
      </c>
      <c r="K24" s="4" t="s">
        <v>23</v>
      </c>
      <c r="L24" s="2">
        <v>301.89999999999998</v>
      </c>
      <c r="M24" s="4" t="s">
        <v>23</v>
      </c>
      <c r="N24" s="2">
        <v>244.8</v>
      </c>
      <c r="O24" s="4" t="s">
        <v>23</v>
      </c>
      <c r="P24" s="2">
        <v>503.6</v>
      </c>
      <c r="Q24" s="4" t="s">
        <v>23</v>
      </c>
      <c r="R24" s="2">
        <v>112.7</v>
      </c>
      <c r="S24" s="4" t="s">
        <v>23</v>
      </c>
      <c r="T24" s="2">
        <v>38.799999999999997</v>
      </c>
      <c r="U24" s="4" t="s">
        <v>23</v>
      </c>
      <c r="V24" s="2">
        <v>34.4</v>
      </c>
      <c r="W24" s="4" t="s">
        <v>23</v>
      </c>
      <c r="X24" s="2">
        <v>38.6</v>
      </c>
      <c r="Y24" s="4" t="s">
        <v>23</v>
      </c>
      <c r="Z24" s="2">
        <v>19</v>
      </c>
      <c r="AA24" s="4" t="s">
        <v>23</v>
      </c>
      <c r="AB24" s="22"/>
    </row>
    <row r="25" spans="1:28" s="24" customFormat="1" ht="15" customHeight="1">
      <c r="A25" s="22"/>
      <c r="B25" s="4">
        <v>1976</v>
      </c>
      <c r="C25" s="37">
        <v>0</v>
      </c>
      <c r="D25" s="37"/>
      <c r="E25" s="4" t="s">
        <v>23</v>
      </c>
      <c r="F25" s="2">
        <v>14.3</v>
      </c>
      <c r="G25" s="4" t="s">
        <v>23</v>
      </c>
      <c r="H25" s="2">
        <v>8.6999999999999993</v>
      </c>
      <c r="I25" s="4" t="s">
        <v>23</v>
      </c>
      <c r="J25" s="2">
        <v>0</v>
      </c>
      <c r="K25" s="4" t="s">
        <v>23</v>
      </c>
      <c r="L25" s="2">
        <v>108.3</v>
      </c>
      <c r="M25" s="4" t="s">
        <v>23</v>
      </c>
      <c r="N25" s="2">
        <v>278.60000000000002</v>
      </c>
      <c r="O25" s="4" t="s">
        <v>23</v>
      </c>
      <c r="P25" s="2">
        <v>116.9</v>
      </c>
      <c r="Q25" s="4" t="s">
        <v>23</v>
      </c>
      <c r="R25" s="2">
        <v>120.9</v>
      </c>
      <c r="S25" s="4" t="s">
        <v>23</v>
      </c>
      <c r="T25" s="2">
        <v>161.80000000000001</v>
      </c>
      <c r="U25" s="4" t="s">
        <v>23</v>
      </c>
      <c r="V25" s="2">
        <v>277.10000000000002</v>
      </c>
      <c r="W25" s="4" t="s">
        <v>23</v>
      </c>
      <c r="X25" s="2">
        <v>112.4</v>
      </c>
      <c r="Y25" s="4" t="s">
        <v>23</v>
      </c>
      <c r="Z25" s="2">
        <v>28</v>
      </c>
      <c r="AA25" s="4" t="s">
        <v>23</v>
      </c>
      <c r="AB25" s="22"/>
    </row>
    <row r="26" spans="1:28" s="24" customFormat="1" ht="15" customHeight="1">
      <c r="A26" s="22"/>
      <c r="B26" s="4">
        <v>1977</v>
      </c>
      <c r="C26" s="37">
        <v>30.8</v>
      </c>
      <c r="D26" s="37"/>
      <c r="E26" s="4" t="s">
        <v>23</v>
      </c>
      <c r="F26" s="2">
        <v>0</v>
      </c>
      <c r="G26" s="4" t="s">
        <v>23</v>
      </c>
      <c r="H26" s="2">
        <v>16.5</v>
      </c>
      <c r="I26" s="4" t="s">
        <v>23</v>
      </c>
      <c r="J26" s="2">
        <v>59</v>
      </c>
      <c r="K26" s="4" t="s">
        <v>23</v>
      </c>
      <c r="L26" s="2">
        <v>157.1</v>
      </c>
      <c r="M26" s="4" t="s">
        <v>23</v>
      </c>
      <c r="N26" s="2">
        <v>362.6</v>
      </c>
      <c r="O26" s="4" t="s">
        <v>23</v>
      </c>
      <c r="P26" s="2">
        <v>585.29999999999995</v>
      </c>
      <c r="Q26" s="4" t="s">
        <v>23</v>
      </c>
      <c r="R26" s="2">
        <v>174.7</v>
      </c>
      <c r="S26" s="4" t="s">
        <v>23</v>
      </c>
      <c r="T26" s="2">
        <v>32.200000000000003</v>
      </c>
      <c r="U26" s="4" t="s">
        <v>23</v>
      </c>
      <c r="V26" s="2">
        <v>169.4</v>
      </c>
      <c r="W26" s="4" t="s">
        <v>23</v>
      </c>
      <c r="X26" s="2">
        <v>147.6</v>
      </c>
      <c r="Y26" s="4" t="s">
        <v>23</v>
      </c>
      <c r="Z26" s="2">
        <v>0.8</v>
      </c>
      <c r="AA26" s="4" t="s">
        <v>23</v>
      </c>
      <c r="AB26" s="22"/>
    </row>
    <row r="27" spans="1:28" s="24" customFormat="1" ht="15" customHeight="1">
      <c r="A27" s="22"/>
      <c r="B27" s="4">
        <v>1978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1.8</v>
      </c>
      <c r="K27" s="4" t="s">
        <v>23</v>
      </c>
      <c r="L27" s="2">
        <v>107.2</v>
      </c>
      <c r="M27" s="4" t="s">
        <v>23</v>
      </c>
      <c r="N27" s="2">
        <v>293</v>
      </c>
      <c r="O27" s="4" t="s">
        <v>23</v>
      </c>
      <c r="P27" s="2">
        <v>766</v>
      </c>
      <c r="Q27" s="4" t="s">
        <v>23</v>
      </c>
      <c r="R27" s="2">
        <v>83.4</v>
      </c>
      <c r="S27" s="4" t="s">
        <v>23</v>
      </c>
      <c r="T27" s="2">
        <v>242.8</v>
      </c>
      <c r="U27" s="4" t="s">
        <v>23</v>
      </c>
      <c r="V27" s="2">
        <v>118.7</v>
      </c>
      <c r="W27" s="4" t="s">
        <v>23</v>
      </c>
      <c r="X27" s="2">
        <v>163.1</v>
      </c>
      <c r="Y27" s="4" t="s">
        <v>23</v>
      </c>
      <c r="Z27" s="2">
        <v>20.5</v>
      </c>
      <c r="AA27" s="4" t="s">
        <v>23</v>
      </c>
      <c r="AB27" s="22"/>
    </row>
    <row r="28" spans="1:28" s="24" customFormat="1" ht="15" customHeight="1">
      <c r="A28" s="22"/>
      <c r="B28" s="4">
        <v>1979</v>
      </c>
      <c r="C28" s="37">
        <v>1.9</v>
      </c>
      <c r="D28" s="37"/>
      <c r="E28" s="4" t="s">
        <v>23</v>
      </c>
      <c r="F28" s="2">
        <v>6.9</v>
      </c>
      <c r="G28" s="4" t="s">
        <v>23</v>
      </c>
      <c r="H28" s="2">
        <v>0.5</v>
      </c>
      <c r="I28" s="4" t="s">
        <v>23</v>
      </c>
      <c r="J28" s="2">
        <v>41.1</v>
      </c>
      <c r="K28" s="4" t="s">
        <v>23</v>
      </c>
      <c r="L28" s="2">
        <v>187.9</v>
      </c>
      <c r="M28" s="4" t="s">
        <v>23</v>
      </c>
      <c r="N28" s="2">
        <v>31.7</v>
      </c>
      <c r="O28" s="4" t="s">
        <v>23</v>
      </c>
      <c r="P28" s="2">
        <v>404.9</v>
      </c>
      <c r="Q28" s="4" t="s">
        <v>23</v>
      </c>
      <c r="R28" s="2">
        <v>340.1</v>
      </c>
      <c r="S28" s="4" t="s">
        <v>23</v>
      </c>
      <c r="T28" s="2">
        <v>141.80000000000001</v>
      </c>
      <c r="U28" s="4" t="s">
        <v>23</v>
      </c>
      <c r="V28" s="2">
        <v>0.4</v>
      </c>
      <c r="W28" s="4" t="s">
        <v>23</v>
      </c>
      <c r="X28" s="2">
        <v>133.6</v>
      </c>
      <c r="Y28" s="4" t="s">
        <v>23</v>
      </c>
      <c r="Z28" s="2">
        <v>80.3</v>
      </c>
      <c r="AA28" s="4" t="s">
        <v>23</v>
      </c>
      <c r="AB28" s="22"/>
    </row>
    <row r="29" spans="1:28" s="24" customFormat="1" ht="15" customHeight="1">
      <c r="A29" s="22"/>
      <c r="B29" s="4">
        <v>1980</v>
      </c>
      <c r="C29" s="37">
        <v>0</v>
      </c>
      <c r="D29" s="37"/>
      <c r="E29" s="4" t="s">
        <v>23</v>
      </c>
      <c r="F29" s="2">
        <v>60.4</v>
      </c>
      <c r="G29" s="4" t="s">
        <v>23</v>
      </c>
      <c r="H29" s="2">
        <v>30</v>
      </c>
      <c r="I29" s="4" t="s">
        <v>23</v>
      </c>
      <c r="J29" s="2">
        <v>427</v>
      </c>
      <c r="K29" s="4" t="s">
        <v>23</v>
      </c>
      <c r="L29" s="2">
        <v>294.5</v>
      </c>
      <c r="M29" s="4" t="s">
        <v>23</v>
      </c>
      <c r="N29" s="2">
        <v>462</v>
      </c>
      <c r="O29" s="4" t="s">
        <v>23</v>
      </c>
      <c r="P29" s="2">
        <v>295.5</v>
      </c>
      <c r="Q29" s="4" t="s">
        <v>23</v>
      </c>
      <c r="R29" s="2">
        <v>115</v>
      </c>
      <c r="S29" s="4" t="s">
        <v>23</v>
      </c>
      <c r="T29" s="2">
        <v>110.3</v>
      </c>
      <c r="U29" s="4" t="s">
        <v>23</v>
      </c>
      <c r="V29" s="2">
        <v>0</v>
      </c>
      <c r="W29" s="4" t="s">
        <v>23</v>
      </c>
      <c r="X29" s="2">
        <v>40</v>
      </c>
      <c r="Y29" s="4" t="s">
        <v>23</v>
      </c>
      <c r="Z29" s="2">
        <v>106.5</v>
      </c>
      <c r="AA29" s="4" t="s">
        <v>23</v>
      </c>
      <c r="AB29" s="22"/>
    </row>
    <row r="30" spans="1:28" s="24" customFormat="1" ht="15" customHeight="1">
      <c r="A30" s="22"/>
      <c r="B30" s="4">
        <v>1981</v>
      </c>
      <c r="C30" s="37">
        <v>21</v>
      </c>
      <c r="D30" s="37"/>
      <c r="E30" s="4" t="s">
        <v>23</v>
      </c>
      <c r="F30" s="2">
        <v>3.8</v>
      </c>
      <c r="G30" s="4" t="s">
        <v>23</v>
      </c>
      <c r="H30" s="2">
        <v>14.5</v>
      </c>
      <c r="I30" s="4" t="s">
        <v>23</v>
      </c>
      <c r="J30" s="2">
        <v>100</v>
      </c>
      <c r="K30" s="4" t="s">
        <v>23</v>
      </c>
      <c r="L30" s="2">
        <v>654.5</v>
      </c>
      <c r="M30" s="4" t="s">
        <v>23</v>
      </c>
      <c r="N30" s="2">
        <v>130.5</v>
      </c>
      <c r="O30" s="4" t="s">
        <v>23</v>
      </c>
      <c r="P30" s="2">
        <v>160</v>
      </c>
      <c r="Q30" s="4" t="s">
        <v>23</v>
      </c>
      <c r="R30" s="2">
        <v>190</v>
      </c>
      <c r="S30" s="4" t="s">
        <v>23</v>
      </c>
      <c r="T30" s="2">
        <v>106.2</v>
      </c>
      <c r="U30" s="4" t="s">
        <v>23</v>
      </c>
      <c r="V30" s="2">
        <v>37.1</v>
      </c>
      <c r="W30" s="4" t="s">
        <v>23</v>
      </c>
      <c r="X30" s="2">
        <v>25.1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1982</v>
      </c>
      <c r="C31" s="37">
        <v>8.5</v>
      </c>
      <c r="D31" s="37"/>
      <c r="E31" s="4" t="s">
        <v>23</v>
      </c>
      <c r="F31" s="2">
        <v>0</v>
      </c>
      <c r="G31" s="4" t="s">
        <v>23</v>
      </c>
      <c r="H31" s="2">
        <v>28.2</v>
      </c>
      <c r="I31" s="4" t="s">
        <v>23</v>
      </c>
      <c r="J31" s="2">
        <v>41</v>
      </c>
      <c r="K31" s="4" t="s">
        <v>23</v>
      </c>
      <c r="L31" s="2">
        <v>378.1</v>
      </c>
      <c r="M31" s="4" t="s">
        <v>23</v>
      </c>
      <c r="N31" s="2">
        <v>594.5</v>
      </c>
      <c r="O31" s="4" t="s">
        <v>23</v>
      </c>
      <c r="P31" s="2">
        <v>384.8</v>
      </c>
      <c r="Q31" s="4" t="s">
        <v>23</v>
      </c>
      <c r="R31" s="2">
        <v>219</v>
      </c>
      <c r="S31" s="4" t="s">
        <v>23</v>
      </c>
      <c r="T31" s="2">
        <v>343</v>
      </c>
      <c r="U31" s="4" t="s">
        <v>23</v>
      </c>
      <c r="V31" s="2">
        <v>184.5</v>
      </c>
      <c r="W31" s="4" t="s">
        <v>23</v>
      </c>
      <c r="X31" s="2">
        <v>27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1983</v>
      </c>
      <c r="C32" s="37">
        <v>17.5</v>
      </c>
      <c r="D32" s="37"/>
      <c r="E32" s="4" t="s">
        <v>23</v>
      </c>
      <c r="F32" s="2">
        <v>13.5</v>
      </c>
      <c r="G32" s="4" t="s">
        <v>23</v>
      </c>
      <c r="H32" s="2">
        <v>0.9</v>
      </c>
      <c r="I32" s="4" t="s">
        <v>23</v>
      </c>
      <c r="J32" s="2">
        <v>44</v>
      </c>
      <c r="K32" s="4" t="s">
        <v>23</v>
      </c>
      <c r="L32" s="2">
        <v>137</v>
      </c>
      <c r="M32" s="4" t="s">
        <v>23</v>
      </c>
      <c r="N32" s="2">
        <v>240.9</v>
      </c>
      <c r="O32" s="4" t="s">
        <v>23</v>
      </c>
      <c r="P32" s="2">
        <v>288</v>
      </c>
      <c r="Q32" s="4" t="s">
        <v>23</v>
      </c>
      <c r="R32" s="2">
        <v>184.4</v>
      </c>
      <c r="S32" s="4" t="s">
        <v>23</v>
      </c>
      <c r="T32" s="2">
        <v>96.5</v>
      </c>
      <c r="U32" s="4" t="s">
        <v>23</v>
      </c>
      <c r="V32" s="2">
        <v>8.5</v>
      </c>
      <c r="W32" s="4" t="s">
        <v>23</v>
      </c>
      <c r="X32" s="2">
        <v>0</v>
      </c>
      <c r="Y32" s="4" t="s">
        <v>23</v>
      </c>
      <c r="Z32" s="2">
        <v>3</v>
      </c>
      <c r="AA32" s="4" t="s">
        <v>23</v>
      </c>
      <c r="AB32" s="22"/>
    </row>
    <row r="33" spans="1:28" s="24" customFormat="1" ht="15" customHeight="1">
      <c r="A33" s="22"/>
      <c r="B33" s="4">
        <v>1984</v>
      </c>
      <c r="C33" s="37">
        <v>0</v>
      </c>
      <c r="D33" s="37"/>
      <c r="E33" s="4" t="s">
        <v>23</v>
      </c>
      <c r="F33" s="2">
        <v>18.100000000000001</v>
      </c>
      <c r="G33" s="4" t="s">
        <v>23</v>
      </c>
      <c r="H33" s="2">
        <v>17.5</v>
      </c>
      <c r="I33" s="4" t="s">
        <v>23</v>
      </c>
      <c r="J33" s="2">
        <v>38.1</v>
      </c>
      <c r="K33" s="4" t="s">
        <v>23</v>
      </c>
      <c r="L33" s="2">
        <v>438.8</v>
      </c>
      <c r="M33" s="4" t="s">
        <v>23</v>
      </c>
      <c r="N33" s="2">
        <v>264</v>
      </c>
      <c r="O33" s="4" t="s">
        <v>23</v>
      </c>
      <c r="P33" s="2">
        <v>703.5</v>
      </c>
      <c r="Q33" s="4" t="s">
        <v>23</v>
      </c>
      <c r="R33" s="2">
        <v>160</v>
      </c>
      <c r="S33" s="4" t="s">
        <v>23</v>
      </c>
      <c r="T33" s="2">
        <v>165</v>
      </c>
      <c r="U33" s="4" t="s">
        <v>23</v>
      </c>
      <c r="V33" s="2">
        <v>118.5</v>
      </c>
      <c r="W33" s="4" t="s">
        <v>23</v>
      </c>
      <c r="X33" s="2">
        <v>13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1985</v>
      </c>
      <c r="C34" s="37">
        <v>5</v>
      </c>
      <c r="D34" s="37"/>
      <c r="E34" s="4" t="s">
        <v>23</v>
      </c>
      <c r="F34" s="2">
        <v>0</v>
      </c>
      <c r="G34" s="4" t="s">
        <v>23</v>
      </c>
      <c r="H34" s="2">
        <v>44</v>
      </c>
      <c r="I34" s="4" t="s">
        <v>23</v>
      </c>
      <c r="J34" s="2">
        <v>73</v>
      </c>
      <c r="K34" s="4" t="s">
        <v>23</v>
      </c>
      <c r="L34" s="2">
        <v>217</v>
      </c>
      <c r="M34" s="4" t="s">
        <v>23</v>
      </c>
      <c r="N34" s="2">
        <v>88</v>
      </c>
      <c r="O34" s="4" t="s">
        <v>23</v>
      </c>
      <c r="P34" s="2">
        <v>322.2</v>
      </c>
      <c r="Q34" s="4" t="s">
        <v>23</v>
      </c>
      <c r="R34" s="2">
        <v>12.5</v>
      </c>
      <c r="S34" s="4" t="s">
        <v>23</v>
      </c>
      <c r="T34" s="2">
        <v>117.5</v>
      </c>
      <c r="U34" s="4" t="s">
        <v>23</v>
      </c>
      <c r="V34" s="2">
        <v>182.5</v>
      </c>
      <c r="W34" s="4" t="s">
        <v>23</v>
      </c>
      <c r="X34" s="2">
        <v>44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1986</v>
      </c>
      <c r="C35" s="37">
        <v>1.5</v>
      </c>
      <c r="D35" s="37"/>
      <c r="E35" s="4" t="s">
        <v>23</v>
      </c>
      <c r="F35" s="2">
        <v>0</v>
      </c>
      <c r="G35" s="4" t="s">
        <v>23</v>
      </c>
      <c r="H35" s="2">
        <v>25.4</v>
      </c>
      <c r="I35" s="4" t="s">
        <v>23</v>
      </c>
      <c r="J35" s="2">
        <v>172</v>
      </c>
      <c r="K35" s="4" t="s">
        <v>23</v>
      </c>
      <c r="L35" s="2">
        <v>481</v>
      </c>
      <c r="M35" s="4" t="s">
        <v>23</v>
      </c>
      <c r="N35" s="2">
        <v>496.4</v>
      </c>
      <c r="O35" s="4" t="s">
        <v>23</v>
      </c>
      <c r="P35" s="2">
        <v>144</v>
      </c>
      <c r="Q35" s="4" t="s">
        <v>23</v>
      </c>
      <c r="R35" s="2">
        <v>288</v>
      </c>
      <c r="S35" s="4" t="s">
        <v>23</v>
      </c>
      <c r="T35" s="2">
        <v>36.299999999999997</v>
      </c>
      <c r="U35" s="4" t="s">
        <v>23</v>
      </c>
      <c r="V35" s="2">
        <v>67.8</v>
      </c>
      <c r="W35" s="4" t="s">
        <v>23</v>
      </c>
      <c r="X35" s="2">
        <v>168.3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1987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86.5</v>
      </c>
      <c r="I36" s="4" t="s">
        <v>23</v>
      </c>
      <c r="J36" s="2">
        <v>6.5</v>
      </c>
      <c r="K36" s="4" t="s">
        <v>23</v>
      </c>
      <c r="L36" s="2">
        <v>138.80000000000001</v>
      </c>
      <c r="M36" s="4" t="s">
        <v>23</v>
      </c>
      <c r="N36" s="2">
        <v>80.5</v>
      </c>
      <c r="O36" s="4" t="s">
        <v>23</v>
      </c>
      <c r="P36" s="2">
        <v>715.5</v>
      </c>
      <c r="Q36" s="4" t="s">
        <v>23</v>
      </c>
      <c r="R36" s="2">
        <v>257</v>
      </c>
      <c r="S36" s="4" t="s">
        <v>23</v>
      </c>
      <c r="T36" s="2">
        <v>160.5</v>
      </c>
      <c r="U36" s="4" t="s">
        <v>38</v>
      </c>
      <c r="V36" s="2">
        <v>79.8</v>
      </c>
      <c r="W36" s="4" t="s">
        <v>23</v>
      </c>
      <c r="X36" s="2">
        <v>1.5</v>
      </c>
      <c r="Y36" s="4" t="s">
        <v>23</v>
      </c>
      <c r="Z36" s="2">
        <v>10.5</v>
      </c>
      <c r="AA36" s="4" t="s">
        <v>23</v>
      </c>
      <c r="AB36" s="22"/>
    </row>
    <row r="37" spans="1:28" s="24" customFormat="1" ht="15" customHeight="1">
      <c r="A37" s="22"/>
      <c r="B37" s="4">
        <v>1988</v>
      </c>
      <c r="C37" s="37">
        <v>0</v>
      </c>
      <c r="D37" s="37"/>
      <c r="E37" s="4" t="s">
        <v>23</v>
      </c>
      <c r="F37" s="2">
        <v>0.5</v>
      </c>
      <c r="G37" s="4" t="s">
        <v>23</v>
      </c>
      <c r="H37" s="2">
        <v>44.9</v>
      </c>
      <c r="I37" s="4" t="s">
        <v>23</v>
      </c>
      <c r="J37" s="2">
        <v>48</v>
      </c>
      <c r="K37" s="4" t="s">
        <v>23</v>
      </c>
      <c r="L37" s="2">
        <v>73</v>
      </c>
      <c r="M37" s="4" t="s">
        <v>23</v>
      </c>
      <c r="N37" s="2">
        <v>436.5</v>
      </c>
      <c r="O37" s="4" t="s">
        <v>23</v>
      </c>
      <c r="P37" s="2">
        <v>194.5</v>
      </c>
      <c r="Q37" s="4" t="s">
        <v>23</v>
      </c>
      <c r="R37" s="2">
        <v>287</v>
      </c>
      <c r="S37" s="4" t="s">
        <v>23</v>
      </c>
      <c r="T37" s="2">
        <v>49.7</v>
      </c>
      <c r="U37" s="4" t="s">
        <v>23</v>
      </c>
      <c r="V37" s="2">
        <v>47.5</v>
      </c>
      <c r="W37" s="4" t="s">
        <v>23</v>
      </c>
      <c r="X37" s="2">
        <v>12</v>
      </c>
      <c r="Y37" s="4" t="s">
        <v>23</v>
      </c>
      <c r="Z37" s="2">
        <v>0.6</v>
      </c>
      <c r="AA37" s="4" t="s">
        <v>23</v>
      </c>
      <c r="AB37" s="22"/>
    </row>
    <row r="38" spans="1:28" s="24" customFormat="1" ht="15" customHeight="1">
      <c r="A38" s="22"/>
      <c r="B38" s="4">
        <v>1989</v>
      </c>
      <c r="C38" s="37">
        <v>3.5</v>
      </c>
      <c r="D38" s="37"/>
      <c r="E38" s="4" t="s">
        <v>23</v>
      </c>
      <c r="F38" s="2">
        <v>0</v>
      </c>
      <c r="G38" s="4" t="s">
        <v>23</v>
      </c>
      <c r="H38" s="2">
        <v>8.5</v>
      </c>
      <c r="I38" s="4" t="s">
        <v>23</v>
      </c>
      <c r="J38" s="2">
        <v>1.5</v>
      </c>
      <c r="K38" s="4" t="s">
        <v>23</v>
      </c>
      <c r="L38" s="2">
        <v>50.6</v>
      </c>
      <c r="M38" s="4" t="s">
        <v>23</v>
      </c>
      <c r="N38" s="2">
        <v>204.5</v>
      </c>
      <c r="O38" s="4" t="s">
        <v>23</v>
      </c>
      <c r="P38" s="2">
        <v>233.5</v>
      </c>
      <c r="Q38" s="4" t="s">
        <v>23</v>
      </c>
      <c r="R38" s="2">
        <v>290</v>
      </c>
      <c r="S38" s="4" t="s">
        <v>23</v>
      </c>
      <c r="T38" s="2">
        <v>43</v>
      </c>
      <c r="U38" s="4" t="s">
        <v>23</v>
      </c>
      <c r="V38" s="2">
        <v>38</v>
      </c>
      <c r="W38" s="4" t="s">
        <v>23</v>
      </c>
      <c r="X38" s="2">
        <v>2.5</v>
      </c>
      <c r="Y38" s="4" t="s">
        <v>23</v>
      </c>
      <c r="Z38" s="2">
        <v>24.5</v>
      </c>
      <c r="AA38" s="4" t="s">
        <v>23</v>
      </c>
      <c r="AB38" s="22"/>
    </row>
    <row r="39" spans="1:28" s="24" customFormat="1" ht="15" customHeight="1">
      <c r="A39" s="22"/>
      <c r="B39" s="4">
        <v>1990</v>
      </c>
      <c r="C39" s="37">
        <v>8</v>
      </c>
      <c r="D39" s="37"/>
      <c r="E39" s="4" t="s">
        <v>23</v>
      </c>
      <c r="F39" s="2">
        <v>6.5</v>
      </c>
      <c r="G39" s="4" t="s">
        <v>23</v>
      </c>
      <c r="H39" s="2">
        <v>150.19999999999999</v>
      </c>
      <c r="I39" s="4" t="s">
        <v>23</v>
      </c>
      <c r="J39" s="2">
        <v>50.2</v>
      </c>
      <c r="K39" s="4" t="s">
        <v>23</v>
      </c>
      <c r="L39" s="2">
        <v>78.8</v>
      </c>
      <c r="M39" s="4" t="s">
        <v>23</v>
      </c>
      <c r="N39" s="2">
        <v>80.5</v>
      </c>
      <c r="O39" s="4" t="s">
        <v>23</v>
      </c>
      <c r="P39" s="2">
        <v>158.80000000000001</v>
      </c>
      <c r="Q39" s="4" t="s">
        <v>23</v>
      </c>
      <c r="R39" s="2">
        <v>66.5</v>
      </c>
      <c r="S39" s="4" t="s">
        <v>23</v>
      </c>
      <c r="T39" s="2">
        <v>256</v>
      </c>
      <c r="U39" s="4" t="s">
        <v>23</v>
      </c>
      <c r="V39" s="2">
        <v>53</v>
      </c>
      <c r="W39" s="4" t="s">
        <v>23</v>
      </c>
      <c r="X39" s="2">
        <v>47.8</v>
      </c>
      <c r="Y39" s="4" t="s">
        <v>23</v>
      </c>
      <c r="Z39" s="2">
        <v>1</v>
      </c>
      <c r="AA39" s="4" t="s">
        <v>23</v>
      </c>
      <c r="AB39" s="22"/>
    </row>
    <row r="40" spans="1:28" s="24" customFormat="1" ht="15" customHeight="1">
      <c r="A40" s="22"/>
      <c r="B40" s="4">
        <v>1991</v>
      </c>
      <c r="C40" s="37">
        <v>3.5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70.2</v>
      </c>
      <c r="K40" s="4" t="s">
        <v>23</v>
      </c>
      <c r="L40" s="2">
        <v>447.9</v>
      </c>
      <c r="M40" s="4" t="s">
        <v>23</v>
      </c>
      <c r="N40" s="2">
        <v>286</v>
      </c>
      <c r="O40" s="4" t="s">
        <v>23</v>
      </c>
      <c r="P40" s="2">
        <v>357</v>
      </c>
      <c r="Q40" s="4" t="s">
        <v>23</v>
      </c>
      <c r="R40" s="2">
        <v>57.5</v>
      </c>
      <c r="S40" s="4" t="s">
        <v>23</v>
      </c>
      <c r="T40" s="2">
        <v>119</v>
      </c>
      <c r="U40" s="4" t="s">
        <v>23</v>
      </c>
      <c r="V40" s="2">
        <v>100.5</v>
      </c>
      <c r="W40" s="4" t="s">
        <v>23</v>
      </c>
      <c r="X40" s="2">
        <v>36</v>
      </c>
      <c r="Y40" s="4" t="s">
        <v>23</v>
      </c>
      <c r="Z40" s="2">
        <v>133.19999999999999</v>
      </c>
      <c r="AA40" s="4" t="s">
        <v>38</v>
      </c>
      <c r="AB40" s="22"/>
    </row>
    <row r="41" spans="1:28" s="24" customFormat="1" ht="15" customHeight="1">
      <c r="A41" s="22"/>
      <c r="B41" s="4">
        <v>1992</v>
      </c>
      <c r="C41" s="37">
        <v>0</v>
      </c>
      <c r="D41" s="37"/>
      <c r="E41" s="4" t="s">
        <v>23</v>
      </c>
      <c r="F41" s="2">
        <v>3.5</v>
      </c>
      <c r="G41" s="4" t="s">
        <v>23</v>
      </c>
      <c r="H41" s="2">
        <v>60.9</v>
      </c>
      <c r="I41" s="4" t="s">
        <v>23</v>
      </c>
      <c r="J41" s="2">
        <v>155.1</v>
      </c>
      <c r="K41" s="4" t="s">
        <v>23</v>
      </c>
      <c r="L41" s="2">
        <v>608.5</v>
      </c>
      <c r="M41" s="4" t="s">
        <v>23</v>
      </c>
      <c r="N41" s="2">
        <v>551.5</v>
      </c>
      <c r="O41" s="4" t="s">
        <v>23</v>
      </c>
      <c r="P41" s="2">
        <v>134.30000000000001</v>
      </c>
      <c r="Q41" s="4" t="s">
        <v>23</v>
      </c>
      <c r="R41" s="2">
        <v>152.5</v>
      </c>
      <c r="S41" s="4" t="s">
        <v>23</v>
      </c>
      <c r="T41" s="2">
        <v>84.5</v>
      </c>
      <c r="U41" s="4" t="s">
        <v>23</v>
      </c>
      <c r="V41" s="2">
        <v>39</v>
      </c>
      <c r="W41" s="4" t="s">
        <v>23</v>
      </c>
      <c r="X41" s="2">
        <v>8.3000000000000007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1993</v>
      </c>
      <c r="C42" s="37">
        <v>3.5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96</v>
      </c>
      <c r="K42" s="4" t="s">
        <v>23</v>
      </c>
      <c r="L42" s="2">
        <v>313.5</v>
      </c>
      <c r="M42" s="4" t="s">
        <v>23</v>
      </c>
      <c r="N42" s="2">
        <v>331.2</v>
      </c>
      <c r="O42" s="4" t="s">
        <v>23</v>
      </c>
      <c r="P42" s="2">
        <v>159</v>
      </c>
      <c r="Q42" s="4" t="s">
        <v>23</v>
      </c>
      <c r="R42" s="2">
        <v>109.5</v>
      </c>
      <c r="S42" s="4" t="s">
        <v>23</v>
      </c>
      <c r="T42" s="2">
        <v>23.5</v>
      </c>
      <c r="U42" s="4" t="s">
        <v>23</v>
      </c>
      <c r="V42" s="2">
        <v>52.5</v>
      </c>
      <c r="W42" s="4" t="s">
        <v>23</v>
      </c>
      <c r="X42" s="2">
        <v>34.5</v>
      </c>
      <c r="Y42" s="4" t="s">
        <v>23</v>
      </c>
      <c r="Z42" s="2">
        <v>37.5</v>
      </c>
      <c r="AA42" s="4" t="s">
        <v>23</v>
      </c>
      <c r="AB42" s="22"/>
    </row>
    <row r="43" spans="1:28" s="24" customFormat="1" ht="15" customHeight="1">
      <c r="A43" s="22"/>
      <c r="B43" s="4">
        <v>1994</v>
      </c>
      <c r="C43" s="37">
        <v>0.5</v>
      </c>
      <c r="D43" s="37"/>
      <c r="E43" s="4" t="s">
        <v>23</v>
      </c>
      <c r="F43" s="2">
        <v>0</v>
      </c>
      <c r="G43" s="4" t="s">
        <v>23</v>
      </c>
      <c r="H43" s="2">
        <v>3.5</v>
      </c>
      <c r="I43" s="4" t="s">
        <v>23</v>
      </c>
      <c r="J43" s="2">
        <v>160.1</v>
      </c>
      <c r="K43" s="4" t="s">
        <v>23</v>
      </c>
      <c r="L43" s="2">
        <v>99</v>
      </c>
      <c r="M43" s="4" t="s">
        <v>23</v>
      </c>
      <c r="N43" s="2">
        <v>282.8</v>
      </c>
      <c r="O43" s="4" t="s">
        <v>23</v>
      </c>
      <c r="P43" s="2">
        <v>415.8</v>
      </c>
      <c r="Q43" s="4" t="s">
        <v>23</v>
      </c>
      <c r="R43" s="2">
        <v>56.5</v>
      </c>
      <c r="S43" s="4" t="s">
        <v>23</v>
      </c>
      <c r="T43" s="2">
        <v>107.5</v>
      </c>
      <c r="U43" s="4" t="s">
        <v>23</v>
      </c>
      <c r="V43" s="2">
        <v>61</v>
      </c>
      <c r="W43" s="4" t="s">
        <v>23</v>
      </c>
      <c r="X43" s="2">
        <v>3.5</v>
      </c>
      <c r="Y43" s="4" t="s">
        <v>23</v>
      </c>
      <c r="Z43" s="2">
        <v>23.3</v>
      </c>
      <c r="AA43" s="4" t="s">
        <v>23</v>
      </c>
      <c r="AB43" s="22"/>
    </row>
    <row r="44" spans="1:28" s="24" customFormat="1" ht="15" customHeight="1">
      <c r="A44" s="22"/>
      <c r="B44" s="4">
        <v>1995</v>
      </c>
      <c r="C44" s="37">
        <v>0</v>
      </c>
      <c r="D44" s="37"/>
      <c r="E44" s="4" t="s">
        <v>23</v>
      </c>
      <c r="F44" s="2">
        <v>1</v>
      </c>
      <c r="G44" s="4" t="s">
        <v>23</v>
      </c>
      <c r="H44" s="2">
        <v>0</v>
      </c>
      <c r="I44" s="4" t="s">
        <v>23</v>
      </c>
      <c r="J44" s="2">
        <v>179.7</v>
      </c>
      <c r="K44" s="4" t="s">
        <v>23</v>
      </c>
      <c r="L44" s="2">
        <v>49</v>
      </c>
      <c r="M44" s="4" t="s">
        <v>23</v>
      </c>
      <c r="N44" s="2">
        <v>344.5</v>
      </c>
      <c r="O44" s="4" t="s">
        <v>23</v>
      </c>
      <c r="P44" s="2">
        <v>490.5</v>
      </c>
      <c r="Q44" s="4" t="s">
        <v>23</v>
      </c>
      <c r="R44" s="2">
        <v>189.5</v>
      </c>
      <c r="S44" s="4" t="s">
        <v>23</v>
      </c>
      <c r="T44" s="2">
        <v>42.5</v>
      </c>
      <c r="U44" s="4" t="s">
        <v>23</v>
      </c>
      <c r="V44" s="2">
        <v>79</v>
      </c>
      <c r="W44" s="4" t="s">
        <v>23</v>
      </c>
      <c r="X44" s="2">
        <v>0.8</v>
      </c>
      <c r="Y44" s="4" t="s">
        <v>23</v>
      </c>
      <c r="Z44" s="2">
        <v>0</v>
      </c>
      <c r="AA44" s="4" t="s">
        <v>38</v>
      </c>
      <c r="AB44" s="22"/>
    </row>
    <row r="45" spans="1:28" s="24" customFormat="1" ht="15" customHeight="1">
      <c r="A45" s="22"/>
      <c r="B45" s="4">
        <v>1996</v>
      </c>
      <c r="C45" s="37">
        <v>1.2</v>
      </c>
      <c r="D45" s="37"/>
      <c r="E45" s="4" t="s">
        <v>23</v>
      </c>
      <c r="F45" s="2">
        <v>9.5</v>
      </c>
      <c r="G45" s="4" t="s">
        <v>23</v>
      </c>
      <c r="H45" s="2">
        <v>9.1999999999999993</v>
      </c>
      <c r="I45" s="4" t="s">
        <v>23</v>
      </c>
      <c r="J45" s="2">
        <v>79</v>
      </c>
      <c r="K45" s="4" t="s">
        <v>23</v>
      </c>
      <c r="L45" s="2">
        <v>94.2</v>
      </c>
      <c r="M45" s="4" t="s">
        <v>23</v>
      </c>
      <c r="N45" s="2">
        <v>142.5</v>
      </c>
      <c r="O45" s="4" t="s">
        <v>23</v>
      </c>
      <c r="P45" s="2">
        <v>81</v>
      </c>
      <c r="Q45" s="4" t="s">
        <v>23</v>
      </c>
      <c r="R45" s="2">
        <v>225.5</v>
      </c>
      <c r="S45" s="4" t="s">
        <v>23</v>
      </c>
      <c r="T45" s="2">
        <v>7</v>
      </c>
      <c r="U45" s="4" t="s">
        <v>23</v>
      </c>
      <c r="V45" s="2">
        <v>8.5</v>
      </c>
      <c r="W45" s="4" t="s">
        <v>23</v>
      </c>
      <c r="X45" s="2">
        <v>42</v>
      </c>
      <c r="Y45" s="4" t="s">
        <v>23</v>
      </c>
      <c r="Z45" s="2">
        <v>10</v>
      </c>
      <c r="AA45" s="4" t="s">
        <v>23</v>
      </c>
      <c r="AB45" s="22"/>
    </row>
    <row r="46" spans="1:28" s="24" customFormat="1" ht="15" customHeight="1">
      <c r="A46" s="22"/>
      <c r="B46" s="4">
        <v>1997</v>
      </c>
      <c r="C46" s="37">
        <v>1</v>
      </c>
      <c r="D46" s="37"/>
      <c r="E46" s="4" t="s">
        <v>23</v>
      </c>
      <c r="F46" s="2">
        <v>23.5</v>
      </c>
      <c r="G46" s="4" t="s">
        <v>23</v>
      </c>
      <c r="H46" s="2">
        <v>1</v>
      </c>
      <c r="I46" s="4" t="s">
        <v>23</v>
      </c>
      <c r="J46" s="2">
        <v>192.5</v>
      </c>
      <c r="K46" s="4" t="s">
        <v>23</v>
      </c>
      <c r="L46" s="2">
        <v>182.3</v>
      </c>
      <c r="M46" s="4" t="s">
        <v>23</v>
      </c>
      <c r="N46" s="2">
        <v>595.5</v>
      </c>
      <c r="O46" s="4" t="s">
        <v>23</v>
      </c>
      <c r="P46" s="2">
        <v>167.5</v>
      </c>
      <c r="Q46" s="4" t="s">
        <v>38</v>
      </c>
      <c r="R46" s="2">
        <v>176.5</v>
      </c>
      <c r="S46" s="4" t="s">
        <v>23</v>
      </c>
      <c r="T46" s="2">
        <v>225</v>
      </c>
      <c r="U46" s="4" t="s">
        <v>23</v>
      </c>
      <c r="V46" s="2">
        <v>313.5</v>
      </c>
      <c r="W46" s="4" t="s">
        <v>23</v>
      </c>
      <c r="X46" s="2">
        <v>48.5</v>
      </c>
      <c r="Y46" s="4" t="s">
        <v>23</v>
      </c>
      <c r="Z46" s="2">
        <v>10</v>
      </c>
      <c r="AA46" s="4" t="s">
        <v>23</v>
      </c>
      <c r="AB46" s="22"/>
    </row>
    <row r="47" spans="1:28" s="24" customFormat="1" ht="15" customHeight="1">
      <c r="A47" s="22"/>
      <c r="B47" s="4">
        <v>1998</v>
      </c>
      <c r="C47" s="37">
        <v>0</v>
      </c>
      <c r="D47" s="37"/>
      <c r="E47" s="4" t="s">
        <v>23</v>
      </c>
      <c r="F47" s="2">
        <v>2.5</v>
      </c>
      <c r="G47" s="4" t="s">
        <v>23</v>
      </c>
      <c r="H47" s="2">
        <v>2.5</v>
      </c>
      <c r="I47" s="4" t="s">
        <v>23</v>
      </c>
      <c r="J47" s="2">
        <v>118</v>
      </c>
      <c r="K47" s="4" t="s">
        <v>23</v>
      </c>
      <c r="L47" s="2">
        <v>70.099999999999994</v>
      </c>
      <c r="M47" s="4" t="s">
        <v>23</v>
      </c>
      <c r="N47" s="2">
        <v>87.9</v>
      </c>
      <c r="O47" s="4" t="s">
        <v>23</v>
      </c>
      <c r="P47" s="2">
        <v>13.5</v>
      </c>
      <c r="Q47" s="4" t="s">
        <v>23</v>
      </c>
      <c r="R47" s="2">
        <v>34.5</v>
      </c>
      <c r="S47" s="4" t="s">
        <v>23</v>
      </c>
      <c r="T47" s="2">
        <v>69</v>
      </c>
      <c r="U47" s="4" t="s">
        <v>23</v>
      </c>
      <c r="V47" s="2">
        <v>0</v>
      </c>
      <c r="W47" s="4" t="s">
        <v>23</v>
      </c>
      <c r="X47" s="2">
        <v>0</v>
      </c>
      <c r="Y47" s="4" t="s">
        <v>23</v>
      </c>
      <c r="Z47" s="2">
        <v>11</v>
      </c>
      <c r="AA47" s="4" t="s">
        <v>23</v>
      </c>
      <c r="AB47" s="22"/>
    </row>
    <row r="48" spans="1:28" s="24" customFormat="1" ht="15" customHeight="1">
      <c r="A48" s="22"/>
      <c r="B48" s="4">
        <v>1999</v>
      </c>
      <c r="C48" s="37">
        <v>0.3</v>
      </c>
      <c r="D48" s="37"/>
      <c r="E48" s="4" t="s">
        <v>23</v>
      </c>
      <c r="F48" s="2">
        <v>22.5</v>
      </c>
      <c r="G48" s="4" t="s">
        <v>23</v>
      </c>
      <c r="H48" s="2">
        <v>18</v>
      </c>
      <c r="I48" s="4" t="s">
        <v>23</v>
      </c>
      <c r="J48" s="2">
        <v>28.5</v>
      </c>
      <c r="K48" s="4" t="s">
        <v>23</v>
      </c>
      <c r="L48" s="2">
        <v>130</v>
      </c>
      <c r="M48" s="4" t="s">
        <v>23</v>
      </c>
      <c r="N48" s="2">
        <v>350.6</v>
      </c>
      <c r="O48" s="4" t="s">
        <v>23</v>
      </c>
      <c r="P48" s="2">
        <v>107.5</v>
      </c>
      <c r="Q48" s="4" t="s">
        <v>23</v>
      </c>
      <c r="R48" s="2">
        <v>218.5</v>
      </c>
      <c r="S48" s="4" t="s">
        <v>23</v>
      </c>
      <c r="T48" s="2">
        <v>351</v>
      </c>
      <c r="U48" s="4" t="s">
        <v>23</v>
      </c>
      <c r="V48" s="2">
        <v>24.7</v>
      </c>
      <c r="W48" s="4" t="s">
        <v>23</v>
      </c>
      <c r="X48" s="2">
        <v>1.5</v>
      </c>
      <c r="Y48" s="4" t="s">
        <v>23</v>
      </c>
      <c r="Z48" s="2">
        <v>2.2000000000000002</v>
      </c>
      <c r="AA48" s="4" t="s">
        <v>23</v>
      </c>
      <c r="AB48" s="22"/>
    </row>
    <row r="49" spans="1:28" s="24" customFormat="1" ht="15" customHeight="1">
      <c r="A49" s="22"/>
      <c r="B49" s="4">
        <v>2000</v>
      </c>
      <c r="C49" s="37">
        <v>0</v>
      </c>
      <c r="D49" s="37"/>
      <c r="E49" s="4" t="s">
        <v>23</v>
      </c>
      <c r="F49" s="2">
        <v>78</v>
      </c>
      <c r="G49" s="4" t="s">
        <v>23</v>
      </c>
      <c r="H49" s="2">
        <v>0</v>
      </c>
      <c r="I49" s="4" t="s">
        <v>23</v>
      </c>
      <c r="J49" s="2">
        <v>27</v>
      </c>
      <c r="K49" s="4" t="s">
        <v>23</v>
      </c>
      <c r="L49" s="2">
        <v>71.400000000000006</v>
      </c>
      <c r="M49" s="4" t="s">
        <v>23</v>
      </c>
      <c r="N49" s="2">
        <v>823.3</v>
      </c>
      <c r="O49" s="4" t="s">
        <v>23</v>
      </c>
      <c r="P49" s="2">
        <v>26.5</v>
      </c>
      <c r="Q49" s="4" t="s">
        <v>23</v>
      </c>
      <c r="R49" s="2">
        <v>44</v>
      </c>
      <c r="S49" s="4" t="s">
        <v>23</v>
      </c>
      <c r="T49" s="2">
        <v>357.5</v>
      </c>
      <c r="U49" s="4" t="s">
        <v>23</v>
      </c>
      <c r="V49" s="2">
        <v>15.2</v>
      </c>
      <c r="W49" s="4" t="s">
        <v>23</v>
      </c>
      <c r="X49" s="2">
        <v>17</v>
      </c>
      <c r="Y49" s="4" t="s">
        <v>23</v>
      </c>
      <c r="Z49" s="2">
        <v>3</v>
      </c>
      <c r="AA49" s="4" t="s">
        <v>23</v>
      </c>
      <c r="AB49" s="22"/>
    </row>
    <row r="50" spans="1:28" s="24" customFormat="1" ht="15" customHeight="1">
      <c r="A50" s="22"/>
      <c r="B50" s="4">
        <v>2001</v>
      </c>
      <c r="C50" s="37">
        <v>108.5</v>
      </c>
      <c r="D50" s="37"/>
      <c r="E50" s="4" t="s">
        <v>23</v>
      </c>
      <c r="F50" s="2">
        <v>0</v>
      </c>
      <c r="G50" s="4" t="s">
        <v>23</v>
      </c>
      <c r="H50" s="2">
        <v>2.7</v>
      </c>
      <c r="I50" s="4" t="s">
        <v>23</v>
      </c>
      <c r="J50" s="2">
        <v>95.3</v>
      </c>
      <c r="K50" s="4" t="s">
        <v>23</v>
      </c>
      <c r="L50" s="2">
        <v>336</v>
      </c>
      <c r="M50" s="4" t="s">
        <v>23</v>
      </c>
      <c r="N50" s="2">
        <v>154.19999999999999</v>
      </c>
      <c r="O50" s="4" t="s">
        <v>23</v>
      </c>
      <c r="P50" s="2">
        <v>640</v>
      </c>
      <c r="Q50" s="4" t="s">
        <v>23</v>
      </c>
      <c r="R50" s="2">
        <v>290</v>
      </c>
      <c r="S50" s="4" t="s">
        <v>23</v>
      </c>
      <c r="T50" s="2">
        <v>18.5</v>
      </c>
      <c r="U50" s="4" t="s">
        <v>23</v>
      </c>
      <c r="V50" s="2">
        <v>23.1</v>
      </c>
      <c r="W50" s="4" t="s">
        <v>23</v>
      </c>
      <c r="X50" s="2">
        <v>10.199999999999999</v>
      </c>
      <c r="Y50" s="4" t="s">
        <v>23</v>
      </c>
      <c r="Z50" s="2">
        <v>0</v>
      </c>
      <c r="AA50" s="4" t="s">
        <v>23</v>
      </c>
      <c r="AB50" s="22"/>
    </row>
    <row r="51" spans="1:28" s="24" customFormat="1" ht="15" customHeight="1">
      <c r="A51" s="22"/>
      <c r="B51" s="4">
        <v>2002</v>
      </c>
      <c r="C51" s="37">
        <v>2.2000000000000002</v>
      </c>
      <c r="D51" s="37"/>
      <c r="E51" s="4" t="s">
        <v>23</v>
      </c>
      <c r="F51" s="2">
        <v>78.599999999999994</v>
      </c>
      <c r="G51" s="4" t="s">
        <v>23</v>
      </c>
      <c r="H51" s="2">
        <v>218.5</v>
      </c>
      <c r="I51" s="4" t="s">
        <v>23</v>
      </c>
      <c r="J51" s="2">
        <v>39.5</v>
      </c>
      <c r="K51" s="4" t="s">
        <v>23</v>
      </c>
      <c r="L51" s="2">
        <v>358</v>
      </c>
      <c r="M51" s="4" t="s">
        <v>23</v>
      </c>
      <c r="N51" s="2">
        <v>315.5</v>
      </c>
      <c r="O51" s="4" t="s">
        <v>23</v>
      </c>
      <c r="P51" s="2">
        <v>246</v>
      </c>
      <c r="Q51" s="4" t="s">
        <v>23</v>
      </c>
      <c r="R51" s="2">
        <v>491</v>
      </c>
      <c r="S51" s="4" t="s">
        <v>23</v>
      </c>
      <c r="T51" s="2">
        <v>154</v>
      </c>
      <c r="U51" s="4" t="s">
        <v>23</v>
      </c>
      <c r="V51" s="2">
        <v>120.5</v>
      </c>
      <c r="W51" s="4" t="s">
        <v>23</v>
      </c>
      <c r="X51" s="2">
        <v>42.5</v>
      </c>
      <c r="Y51" s="4" t="s">
        <v>23</v>
      </c>
      <c r="Z51" s="2">
        <v>10</v>
      </c>
      <c r="AA51" s="4" t="s">
        <v>23</v>
      </c>
      <c r="AB51" s="22"/>
    </row>
    <row r="52" spans="1:28" s="24" customFormat="1" ht="15" customHeight="1">
      <c r="A52" s="22"/>
      <c r="B52" s="4">
        <v>2003</v>
      </c>
      <c r="C52" s="37">
        <v>88.5</v>
      </c>
      <c r="D52" s="37"/>
      <c r="E52" s="4" t="s">
        <v>23</v>
      </c>
      <c r="F52" s="2">
        <v>0</v>
      </c>
      <c r="G52" s="4" t="s">
        <v>23</v>
      </c>
      <c r="H52" s="2">
        <v>0</v>
      </c>
      <c r="I52" s="4" t="s">
        <v>23</v>
      </c>
      <c r="J52" s="2">
        <v>22.5</v>
      </c>
      <c r="K52" s="4" t="s">
        <v>23</v>
      </c>
      <c r="L52" s="2">
        <v>126.5</v>
      </c>
      <c r="M52" s="4" t="s">
        <v>23</v>
      </c>
      <c r="N52" s="2">
        <v>266.5</v>
      </c>
      <c r="O52" s="4" t="s">
        <v>23</v>
      </c>
      <c r="P52" s="2">
        <v>125</v>
      </c>
      <c r="Q52" s="4" t="s">
        <v>23</v>
      </c>
      <c r="R52" s="2">
        <v>53</v>
      </c>
      <c r="S52" s="4" t="s">
        <v>23</v>
      </c>
      <c r="T52" s="2">
        <v>94.5</v>
      </c>
      <c r="U52" s="4" t="s">
        <v>23</v>
      </c>
      <c r="V52" s="2">
        <v>75</v>
      </c>
      <c r="W52" s="4" t="s">
        <v>23</v>
      </c>
      <c r="X52" s="2">
        <v>80</v>
      </c>
      <c r="Y52" s="4" t="s">
        <v>23</v>
      </c>
      <c r="Z52" s="2">
        <v>12</v>
      </c>
      <c r="AA52" s="4" t="s">
        <v>23</v>
      </c>
      <c r="AB52" s="22"/>
    </row>
    <row r="53" spans="1:28" s="24" customFormat="1" ht="15" customHeight="1">
      <c r="A53" s="22"/>
      <c r="B53" s="4">
        <v>2004</v>
      </c>
      <c r="C53" s="37">
        <v>0</v>
      </c>
      <c r="D53" s="37"/>
      <c r="E53" s="4" t="s">
        <v>23</v>
      </c>
      <c r="F53" s="2">
        <v>6</v>
      </c>
      <c r="G53" s="4" t="s">
        <v>23</v>
      </c>
      <c r="H53" s="2">
        <v>56.5</v>
      </c>
      <c r="I53" s="4" t="s">
        <v>23</v>
      </c>
      <c r="J53" s="2">
        <v>276.39999999999998</v>
      </c>
      <c r="K53" s="4" t="s">
        <v>23</v>
      </c>
      <c r="L53" s="2">
        <v>29</v>
      </c>
      <c r="M53" s="4" t="s">
        <v>23</v>
      </c>
      <c r="N53" s="2">
        <v>220</v>
      </c>
      <c r="O53" s="4" t="s">
        <v>23</v>
      </c>
      <c r="P53" s="2">
        <v>352</v>
      </c>
      <c r="Q53" s="4" t="s">
        <v>23</v>
      </c>
      <c r="R53" s="2">
        <v>135.5</v>
      </c>
      <c r="S53" s="4" t="s">
        <v>23</v>
      </c>
      <c r="T53" s="2">
        <v>157.5</v>
      </c>
      <c r="U53" s="4" t="s">
        <v>23</v>
      </c>
      <c r="V53" s="2">
        <v>105.5</v>
      </c>
      <c r="W53" s="4" t="s">
        <v>23</v>
      </c>
      <c r="X53" s="2">
        <v>41</v>
      </c>
      <c r="Y53" s="4" t="s">
        <v>23</v>
      </c>
      <c r="Z53" s="2">
        <v>37.5</v>
      </c>
      <c r="AA53" s="4" t="s">
        <v>23</v>
      </c>
      <c r="AB53" s="22"/>
    </row>
    <row r="54" spans="1:28" ht="15" customHeight="1">
      <c r="A54" s="13"/>
      <c r="B54" s="14">
        <v>2005</v>
      </c>
      <c r="C54" s="48">
        <v>2</v>
      </c>
      <c r="D54" s="48"/>
      <c r="E54" s="14" t="s">
        <v>23</v>
      </c>
      <c r="F54" s="15">
        <v>0.2</v>
      </c>
      <c r="G54" s="14" t="s">
        <v>23</v>
      </c>
      <c r="H54" s="15">
        <v>24</v>
      </c>
      <c r="I54" s="14" t="s">
        <v>23</v>
      </c>
      <c r="J54" s="15">
        <v>0.7</v>
      </c>
      <c r="K54" s="14" t="s">
        <v>23</v>
      </c>
      <c r="L54" s="15">
        <v>418.4</v>
      </c>
      <c r="M54" s="14" t="s">
        <v>23</v>
      </c>
      <c r="N54" s="15">
        <v>574.29999999999995</v>
      </c>
      <c r="O54" s="14" t="s">
        <v>23</v>
      </c>
      <c r="P54" s="15">
        <v>200.5</v>
      </c>
      <c r="Q54" s="14" t="s">
        <v>23</v>
      </c>
      <c r="R54" s="15">
        <v>400.7</v>
      </c>
      <c r="S54" s="14" t="s">
        <v>23</v>
      </c>
      <c r="T54" s="15">
        <v>75.5</v>
      </c>
      <c r="U54" s="14" t="s">
        <v>23</v>
      </c>
      <c r="V54" s="15">
        <v>41</v>
      </c>
      <c r="W54" s="14" t="s">
        <v>23</v>
      </c>
      <c r="X54" s="15">
        <v>86</v>
      </c>
      <c r="Y54" s="14" t="s">
        <v>23</v>
      </c>
      <c r="Z54" s="15">
        <v>67</v>
      </c>
      <c r="AA54" s="14" t="s">
        <v>23</v>
      </c>
      <c r="AB54" s="13"/>
    </row>
    <row r="55" spans="1:28" ht="15" customHeight="1">
      <c r="A55" s="13"/>
      <c r="B55" s="14">
        <v>2006</v>
      </c>
      <c r="C55" s="48">
        <v>32.5</v>
      </c>
      <c r="D55" s="48"/>
      <c r="E55" s="14" t="s">
        <v>23</v>
      </c>
      <c r="F55" s="15">
        <v>8</v>
      </c>
      <c r="G55" s="14" t="s">
        <v>23</v>
      </c>
      <c r="H55" s="15">
        <v>0</v>
      </c>
      <c r="I55" s="14" t="s">
        <v>23</v>
      </c>
      <c r="J55" s="15">
        <v>65.5</v>
      </c>
      <c r="K55" s="14" t="s">
        <v>23</v>
      </c>
      <c r="L55" s="15">
        <v>115</v>
      </c>
      <c r="M55" s="14" t="s">
        <v>23</v>
      </c>
      <c r="N55" s="15">
        <v>462</v>
      </c>
      <c r="O55" s="14" t="s">
        <v>23</v>
      </c>
      <c r="P55" s="15">
        <v>391</v>
      </c>
      <c r="Q55" s="14" t="s">
        <v>23</v>
      </c>
      <c r="R55" s="15">
        <v>322</v>
      </c>
      <c r="S55" s="14" t="s">
        <v>23</v>
      </c>
      <c r="T55" s="15">
        <v>105</v>
      </c>
      <c r="U55" s="14" t="s">
        <v>23</v>
      </c>
      <c r="V55" s="15">
        <v>150</v>
      </c>
      <c r="W55" s="14" t="s">
        <v>23</v>
      </c>
      <c r="X55" s="15">
        <v>4</v>
      </c>
      <c r="Y55" s="14" t="s">
        <v>23</v>
      </c>
      <c r="Z55" s="15">
        <v>20.6</v>
      </c>
      <c r="AA55" s="14" t="s">
        <v>23</v>
      </c>
      <c r="AB55" s="13"/>
    </row>
    <row r="56" spans="1:28" ht="15" customHeight="1">
      <c r="A56" s="13"/>
      <c r="B56" s="14">
        <v>2007</v>
      </c>
      <c r="C56" s="48">
        <v>10</v>
      </c>
      <c r="D56" s="48"/>
      <c r="E56" s="14" t="s">
        <v>23</v>
      </c>
      <c r="F56" s="15">
        <v>48.5</v>
      </c>
      <c r="G56" s="14" t="s">
        <v>23</v>
      </c>
      <c r="H56" s="15">
        <v>20</v>
      </c>
      <c r="I56" s="14" t="s">
        <v>23</v>
      </c>
      <c r="J56" s="15">
        <v>25.1</v>
      </c>
      <c r="K56" s="14" t="s">
        <v>23</v>
      </c>
      <c r="L56" s="15">
        <v>38.299999999999997</v>
      </c>
      <c r="M56" s="14" t="s">
        <v>23</v>
      </c>
      <c r="N56" s="15">
        <v>173</v>
      </c>
      <c r="O56" s="14" t="s">
        <v>23</v>
      </c>
      <c r="P56" s="15">
        <v>346</v>
      </c>
      <c r="Q56" s="14" t="s">
        <v>23</v>
      </c>
      <c r="R56" s="15">
        <v>153</v>
      </c>
      <c r="S56" s="14" t="s">
        <v>23</v>
      </c>
      <c r="T56" s="15">
        <v>33.6</v>
      </c>
      <c r="U56" s="14" t="s">
        <v>23</v>
      </c>
      <c r="V56" s="15">
        <v>26.5</v>
      </c>
      <c r="W56" s="14" t="s">
        <v>23</v>
      </c>
      <c r="X56" s="15">
        <v>0.6</v>
      </c>
      <c r="Y56" s="14" t="s">
        <v>23</v>
      </c>
      <c r="Z56" s="15">
        <v>4</v>
      </c>
      <c r="AA56" s="14" t="s">
        <v>23</v>
      </c>
      <c r="AB56" s="13"/>
    </row>
    <row r="57" spans="1:28" ht="15" customHeight="1">
      <c r="A57" s="13"/>
      <c r="B57" s="14">
        <v>2008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>
        <v>4</v>
      </c>
      <c r="I57" s="14" t="s">
        <v>23</v>
      </c>
      <c r="J57" s="15">
        <v>105.5</v>
      </c>
      <c r="K57" s="14" t="s">
        <v>23</v>
      </c>
      <c r="L57" s="15">
        <v>448.5</v>
      </c>
      <c r="M57" s="14" t="s">
        <v>23</v>
      </c>
      <c r="N57" s="15">
        <v>221.6</v>
      </c>
      <c r="O57" s="14" t="s">
        <v>23</v>
      </c>
      <c r="P57" s="15">
        <v>323</v>
      </c>
      <c r="Q57" s="14" t="s">
        <v>23</v>
      </c>
      <c r="R57" s="15">
        <v>271</v>
      </c>
      <c r="S57" s="14" t="s">
        <v>23</v>
      </c>
      <c r="T57" s="15">
        <v>62</v>
      </c>
      <c r="U57" s="14" t="s">
        <v>23</v>
      </c>
      <c r="V57" s="15">
        <v>8</v>
      </c>
      <c r="W57" s="14" t="s">
        <v>23</v>
      </c>
      <c r="X57" s="15">
        <v>0</v>
      </c>
      <c r="Y57" s="14" t="s">
        <v>23</v>
      </c>
      <c r="Z57" s="15">
        <v>2.2000000000000002</v>
      </c>
      <c r="AA57" s="14" t="s">
        <v>23</v>
      </c>
      <c r="AB57" s="13"/>
    </row>
    <row r="58" spans="1:28" ht="15" customHeight="1">
      <c r="A58" s="13"/>
      <c r="B58" s="14">
        <v>2009</v>
      </c>
      <c r="C58" s="48">
        <v>0</v>
      </c>
      <c r="D58" s="48"/>
      <c r="E58" s="14" t="s">
        <v>23</v>
      </c>
      <c r="F58" s="15">
        <v>0.5</v>
      </c>
      <c r="G58" s="14" t="s">
        <v>23</v>
      </c>
      <c r="H58" s="15">
        <v>0</v>
      </c>
      <c r="I58" s="14" t="s">
        <v>23</v>
      </c>
      <c r="J58" s="15">
        <v>2</v>
      </c>
      <c r="K58" s="14" t="s">
        <v>23</v>
      </c>
      <c r="L58" s="15">
        <v>269.5</v>
      </c>
      <c r="M58" s="14" t="s">
        <v>23</v>
      </c>
      <c r="N58" s="15">
        <v>301.5</v>
      </c>
      <c r="O58" s="14" t="s">
        <v>23</v>
      </c>
      <c r="P58" s="15">
        <v>171.2</v>
      </c>
      <c r="Q58" s="14" t="s">
        <v>23</v>
      </c>
      <c r="R58" s="15">
        <v>292.5</v>
      </c>
      <c r="S58" s="14" t="s">
        <v>23</v>
      </c>
      <c r="T58" s="15">
        <v>91.2</v>
      </c>
      <c r="U58" s="14" t="s">
        <v>23</v>
      </c>
      <c r="V58" s="15">
        <v>95</v>
      </c>
      <c r="W58" s="14" t="s">
        <v>23</v>
      </c>
      <c r="X58" s="15">
        <v>57.2</v>
      </c>
      <c r="Y58" s="14" t="s">
        <v>23</v>
      </c>
      <c r="Z58" s="15">
        <v>0</v>
      </c>
      <c r="AA58" s="14" t="s">
        <v>23</v>
      </c>
      <c r="AB58" s="13"/>
    </row>
    <row r="59" spans="1:28" ht="15" customHeight="1">
      <c r="A59" s="13"/>
      <c r="B59" s="14">
        <v>2010</v>
      </c>
      <c r="C59" s="48">
        <v>13.4</v>
      </c>
      <c r="D59" s="48"/>
      <c r="E59" s="14" t="s">
        <v>23</v>
      </c>
      <c r="F59" s="15">
        <v>6.5</v>
      </c>
      <c r="G59" s="14" t="s">
        <v>23</v>
      </c>
      <c r="H59" s="15">
        <v>0</v>
      </c>
      <c r="I59" s="14" t="s">
        <v>23</v>
      </c>
      <c r="J59" s="15">
        <v>1</v>
      </c>
      <c r="K59" s="14" t="s">
        <v>23</v>
      </c>
      <c r="L59" s="15">
        <v>85</v>
      </c>
      <c r="M59" s="14" t="s">
        <v>23</v>
      </c>
      <c r="N59" s="15">
        <v>289.5</v>
      </c>
      <c r="O59" s="14" t="s">
        <v>23</v>
      </c>
      <c r="P59" s="15">
        <v>266.5</v>
      </c>
      <c r="Q59" s="14" t="s">
        <v>23</v>
      </c>
      <c r="R59" s="15">
        <v>111.5</v>
      </c>
      <c r="S59" s="14" t="s">
        <v>23</v>
      </c>
      <c r="T59" s="15">
        <v>18.8</v>
      </c>
      <c r="U59" s="14" t="s">
        <v>23</v>
      </c>
      <c r="V59" s="15">
        <v>59.5</v>
      </c>
      <c r="W59" s="14" t="s">
        <v>23</v>
      </c>
      <c r="X59" s="15">
        <v>37</v>
      </c>
      <c r="Y59" s="14" t="s">
        <v>23</v>
      </c>
      <c r="Z59" s="15">
        <v>41</v>
      </c>
      <c r="AA59" s="14" t="s">
        <v>23</v>
      </c>
      <c r="AB59" s="13"/>
    </row>
    <row r="60" spans="1:28" ht="15" customHeight="1">
      <c r="A60" s="13"/>
      <c r="B60" s="14">
        <v>2011</v>
      </c>
      <c r="C60" s="48">
        <v>27</v>
      </c>
      <c r="D60" s="48"/>
      <c r="E60" s="14" t="s">
        <v>23</v>
      </c>
      <c r="F60" s="15">
        <v>2.4</v>
      </c>
      <c r="G60" s="14" t="s">
        <v>23</v>
      </c>
      <c r="H60" s="15">
        <v>21</v>
      </c>
      <c r="I60" s="14" t="s">
        <v>23</v>
      </c>
      <c r="J60" s="15">
        <v>138.30000000000001</v>
      </c>
      <c r="K60" s="14" t="s">
        <v>23</v>
      </c>
      <c r="L60" s="15">
        <v>73</v>
      </c>
      <c r="M60" s="14" t="s">
        <v>23</v>
      </c>
      <c r="N60" s="15">
        <v>259.60000000000002</v>
      </c>
      <c r="O60" s="14" t="s">
        <v>23</v>
      </c>
      <c r="P60" s="15">
        <v>237</v>
      </c>
      <c r="Q60" s="14" t="s">
        <v>23</v>
      </c>
      <c r="R60" s="15">
        <v>345.3</v>
      </c>
      <c r="S60" s="14" t="s">
        <v>23</v>
      </c>
      <c r="T60" s="15">
        <v>41.8</v>
      </c>
      <c r="U60" s="14" t="s">
        <v>23</v>
      </c>
      <c r="V60" s="15">
        <v>4</v>
      </c>
      <c r="W60" s="14" t="s">
        <v>23</v>
      </c>
      <c r="X60" s="15">
        <v>19.2</v>
      </c>
      <c r="Y60" s="14" t="s">
        <v>23</v>
      </c>
      <c r="Z60" s="15">
        <v>0</v>
      </c>
      <c r="AA60" s="14" t="s">
        <v>23</v>
      </c>
      <c r="AB60" s="13"/>
    </row>
    <row r="61" spans="1:28" ht="15" customHeight="1">
      <c r="A61" s="13"/>
      <c r="B61" s="14">
        <v>2012</v>
      </c>
      <c r="C61" s="48">
        <v>0</v>
      </c>
      <c r="D61" s="48"/>
      <c r="E61" s="14" t="s">
        <v>23</v>
      </c>
      <c r="F61" s="15">
        <v>10</v>
      </c>
      <c r="G61" s="14" t="s">
        <v>23</v>
      </c>
      <c r="H61" s="15">
        <v>0</v>
      </c>
      <c r="I61" s="14" t="s">
        <v>23</v>
      </c>
      <c r="J61" s="15">
        <v>2.8</v>
      </c>
      <c r="K61" s="14" t="s">
        <v>23</v>
      </c>
      <c r="L61" s="15">
        <v>157.9</v>
      </c>
      <c r="M61" s="14" t="s">
        <v>23</v>
      </c>
      <c r="N61" s="15">
        <v>276.5</v>
      </c>
      <c r="O61" s="14" t="s">
        <v>23</v>
      </c>
      <c r="P61" s="15">
        <v>52.5</v>
      </c>
      <c r="Q61" s="14" t="s">
        <v>23</v>
      </c>
      <c r="R61" s="15">
        <v>180</v>
      </c>
      <c r="S61" s="14" t="s">
        <v>23</v>
      </c>
      <c r="T61" s="15">
        <v>5</v>
      </c>
      <c r="U61" s="14" t="s">
        <v>23</v>
      </c>
      <c r="V61" s="15">
        <v>122.5</v>
      </c>
      <c r="W61" s="14" t="s">
        <v>23</v>
      </c>
      <c r="X61" s="15">
        <v>14.5</v>
      </c>
      <c r="Y61" s="14" t="s">
        <v>23</v>
      </c>
      <c r="Z61" s="15">
        <v>175.5</v>
      </c>
      <c r="AA61" s="14" t="s">
        <v>23</v>
      </c>
      <c r="AB61" s="13"/>
    </row>
    <row r="62" spans="1:28" ht="15" customHeight="1">
      <c r="A62" s="13"/>
      <c r="B62" s="14">
        <v>2013</v>
      </c>
      <c r="C62" s="48">
        <v>0</v>
      </c>
      <c r="D62" s="48"/>
      <c r="E62" s="14" t="s">
        <v>23</v>
      </c>
      <c r="F62" s="15">
        <v>44</v>
      </c>
      <c r="G62" s="14" t="s">
        <v>23</v>
      </c>
      <c r="H62" s="15">
        <v>0</v>
      </c>
      <c r="I62" s="14" t="s">
        <v>23</v>
      </c>
      <c r="J62" s="15">
        <v>1</v>
      </c>
      <c r="K62" s="14" t="s">
        <v>23</v>
      </c>
      <c r="L62" s="15">
        <v>197</v>
      </c>
      <c r="M62" s="14" t="s">
        <v>23</v>
      </c>
      <c r="N62" s="15">
        <v>160.5</v>
      </c>
      <c r="O62" s="14" t="s">
        <v>23</v>
      </c>
      <c r="P62" s="15">
        <v>257</v>
      </c>
      <c r="Q62" s="14" t="s">
        <v>23</v>
      </c>
      <c r="R62" s="15">
        <v>127.5</v>
      </c>
      <c r="S62" s="14" t="s">
        <v>23</v>
      </c>
      <c r="T62" s="15">
        <v>89.5</v>
      </c>
      <c r="U62" s="14" t="s">
        <v>23</v>
      </c>
      <c r="V62" s="15">
        <v>32.5</v>
      </c>
      <c r="W62" s="14" t="s">
        <v>23</v>
      </c>
      <c r="X62" s="15">
        <v>1</v>
      </c>
      <c r="Y62" s="14" t="s">
        <v>23</v>
      </c>
      <c r="Z62" s="15">
        <v>0</v>
      </c>
      <c r="AA62" s="14" t="s">
        <v>23</v>
      </c>
      <c r="AB62" s="13"/>
    </row>
    <row r="63" spans="1:28" ht="15" customHeight="1">
      <c r="A63" s="13"/>
      <c r="B63" s="14">
        <v>2014</v>
      </c>
      <c r="C63" s="48">
        <v>0.5</v>
      </c>
      <c r="D63" s="48"/>
      <c r="E63" s="14" t="s">
        <v>23</v>
      </c>
      <c r="F63" s="15">
        <v>0</v>
      </c>
      <c r="G63" s="14" t="s">
        <v>23</v>
      </c>
      <c r="H63" s="15">
        <v>42</v>
      </c>
      <c r="I63" s="14" t="s">
        <v>23</v>
      </c>
      <c r="J63" s="15">
        <v>30.6</v>
      </c>
      <c r="K63" s="14" t="s">
        <v>23</v>
      </c>
      <c r="L63" s="15">
        <v>177</v>
      </c>
      <c r="M63" s="14" t="s">
        <v>23</v>
      </c>
      <c r="N63" s="15">
        <v>405.7</v>
      </c>
      <c r="O63" s="14" t="s">
        <v>23</v>
      </c>
      <c r="P63" s="15">
        <v>203.4</v>
      </c>
      <c r="Q63" s="14" t="s">
        <v>23</v>
      </c>
      <c r="R63" s="15">
        <v>225.3</v>
      </c>
      <c r="S63" s="14" t="s">
        <v>23</v>
      </c>
      <c r="T63" s="15">
        <v>165.5</v>
      </c>
      <c r="U63" s="14" t="s">
        <v>23</v>
      </c>
      <c r="V63" s="15">
        <v>13</v>
      </c>
      <c r="W63" s="14" t="s">
        <v>23</v>
      </c>
      <c r="X63" s="15">
        <v>21.8</v>
      </c>
      <c r="Y63" s="14" t="s">
        <v>23</v>
      </c>
      <c r="Z63" s="15">
        <v>28.3</v>
      </c>
      <c r="AA63" s="14" t="s">
        <v>23</v>
      </c>
      <c r="AB63" s="13"/>
    </row>
    <row r="64" spans="1:28" ht="15" customHeight="1">
      <c r="A64" s="13"/>
      <c r="B64" s="4">
        <v>2015</v>
      </c>
      <c r="C64" s="37">
        <v>0</v>
      </c>
      <c r="D64" s="37"/>
      <c r="E64" s="4" t="s">
        <v>23</v>
      </c>
      <c r="F64" s="2">
        <v>0</v>
      </c>
      <c r="G64" s="4" t="s">
        <v>23</v>
      </c>
      <c r="H64" s="2">
        <v>20.5</v>
      </c>
      <c r="I64" s="4" t="s">
        <v>23</v>
      </c>
      <c r="J64" s="2">
        <v>33.799999999999997</v>
      </c>
      <c r="K64" s="4" t="s">
        <v>23</v>
      </c>
      <c r="L64" s="2">
        <v>82.4</v>
      </c>
      <c r="M64" s="4" t="s">
        <v>23</v>
      </c>
      <c r="N64" s="2">
        <v>93.9</v>
      </c>
      <c r="O64" s="4" t="s">
        <v>23</v>
      </c>
      <c r="P64" s="2">
        <v>371.5</v>
      </c>
      <c r="Q64" s="4" t="s">
        <v>23</v>
      </c>
      <c r="R64" s="2">
        <v>413</v>
      </c>
      <c r="S64" s="4" t="s">
        <v>23</v>
      </c>
      <c r="T64" s="2">
        <v>147.6</v>
      </c>
      <c r="U64" s="4" t="s">
        <v>23</v>
      </c>
      <c r="V64" s="2">
        <v>229.5</v>
      </c>
      <c r="W64" s="4" t="s">
        <v>23</v>
      </c>
      <c r="X64" s="2">
        <v>4.5999999999999996</v>
      </c>
      <c r="Y64" s="4" t="s">
        <v>23</v>
      </c>
      <c r="Z64" s="2">
        <v>0</v>
      </c>
      <c r="AA64" s="4" t="s">
        <v>23</v>
      </c>
      <c r="AB64" s="13"/>
    </row>
    <row r="65" spans="1:28" ht="49.9" customHeight="1">
      <c r="A65" s="13"/>
      <c r="B65" s="56" t="s">
        <v>39</v>
      </c>
      <c r="C65" s="56"/>
      <c r="D65" s="56"/>
      <c r="E65" s="56"/>
      <c r="F65" s="56"/>
      <c r="G65" s="56"/>
      <c r="H65" s="56" t="s">
        <v>40</v>
      </c>
      <c r="I65" s="56"/>
      <c r="J65" s="56"/>
      <c r="K65" s="56"/>
      <c r="L65" s="56"/>
      <c r="M65" s="56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</sheetData>
  <mergeCells count="86">
    <mergeCell ref="B65:G65"/>
    <mergeCell ref="H65:M65"/>
    <mergeCell ref="C58:D58"/>
    <mergeCell ref="C59:D59"/>
    <mergeCell ref="C60:D60"/>
    <mergeCell ref="C61:D61"/>
    <mergeCell ref="C62:D62"/>
    <mergeCell ref="C63:D63"/>
    <mergeCell ref="C64:D64"/>
    <mergeCell ref="C55:D55"/>
    <mergeCell ref="C56:D56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R9:U9"/>
    <mergeCell ref="V9:Y9"/>
    <mergeCell ref="C57:D57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B10:C10"/>
    <mergeCell ref="C11:D11"/>
    <mergeCell ref="C54:D54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3:D3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C26:D26"/>
    <mergeCell ref="C27:D27"/>
    <mergeCell ref="C28:D28"/>
    <mergeCell ref="C29:D29"/>
    <mergeCell ref="C12:D12"/>
    <mergeCell ref="C13:D13"/>
    <mergeCell ref="C30:D30"/>
    <mergeCell ref="C31:D31"/>
    <mergeCell ref="C32:D32"/>
    <mergeCell ref="C24:D24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opLeftCell="B1" workbookViewId="0">
      <selection activeCell="R21" sqref="R21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42440.459742372688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421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155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390</v>
      </c>
      <c r="S7" s="47"/>
      <c r="T7" s="47"/>
      <c r="U7" s="47"/>
      <c r="V7" s="52" t="s">
        <v>12</v>
      </c>
      <c r="W7" s="52"/>
      <c r="X7" s="52"/>
      <c r="Y7" s="52"/>
      <c r="Z7" s="54">
        <v>5984598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420</v>
      </c>
      <c r="S8" s="47"/>
      <c r="T8" s="47"/>
      <c r="U8" s="47"/>
      <c r="V8" s="52" t="s">
        <v>17</v>
      </c>
      <c r="W8" s="52"/>
      <c r="X8" s="52"/>
      <c r="Y8" s="52"/>
      <c r="Z8" s="54">
        <v>271060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419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1947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>
        <v>85</v>
      </c>
      <c r="W12" s="4" t="s">
        <v>23</v>
      </c>
      <c r="X12" s="2">
        <v>0</v>
      </c>
      <c r="Y12" s="4" t="s">
        <v>23</v>
      </c>
      <c r="Z12" s="2">
        <v>37</v>
      </c>
      <c r="AA12" s="4" t="s">
        <v>23</v>
      </c>
      <c r="AB12" s="22"/>
    </row>
    <row r="13" spans="1:28" s="24" customFormat="1" ht="15" customHeight="1">
      <c r="A13" s="22"/>
      <c r="B13" s="4">
        <v>1948</v>
      </c>
      <c r="C13" s="37">
        <v>0</v>
      </c>
      <c r="D13" s="37"/>
      <c r="E13" s="4" t="s">
        <v>23</v>
      </c>
      <c r="F13" s="2">
        <v>25</v>
      </c>
      <c r="G13" s="4" t="s">
        <v>23</v>
      </c>
      <c r="H13" s="2">
        <v>0</v>
      </c>
      <c r="I13" s="4" t="s">
        <v>23</v>
      </c>
      <c r="J13" s="2">
        <v>205</v>
      </c>
      <c r="K13" s="4" t="s">
        <v>23</v>
      </c>
      <c r="L13" s="2">
        <v>193</v>
      </c>
      <c r="M13" s="4" t="s">
        <v>23</v>
      </c>
      <c r="N13" s="2">
        <v>325</v>
      </c>
      <c r="O13" s="4" t="s">
        <v>23</v>
      </c>
      <c r="P13" s="2">
        <v>941</v>
      </c>
      <c r="Q13" s="4" t="s">
        <v>23</v>
      </c>
      <c r="R13" s="2">
        <v>150</v>
      </c>
      <c r="S13" s="4" t="s">
        <v>23</v>
      </c>
      <c r="T13" s="2">
        <v>486</v>
      </c>
      <c r="U13" s="4" t="s">
        <v>23</v>
      </c>
      <c r="V13" s="2">
        <v>0</v>
      </c>
      <c r="W13" s="4" t="s">
        <v>23</v>
      </c>
      <c r="X13" s="2">
        <v>0</v>
      </c>
      <c r="Y13" s="4" t="s">
        <v>23</v>
      </c>
      <c r="Z13" s="2">
        <v>48</v>
      </c>
      <c r="AA13" s="4" t="s">
        <v>23</v>
      </c>
      <c r="AB13" s="22"/>
    </row>
    <row r="14" spans="1:28" s="24" customFormat="1" ht="15" customHeight="1">
      <c r="A14" s="22"/>
      <c r="B14" s="4">
        <v>1949</v>
      </c>
      <c r="C14" s="37">
        <v>0</v>
      </c>
      <c r="D14" s="37"/>
      <c r="E14" s="4" t="s">
        <v>23</v>
      </c>
      <c r="F14" s="2">
        <v>26</v>
      </c>
      <c r="G14" s="4" t="s">
        <v>23</v>
      </c>
      <c r="H14" s="2">
        <v>47</v>
      </c>
      <c r="I14" s="4" t="s">
        <v>23</v>
      </c>
      <c r="J14" s="2"/>
      <c r="K14" s="4" t="s">
        <v>23</v>
      </c>
      <c r="L14" s="2">
        <v>983</v>
      </c>
      <c r="M14" s="4" t="s">
        <v>23</v>
      </c>
      <c r="N14" s="2">
        <v>498</v>
      </c>
      <c r="O14" s="4" t="s">
        <v>23</v>
      </c>
      <c r="P14" s="2">
        <v>120</v>
      </c>
      <c r="Q14" s="4" t="s">
        <v>23</v>
      </c>
      <c r="R14" s="2">
        <v>88</v>
      </c>
      <c r="S14" s="4" t="s">
        <v>23</v>
      </c>
      <c r="T14" s="2">
        <v>35</v>
      </c>
      <c r="U14" s="4" t="s">
        <v>23</v>
      </c>
      <c r="V14" s="2">
        <v>0</v>
      </c>
      <c r="W14" s="4" t="s">
        <v>23</v>
      </c>
      <c r="X14" s="2">
        <v>0</v>
      </c>
      <c r="Y14" s="4" t="s">
        <v>23</v>
      </c>
      <c r="Z14" s="2">
        <v>130</v>
      </c>
      <c r="AA14" s="4" t="s">
        <v>23</v>
      </c>
      <c r="AB14" s="22"/>
    </row>
    <row r="15" spans="1:28" s="24" customFormat="1" ht="15" customHeight="1">
      <c r="A15" s="22"/>
      <c r="B15" s="4">
        <v>1950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51</v>
      </c>
      <c r="I15" s="4" t="s">
        <v>23</v>
      </c>
      <c r="J15" s="2">
        <v>375</v>
      </c>
      <c r="K15" s="4" t="s">
        <v>23</v>
      </c>
      <c r="L15" s="2">
        <v>930</v>
      </c>
      <c r="M15" s="4" t="s">
        <v>23</v>
      </c>
      <c r="N15" s="2">
        <v>420</v>
      </c>
      <c r="O15" s="4" t="s">
        <v>23</v>
      </c>
      <c r="P15" s="2">
        <v>133</v>
      </c>
      <c r="Q15" s="4" t="s">
        <v>23</v>
      </c>
      <c r="R15" s="2">
        <v>905</v>
      </c>
      <c r="S15" s="4" t="s">
        <v>23</v>
      </c>
      <c r="T15" s="2"/>
      <c r="U15" s="4" t="s">
        <v>23</v>
      </c>
      <c r="V15" s="2">
        <v>120</v>
      </c>
      <c r="W15" s="4" t="s">
        <v>23</v>
      </c>
      <c r="X15" s="2">
        <v>435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1951</v>
      </c>
      <c r="C16" s="37">
        <v>103</v>
      </c>
      <c r="D16" s="37"/>
      <c r="E16" s="4" t="s">
        <v>23</v>
      </c>
      <c r="F16" s="2">
        <v>6</v>
      </c>
      <c r="G16" s="4" t="s">
        <v>23</v>
      </c>
      <c r="H16" s="2">
        <v>0</v>
      </c>
      <c r="I16" s="4" t="s">
        <v>23</v>
      </c>
      <c r="J16" s="2">
        <v>50</v>
      </c>
      <c r="K16" s="4" t="s">
        <v>23</v>
      </c>
      <c r="L16" s="2">
        <v>533</v>
      </c>
      <c r="M16" s="4" t="s">
        <v>23</v>
      </c>
      <c r="N16" s="2">
        <v>880</v>
      </c>
      <c r="O16" s="4" t="s">
        <v>23</v>
      </c>
      <c r="P16" s="2">
        <v>240</v>
      </c>
      <c r="Q16" s="4" t="s">
        <v>23</v>
      </c>
      <c r="R16" s="2">
        <v>103</v>
      </c>
      <c r="S16" s="4" t="s">
        <v>23</v>
      </c>
      <c r="T16" s="2">
        <v>140</v>
      </c>
      <c r="U16" s="4" t="s">
        <v>23</v>
      </c>
      <c r="V16" s="2">
        <v>35</v>
      </c>
      <c r="W16" s="4" t="s">
        <v>23</v>
      </c>
      <c r="X16" s="2">
        <v>22</v>
      </c>
      <c r="Y16" s="4" t="s">
        <v>23</v>
      </c>
      <c r="Z16" s="2">
        <v>49</v>
      </c>
      <c r="AA16" s="4" t="s">
        <v>23</v>
      </c>
      <c r="AB16" s="22"/>
    </row>
    <row r="17" spans="1:28" s="24" customFormat="1" ht="15" customHeight="1">
      <c r="A17" s="22"/>
      <c r="B17" s="4">
        <v>1952</v>
      </c>
      <c r="C17" s="37">
        <v>0</v>
      </c>
      <c r="D17" s="37"/>
      <c r="E17" s="4" t="s">
        <v>23</v>
      </c>
      <c r="F17" s="2">
        <v>10</v>
      </c>
      <c r="G17" s="4" t="s">
        <v>23</v>
      </c>
      <c r="H17" s="2">
        <v>97</v>
      </c>
      <c r="I17" s="4" t="s">
        <v>23</v>
      </c>
      <c r="J17" s="2">
        <v>0</v>
      </c>
      <c r="K17" s="4" t="s">
        <v>23</v>
      </c>
      <c r="L17" s="2">
        <v>291</v>
      </c>
      <c r="M17" s="4" t="s">
        <v>23</v>
      </c>
      <c r="N17" s="2">
        <v>198</v>
      </c>
      <c r="O17" s="4" t="s">
        <v>23</v>
      </c>
      <c r="P17" s="2">
        <v>259</v>
      </c>
      <c r="Q17" s="4" t="s">
        <v>23</v>
      </c>
      <c r="R17" s="2">
        <v>258</v>
      </c>
      <c r="S17" s="4" t="s">
        <v>23</v>
      </c>
      <c r="T17" s="2">
        <v>97</v>
      </c>
      <c r="U17" s="4" t="s">
        <v>23</v>
      </c>
      <c r="V17" s="2">
        <v>69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1953</v>
      </c>
      <c r="C18" s="37">
        <v>82</v>
      </c>
      <c r="D18" s="37"/>
      <c r="E18" s="4" t="s">
        <v>23</v>
      </c>
      <c r="F18" s="2">
        <v>0</v>
      </c>
      <c r="G18" s="4" t="s">
        <v>23</v>
      </c>
      <c r="H18" s="2">
        <v>25</v>
      </c>
      <c r="I18" s="4" t="s">
        <v>23</v>
      </c>
      <c r="J18" s="2">
        <v>105</v>
      </c>
      <c r="K18" s="4" t="s">
        <v>23</v>
      </c>
      <c r="L18" s="2">
        <v>615</v>
      </c>
      <c r="M18" s="4" t="s">
        <v>23</v>
      </c>
      <c r="N18" s="2">
        <v>85</v>
      </c>
      <c r="O18" s="4" t="s">
        <v>23</v>
      </c>
      <c r="P18" s="2">
        <v>355</v>
      </c>
      <c r="Q18" s="4" t="s">
        <v>23</v>
      </c>
      <c r="R18" s="2">
        <v>739</v>
      </c>
      <c r="S18" s="4" t="s">
        <v>23</v>
      </c>
      <c r="T18" s="2">
        <v>420</v>
      </c>
      <c r="U18" s="4" t="s">
        <v>23</v>
      </c>
      <c r="V18" s="2">
        <v>20</v>
      </c>
      <c r="W18" s="4" t="s">
        <v>23</v>
      </c>
      <c r="X18" s="2">
        <v>0</v>
      </c>
      <c r="Y18" s="4" t="s">
        <v>23</v>
      </c>
      <c r="Z18" s="2">
        <v>25</v>
      </c>
      <c r="AA18" s="4" t="s">
        <v>23</v>
      </c>
      <c r="AB18" s="22"/>
    </row>
    <row r="19" spans="1:28" s="24" customFormat="1" ht="15" customHeight="1">
      <c r="A19" s="22"/>
      <c r="B19" s="4">
        <v>1954</v>
      </c>
      <c r="C19" s="37">
        <v>0</v>
      </c>
      <c r="D19" s="37"/>
      <c r="E19" s="4" t="s">
        <v>23</v>
      </c>
      <c r="F19" s="2">
        <v>30</v>
      </c>
      <c r="G19" s="4" t="s">
        <v>23</v>
      </c>
      <c r="H19" s="2">
        <v>0</v>
      </c>
      <c r="I19" s="4" t="s">
        <v>23</v>
      </c>
      <c r="J19" s="2">
        <v>137</v>
      </c>
      <c r="K19" s="4" t="s">
        <v>23</v>
      </c>
      <c r="L19" s="2">
        <v>365</v>
      </c>
      <c r="M19" s="4" t="s">
        <v>23</v>
      </c>
      <c r="N19" s="2">
        <v>450</v>
      </c>
      <c r="O19" s="4" t="s">
        <v>23</v>
      </c>
      <c r="P19" s="2">
        <v>520</v>
      </c>
      <c r="Q19" s="4" t="s">
        <v>23</v>
      </c>
      <c r="R19" s="2">
        <v>65</v>
      </c>
      <c r="S19" s="4" t="s">
        <v>23</v>
      </c>
      <c r="T19" s="2">
        <v>75</v>
      </c>
      <c r="U19" s="4" t="s">
        <v>23</v>
      </c>
      <c r="V19" s="2">
        <v>30</v>
      </c>
      <c r="W19" s="4" t="s">
        <v>23</v>
      </c>
      <c r="X19" s="2">
        <v>10</v>
      </c>
      <c r="Y19" s="4" t="s">
        <v>23</v>
      </c>
      <c r="Z19" s="2">
        <v>70</v>
      </c>
      <c r="AA19" s="4" t="s">
        <v>23</v>
      </c>
      <c r="AB19" s="22"/>
    </row>
    <row r="20" spans="1:28" s="24" customFormat="1" ht="15" customHeight="1">
      <c r="A20" s="22"/>
      <c r="B20" s="4">
        <v>1955</v>
      </c>
      <c r="C20" s="37">
        <v>0</v>
      </c>
      <c r="D20" s="37"/>
      <c r="E20" s="4" t="s">
        <v>23</v>
      </c>
      <c r="F20" s="2">
        <v>90</v>
      </c>
      <c r="G20" s="4" t="s">
        <v>23</v>
      </c>
      <c r="H20" s="2">
        <v>0</v>
      </c>
      <c r="I20" s="4" t="s">
        <v>23</v>
      </c>
      <c r="J20" s="2">
        <v>82</v>
      </c>
      <c r="K20" s="4" t="s">
        <v>23</v>
      </c>
      <c r="L20" s="2">
        <v>217</v>
      </c>
      <c r="M20" s="4" t="s">
        <v>23</v>
      </c>
      <c r="N20" s="2">
        <v>598</v>
      </c>
      <c r="O20" s="4" t="s">
        <v>23</v>
      </c>
      <c r="P20" s="2">
        <v>35</v>
      </c>
      <c r="Q20" s="4" t="s">
        <v>23</v>
      </c>
      <c r="R20" s="2" t="s">
        <v>23</v>
      </c>
      <c r="S20" s="4" t="s">
        <v>23</v>
      </c>
      <c r="T20" s="2" t="s">
        <v>23</v>
      </c>
      <c r="U20" s="4" t="s">
        <v>23</v>
      </c>
      <c r="V20" s="2" t="s">
        <v>23</v>
      </c>
      <c r="W20" s="4" t="s">
        <v>23</v>
      </c>
      <c r="X20" s="2" t="s">
        <v>23</v>
      </c>
      <c r="Y20" s="4" t="s">
        <v>23</v>
      </c>
      <c r="Z20" s="2" t="s">
        <v>23</v>
      </c>
      <c r="AA20" s="4" t="s">
        <v>23</v>
      </c>
      <c r="AB20" s="22"/>
    </row>
    <row r="21" spans="1:28" s="24" customFormat="1" ht="15" customHeight="1">
      <c r="A21" s="22"/>
      <c r="B21" s="4">
        <v>1956</v>
      </c>
      <c r="C21" s="37">
        <v>0</v>
      </c>
      <c r="D21" s="37"/>
      <c r="E21" s="4" t="s">
        <v>23</v>
      </c>
      <c r="F21" s="2">
        <v>5</v>
      </c>
      <c r="G21" s="4" t="s">
        <v>23</v>
      </c>
      <c r="H21" s="2">
        <v>213</v>
      </c>
      <c r="I21" s="4" t="s">
        <v>23</v>
      </c>
      <c r="J21" s="2">
        <v>131</v>
      </c>
      <c r="K21" s="4" t="s">
        <v>23</v>
      </c>
      <c r="L21" s="2">
        <v>218</v>
      </c>
      <c r="M21" s="4" t="s">
        <v>23</v>
      </c>
      <c r="N21" s="2">
        <v>129</v>
      </c>
      <c r="O21" s="4" t="s">
        <v>23</v>
      </c>
      <c r="P21" s="2">
        <v>440</v>
      </c>
      <c r="Q21" s="4" t="s">
        <v>23</v>
      </c>
      <c r="R21" s="2">
        <v>106</v>
      </c>
      <c r="S21" s="4" t="s">
        <v>23</v>
      </c>
      <c r="T21" s="2">
        <v>105</v>
      </c>
      <c r="U21" s="4" t="s">
        <v>23</v>
      </c>
      <c r="V21" s="2">
        <v>53</v>
      </c>
      <c r="W21" s="4" t="s">
        <v>23</v>
      </c>
      <c r="X21" s="2">
        <v>31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1957</v>
      </c>
      <c r="C22" s="37">
        <v>16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51</v>
      </c>
      <c r="K22" s="4" t="s">
        <v>23</v>
      </c>
      <c r="L22" s="2">
        <v>261</v>
      </c>
      <c r="M22" s="4" t="s">
        <v>23</v>
      </c>
      <c r="N22" s="2">
        <v>102</v>
      </c>
      <c r="O22" s="4" t="s">
        <v>23</v>
      </c>
      <c r="P22" s="2">
        <v>209</v>
      </c>
      <c r="Q22" s="4" t="s">
        <v>23</v>
      </c>
      <c r="R22" s="2">
        <v>340</v>
      </c>
      <c r="S22" s="4" t="s">
        <v>23</v>
      </c>
      <c r="T22" s="2">
        <v>62</v>
      </c>
      <c r="U22" s="4" t="s">
        <v>23</v>
      </c>
      <c r="V22" s="2">
        <v>75</v>
      </c>
      <c r="W22" s="4" t="s">
        <v>23</v>
      </c>
      <c r="X22" s="2">
        <v>54</v>
      </c>
      <c r="Y22" s="4" t="s">
        <v>23</v>
      </c>
      <c r="Z22" s="2">
        <v>40</v>
      </c>
      <c r="AA22" s="4" t="s">
        <v>23</v>
      </c>
      <c r="AB22" s="22"/>
    </row>
    <row r="23" spans="1:28" s="24" customFormat="1" ht="15" customHeight="1">
      <c r="A23" s="22"/>
      <c r="B23" s="4">
        <v>1958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7</v>
      </c>
      <c r="I23" s="4" t="s">
        <v>23</v>
      </c>
      <c r="J23" s="2">
        <v>57</v>
      </c>
      <c r="K23" s="4" t="s">
        <v>23</v>
      </c>
      <c r="L23" s="2">
        <v>426</v>
      </c>
      <c r="M23" s="4" t="s">
        <v>23</v>
      </c>
      <c r="N23" s="2">
        <v>241</v>
      </c>
      <c r="O23" s="4" t="s">
        <v>23</v>
      </c>
      <c r="P23" s="2">
        <v>119</v>
      </c>
      <c r="Q23" s="4" t="s">
        <v>23</v>
      </c>
      <c r="R23" s="2">
        <v>337</v>
      </c>
      <c r="S23" s="4" t="s">
        <v>23</v>
      </c>
      <c r="T23" s="2">
        <v>240</v>
      </c>
      <c r="U23" s="4" t="s">
        <v>23</v>
      </c>
      <c r="V23" s="2">
        <v>23</v>
      </c>
      <c r="W23" s="4" t="s">
        <v>23</v>
      </c>
      <c r="X23" s="2">
        <v>133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1959</v>
      </c>
      <c r="C24" s="37">
        <v>82</v>
      </c>
      <c r="D24" s="37"/>
      <c r="E24" s="4" t="s">
        <v>23</v>
      </c>
      <c r="F24" s="2">
        <v>16</v>
      </c>
      <c r="G24" s="4" t="s">
        <v>23</v>
      </c>
      <c r="H24" s="2">
        <v>82</v>
      </c>
      <c r="I24" s="4" t="s">
        <v>23</v>
      </c>
      <c r="J24" s="2">
        <v>391</v>
      </c>
      <c r="K24" s="4" t="s">
        <v>23</v>
      </c>
      <c r="L24" s="2">
        <v>201</v>
      </c>
      <c r="M24" s="4" t="s">
        <v>23</v>
      </c>
      <c r="N24" s="2">
        <v>281</v>
      </c>
      <c r="O24" s="4" t="s">
        <v>23</v>
      </c>
      <c r="P24" s="2">
        <v>390</v>
      </c>
      <c r="Q24" s="4" t="s">
        <v>23</v>
      </c>
      <c r="R24" s="2">
        <v>180</v>
      </c>
      <c r="S24" s="4" t="s">
        <v>23</v>
      </c>
      <c r="T24" s="2">
        <v>138</v>
      </c>
      <c r="U24" s="4" t="s">
        <v>23</v>
      </c>
      <c r="V24" s="2">
        <v>91</v>
      </c>
      <c r="W24" s="4" t="s">
        <v>23</v>
      </c>
      <c r="X24" s="2">
        <v>0</v>
      </c>
      <c r="Y24" s="4" t="s">
        <v>23</v>
      </c>
      <c r="Z24" s="2">
        <v>4</v>
      </c>
      <c r="AA24" s="4" t="s">
        <v>23</v>
      </c>
      <c r="AB24" s="22"/>
    </row>
    <row r="25" spans="1:28" s="24" customFormat="1" ht="15" customHeight="1">
      <c r="A25" s="22"/>
      <c r="B25" s="4">
        <v>1960</v>
      </c>
      <c r="C25" s="37">
        <v>68</v>
      </c>
      <c r="D25" s="37"/>
      <c r="E25" s="4" t="s">
        <v>23</v>
      </c>
      <c r="F25" s="2">
        <v>0</v>
      </c>
      <c r="G25" s="4" t="s">
        <v>23</v>
      </c>
      <c r="H25" s="2">
        <v>52</v>
      </c>
      <c r="I25" s="4" t="s">
        <v>23</v>
      </c>
      <c r="J25" s="2">
        <v>36</v>
      </c>
      <c r="K25" s="4" t="s">
        <v>23</v>
      </c>
      <c r="L25" s="2">
        <v>71</v>
      </c>
      <c r="M25" s="4" t="s">
        <v>23</v>
      </c>
      <c r="N25" s="2">
        <v>459</v>
      </c>
      <c r="O25" s="4" t="s">
        <v>23</v>
      </c>
      <c r="P25" s="2">
        <v>191</v>
      </c>
      <c r="Q25" s="4" t="s">
        <v>23</v>
      </c>
      <c r="R25" s="2">
        <v>111</v>
      </c>
      <c r="S25" s="4" t="s">
        <v>23</v>
      </c>
      <c r="T25" s="2">
        <v>86</v>
      </c>
      <c r="U25" s="4" t="s">
        <v>23</v>
      </c>
      <c r="V25" s="2">
        <v>127</v>
      </c>
      <c r="W25" s="4" t="s">
        <v>23</v>
      </c>
      <c r="X25" s="2">
        <v>20</v>
      </c>
      <c r="Y25" s="4" t="s">
        <v>23</v>
      </c>
      <c r="Z25" s="2">
        <v>46</v>
      </c>
      <c r="AA25" s="4" t="s">
        <v>23</v>
      </c>
      <c r="AB25" s="22"/>
    </row>
    <row r="26" spans="1:28" s="24" customFormat="1" ht="15" customHeight="1">
      <c r="A26" s="22"/>
      <c r="B26" s="4">
        <v>1961</v>
      </c>
      <c r="C26" s="37">
        <v>65</v>
      </c>
      <c r="D26" s="37"/>
      <c r="E26" s="4" t="s">
        <v>23</v>
      </c>
      <c r="F26" s="2">
        <v>4</v>
      </c>
      <c r="G26" s="4" t="s">
        <v>23</v>
      </c>
      <c r="H26" s="2">
        <v>104</v>
      </c>
      <c r="I26" s="4" t="s">
        <v>23</v>
      </c>
      <c r="J26" s="2">
        <v>6</v>
      </c>
      <c r="K26" s="4" t="s">
        <v>23</v>
      </c>
      <c r="L26" s="2">
        <v>61</v>
      </c>
      <c r="M26" s="4" t="s">
        <v>23</v>
      </c>
      <c r="N26" s="2">
        <v>313</v>
      </c>
      <c r="O26" s="4" t="s">
        <v>23</v>
      </c>
      <c r="P26" s="2">
        <v>296</v>
      </c>
      <c r="Q26" s="4" t="s">
        <v>23</v>
      </c>
      <c r="R26" s="2">
        <v>288.60000000000002</v>
      </c>
      <c r="S26" s="4" t="s">
        <v>23</v>
      </c>
      <c r="T26" s="2">
        <v>400.1</v>
      </c>
      <c r="U26" s="4" t="s">
        <v>23</v>
      </c>
      <c r="V26" s="2">
        <v>79.8</v>
      </c>
      <c r="W26" s="4" t="s">
        <v>23</v>
      </c>
      <c r="X26" s="2">
        <v>0</v>
      </c>
      <c r="Y26" s="4" t="s">
        <v>23</v>
      </c>
      <c r="Z26" s="2">
        <v>5</v>
      </c>
      <c r="AA26" s="4" t="s">
        <v>23</v>
      </c>
      <c r="AB26" s="22"/>
    </row>
    <row r="27" spans="1:28" s="24" customFormat="1" ht="15" customHeight="1">
      <c r="A27" s="22"/>
      <c r="B27" s="4">
        <v>1962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58.3</v>
      </c>
      <c r="K27" s="4" t="s">
        <v>23</v>
      </c>
      <c r="L27" s="2">
        <v>54.6</v>
      </c>
      <c r="M27" s="4" t="s">
        <v>23</v>
      </c>
      <c r="N27" s="2">
        <v>295.5</v>
      </c>
      <c r="O27" s="4" t="s">
        <v>23</v>
      </c>
      <c r="P27" s="2">
        <v>45.5</v>
      </c>
      <c r="Q27" s="4" t="s">
        <v>23</v>
      </c>
      <c r="R27" s="2">
        <v>184</v>
      </c>
      <c r="S27" s="4" t="s">
        <v>23</v>
      </c>
      <c r="T27" s="2">
        <v>52.2</v>
      </c>
      <c r="U27" s="4" t="s">
        <v>23</v>
      </c>
      <c r="V27" s="2">
        <v>87.2</v>
      </c>
      <c r="W27" s="4" t="s">
        <v>23</v>
      </c>
      <c r="X27" s="2">
        <v>14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1963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20.5</v>
      </c>
      <c r="I28" s="4" t="s">
        <v>23</v>
      </c>
      <c r="J28" s="2">
        <v>69</v>
      </c>
      <c r="K28" s="4" t="s">
        <v>23</v>
      </c>
      <c r="L28" s="2">
        <v>142</v>
      </c>
      <c r="M28" s="4" t="s">
        <v>23</v>
      </c>
      <c r="N28" s="2">
        <v>221.6</v>
      </c>
      <c r="O28" s="4" t="s">
        <v>23</v>
      </c>
      <c r="P28" s="2">
        <v>400.5</v>
      </c>
      <c r="Q28" s="4" t="s">
        <v>23</v>
      </c>
      <c r="R28" s="2">
        <v>366.5</v>
      </c>
      <c r="S28" s="4" t="s">
        <v>23</v>
      </c>
      <c r="T28" s="2">
        <v>212.3</v>
      </c>
      <c r="U28" s="4" t="s">
        <v>23</v>
      </c>
      <c r="V28" s="2">
        <v>125.8</v>
      </c>
      <c r="W28" s="4" t="s">
        <v>23</v>
      </c>
      <c r="X28" s="2">
        <v>88.9</v>
      </c>
      <c r="Y28" s="4" t="s">
        <v>23</v>
      </c>
      <c r="Z28" s="2">
        <v>7.2</v>
      </c>
      <c r="AA28" s="4" t="s">
        <v>23</v>
      </c>
      <c r="AB28" s="22"/>
    </row>
    <row r="29" spans="1:28" s="24" customFormat="1" ht="15" customHeight="1">
      <c r="A29" s="22"/>
      <c r="B29" s="4">
        <v>1964</v>
      </c>
      <c r="C29" s="37">
        <v>29.8</v>
      </c>
      <c r="D29" s="37"/>
      <c r="E29" s="4" t="s">
        <v>23</v>
      </c>
      <c r="F29" s="2">
        <v>0</v>
      </c>
      <c r="G29" s="4" t="s">
        <v>23</v>
      </c>
      <c r="H29" s="2">
        <v>61</v>
      </c>
      <c r="I29" s="4" t="s">
        <v>23</v>
      </c>
      <c r="J29" s="2">
        <v>9.1999999999999993</v>
      </c>
      <c r="K29" s="4" t="s">
        <v>23</v>
      </c>
      <c r="L29" s="2">
        <v>80.7</v>
      </c>
      <c r="M29" s="4" t="s">
        <v>23</v>
      </c>
      <c r="N29" s="2">
        <v>149.80000000000001</v>
      </c>
      <c r="O29" s="4" t="s">
        <v>23</v>
      </c>
      <c r="P29" s="2">
        <v>173.7</v>
      </c>
      <c r="Q29" s="4" t="s">
        <v>23</v>
      </c>
      <c r="R29" s="2">
        <v>269.5</v>
      </c>
      <c r="S29" s="4" t="s">
        <v>23</v>
      </c>
      <c r="T29" s="2">
        <v>32.4</v>
      </c>
      <c r="U29" s="4" t="s">
        <v>23</v>
      </c>
      <c r="V29" s="2">
        <v>17.5</v>
      </c>
      <c r="W29" s="4" t="s">
        <v>23</v>
      </c>
      <c r="X29" s="2">
        <v>52.4</v>
      </c>
      <c r="Y29" s="4" t="s">
        <v>23</v>
      </c>
      <c r="Z29" s="2">
        <v>119.7</v>
      </c>
      <c r="AA29" s="4" t="s">
        <v>23</v>
      </c>
      <c r="AB29" s="22"/>
    </row>
    <row r="30" spans="1:28" s="24" customFormat="1" ht="15" customHeight="1">
      <c r="A30" s="22"/>
      <c r="B30" s="4">
        <v>1965</v>
      </c>
      <c r="C30" s="37">
        <v>24.1</v>
      </c>
      <c r="D30" s="37"/>
      <c r="E30" s="4" t="s">
        <v>23</v>
      </c>
      <c r="F30" s="2">
        <v>74.7</v>
      </c>
      <c r="G30" s="4" t="s">
        <v>23</v>
      </c>
      <c r="H30" s="2">
        <v>0.5</v>
      </c>
      <c r="I30" s="4" t="s">
        <v>23</v>
      </c>
      <c r="J30" s="2">
        <v>326.2</v>
      </c>
      <c r="K30" s="4" t="s">
        <v>23</v>
      </c>
      <c r="L30" s="2">
        <v>263.8</v>
      </c>
      <c r="M30" s="4" t="s">
        <v>23</v>
      </c>
      <c r="N30" s="2">
        <v>171.3</v>
      </c>
      <c r="O30" s="4" t="s">
        <v>23</v>
      </c>
      <c r="P30" s="2">
        <v>586.79999999999995</v>
      </c>
      <c r="Q30" s="4" t="s">
        <v>23</v>
      </c>
      <c r="R30" s="2">
        <v>405.5</v>
      </c>
      <c r="S30" s="4" t="s">
        <v>23</v>
      </c>
      <c r="T30" s="2">
        <v>64.099999999999994</v>
      </c>
      <c r="U30" s="4" t="s">
        <v>23</v>
      </c>
      <c r="V30" s="2">
        <v>186.2</v>
      </c>
      <c r="W30" s="4" t="s">
        <v>23</v>
      </c>
      <c r="X30" s="2">
        <v>48.9</v>
      </c>
      <c r="Y30" s="4" t="s">
        <v>23</v>
      </c>
      <c r="Z30" s="2">
        <v>44.9</v>
      </c>
      <c r="AA30" s="4" t="s">
        <v>23</v>
      </c>
      <c r="AB30" s="22"/>
    </row>
    <row r="31" spans="1:28" s="24" customFormat="1" ht="15" customHeight="1">
      <c r="A31" s="22"/>
      <c r="B31" s="4">
        <v>1966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160.9</v>
      </c>
      <c r="K31" s="4" t="s">
        <v>23</v>
      </c>
      <c r="L31" s="2">
        <v>106.8</v>
      </c>
      <c r="M31" s="4" t="s">
        <v>23</v>
      </c>
      <c r="N31" s="2">
        <v>517.9</v>
      </c>
      <c r="O31" s="4" t="s">
        <v>23</v>
      </c>
      <c r="P31" s="2">
        <v>226.6</v>
      </c>
      <c r="Q31" s="4" t="s">
        <v>23</v>
      </c>
      <c r="R31" s="2">
        <v>259.39999999999998</v>
      </c>
      <c r="S31" s="4" t="s">
        <v>23</v>
      </c>
      <c r="T31" s="2">
        <v>110.1</v>
      </c>
      <c r="U31" s="4" t="s">
        <v>23</v>
      </c>
      <c r="V31" s="2">
        <v>50.7</v>
      </c>
      <c r="W31" s="4" t="s">
        <v>23</v>
      </c>
      <c r="X31" s="2">
        <v>43.2</v>
      </c>
      <c r="Y31" s="4" t="s">
        <v>23</v>
      </c>
      <c r="Z31" s="2">
        <v>161.80000000000001</v>
      </c>
      <c r="AA31" s="4" t="s">
        <v>23</v>
      </c>
      <c r="AB31" s="22"/>
    </row>
    <row r="32" spans="1:28" s="24" customFormat="1" ht="15" customHeight="1">
      <c r="A32" s="22"/>
      <c r="B32" s="4">
        <v>1967</v>
      </c>
      <c r="C32" s="37">
        <v>68.8</v>
      </c>
      <c r="D32" s="37"/>
      <c r="E32" s="4" t="s">
        <v>23</v>
      </c>
      <c r="F32" s="2">
        <v>12</v>
      </c>
      <c r="G32" s="4" t="s">
        <v>23</v>
      </c>
      <c r="H32" s="2">
        <v>7.4</v>
      </c>
      <c r="I32" s="4" t="s">
        <v>23</v>
      </c>
      <c r="J32" s="2">
        <v>17.5</v>
      </c>
      <c r="K32" s="4" t="s">
        <v>23</v>
      </c>
      <c r="L32" s="2">
        <v>294.3</v>
      </c>
      <c r="M32" s="4" t="s">
        <v>23</v>
      </c>
      <c r="N32" s="2">
        <v>113.2</v>
      </c>
      <c r="O32" s="4" t="s">
        <v>23</v>
      </c>
      <c r="P32" s="2">
        <v>137.9</v>
      </c>
      <c r="Q32" s="4" t="s">
        <v>23</v>
      </c>
      <c r="R32" s="2">
        <v>128.19999999999999</v>
      </c>
      <c r="S32" s="4" t="s">
        <v>23</v>
      </c>
      <c r="T32" s="2">
        <v>124</v>
      </c>
      <c r="U32" s="4" t="s">
        <v>23</v>
      </c>
      <c r="V32" s="2">
        <v>130.1</v>
      </c>
      <c r="W32" s="4" t="s">
        <v>23</v>
      </c>
      <c r="X32" s="2">
        <v>9.3000000000000007</v>
      </c>
      <c r="Y32" s="4" t="s">
        <v>23</v>
      </c>
      <c r="Z32" s="2">
        <v>12.5</v>
      </c>
      <c r="AA32" s="4" t="s">
        <v>23</v>
      </c>
      <c r="AB32" s="22"/>
    </row>
    <row r="33" spans="1:28" s="24" customFormat="1" ht="15" customHeight="1">
      <c r="A33" s="22"/>
      <c r="B33" s="4">
        <v>1968</v>
      </c>
      <c r="C33" s="37">
        <v>0</v>
      </c>
      <c r="D33" s="37"/>
      <c r="E33" s="4" t="s">
        <v>23</v>
      </c>
      <c r="F33" s="2">
        <v>25.8</v>
      </c>
      <c r="G33" s="4" t="s">
        <v>23</v>
      </c>
      <c r="H33" s="2">
        <v>29.5</v>
      </c>
      <c r="I33" s="4" t="s">
        <v>23</v>
      </c>
      <c r="J33" s="2">
        <v>56.9</v>
      </c>
      <c r="K33" s="4" t="s">
        <v>23</v>
      </c>
      <c r="L33" s="2">
        <v>15.3</v>
      </c>
      <c r="M33" s="4" t="s">
        <v>23</v>
      </c>
      <c r="N33" s="2">
        <v>97.6</v>
      </c>
      <c r="O33" s="4" t="s">
        <v>23</v>
      </c>
      <c r="P33" s="2">
        <v>106</v>
      </c>
      <c r="Q33" s="4" t="s">
        <v>23</v>
      </c>
      <c r="R33" s="2">
        <v>129.5</v>
      </c>
      <c r="S33" s="4" t="s">
        <v>23</v>
      </c>
      <c r="T33" s="2">
        <v>118.2</v>
      </c>
      <c r="U33" s="4" t="s">
        <v>23</v>
      </c>
      <c r="V33" s="2">
        <v>88.5</v>
      </c>
      <c r="W33" s="4" t="s">
        <v>23</v>
      </c>
      <c r="X33" s="2">
        <v>58.7</v>
      </c>
      <c r="Y33" s="4" t="s">
        <v>23</v>
      </c>
      <c r="Z33" s="2">
        <v>115.5</v>
      </c>
      <c r="AA33" s="4" t="s">
        <v>23</v>
      </c>
      <c r="AB33" s="22"/>
    </row>
    <row r="34" spans="1:28" s="24" customFormat="1" ht="15" customHeight="1">
      <c r="A34" s="22"/>
      <c r="B34" s="4">
        <v>1969</v>
      </c>
      <c r="C34" s="37">
        <v>0</v>
      </c>
      <c r="D34" s="37"/>
      <c r="E34" s="4" t="s">
        <v>23</v>
      </c>
      <c r="F34" s="2">
        <v>25</v>
      </c>
      <c r="G34" s="4" t="s">
        <v>23</v>
      </c>
      <c r="H34" s="2">
        <v>10.5</v>
      </c>
      <c r="I34" s="4" t="s">
        <v>23</v>
      </c>
      <c r="J34" s="2">
        <v>112.4</v>
      </c>
      <c r="K34" s="4" t="s">
        <v>23</v>
      </c>
      <c r="L34" s="2">
        <v>251</v>
      </c>
      <c r="M34" s="4" t="s">
        <v>23</v>
      </c>
      <c r="N34" s="2">
        <v>504.8</v>
      </c>
      <c r="O34" s="4" t="s">
        <v>23</v>
      </c>
      <c r="P34" s="2">
        <v>281.5</v>
      </c>
      <c r="Q34" s="4" t="s">
        <v>23</v>
      </c>
      <c r="R34" s="2">
        <v>193.5</v>
      </c>
      <c r="S34" s="4" t="s">
        <v>23</v>
      </c>
      <c r="T34" s="2">
        <v>98.5</v>
      </c>
      <c r="U34" s="4" t="s">
        <v>23</v>
      </c>
      <c r="V34" s="2">
        <v>91.7</v>
      </c>
      <c r="W34" s="4" t="s">
        <v>23</v>
      </c>
      <c r="X34" s="2">
        <v>22.2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1970</v>
      </c>
      <c r="C35" s="37">
        <v>15.9</v>
      </c>
      <c r="D35" s="37"/>
      <c r="E35" s="4" t="s">
        <v>23</v>
      </c>
      <c r="F35" s="2">
        <v>5.5</v>
      </c>
      <c r="G35" s="4" t="s">
        <v>23</v>
      </c>
      <c r="H35" s="2">
        <v>32.5</v>
      </c>
      <c r="I35" s="4" t="s">
        <v>23</v>
      </c>
      <c r="J35" s="2">
        <v>3.5</v>
      </c>
      <c r="K35" s="4" t="s">
        <v>23</v>
      </c>
      <c r="L35" s="2">
        <v>136.5</v>
      </c>
      <c r="M35" s="4" t="s">
        <v>23</v>
      </c>
      <c r="N35" s="2">
        <v>342.3</v>
      </c>
      <c r="O35" s="4" t="s">
        <v>23</v>
      </c>
      <c r="P35" s="2">
        <v>304.39999999999998</v>
      </c>
      <c r="Q35" s="4" t="s">
        <v>23</v>
      </c>
      <c r="R35" s="2">
        <v>155.5</v>
      </c>
      <c r="S35" s="4" t="s">
        <v>23</v>
      </c>
      <c r="T35" s="2">
        <v>83.3</v>
      </c>
      <c r="U35" s="4" t="s">
        <v>23</v>
      </c>
      <c r="V35" s="2">
        <v>65.5</v>
      </c>
      <c r="W35" s="4" t="s">
        <v>23</v>
      </c>
      <c r="X35" s="2">
        <v>12.3</v>
      </c>
      <c r="Y35" s="4" t="s">
        <v>23</v>
      </c>
      <c r="Z35" s="2">
        <v>87.7</v>
      </c>
      <c r="AA35" s="4" t="s">
        <v>23</v>
      </c>
      <c r="AB35" s="22"/>
    </row>
    <row r="36" spans="1:28" s="24" customFormat="1" ht="15" customHeight="1">
      <c r="A36" s="22"/>
      <c r="B36" s="4">
        <v>1971</v>
      </c>
      <c r="C36" s="37">
        <v>1</v>
      </c>
      <c r="D36" s="37"/>
      <c r="E36" s="4" t="s">
        <v>23</v>
      </c>
      <c r="F36" s="2">
        <v>20</v>
      </c>
      <c r="G36" s="4" t="s">
        <v>23</v>
      </c>
      <c r="H36" s="2">
        <v>0</v>
      </c>
      <c r="I36" s="4" t="s">
        <v>23</v>
      </c>
      <c r="J36" s="2">
        <v>35.200000000000003</v>
      </c>
      <c r="K36" s="4" t="s">
        <v>23</v>
      </c>
      <c r="L36" s="2">
        <v>311.8</v>
      </c>
      <c r="M36" s="4" t="s">
        <v>23</v>
      </c>
      <c r="N36" s="2">
        <v>322.8</v>
      </c>
      <c r="O36" s="4" t="s">
        <v>23</v>
      </c>
      <c r="P36" s="2">
        <v>316.60000000000002</v>
      </c>
      <c r="Q36" s="4" t="s">
        <v>23</v>
      </c>
      <c r="R36" s="2">
        <v>188.3</v>
      </c>
      <c r="S36" s="4" t="s">
        <v>23</v>
      </c>
      <c r="T36" s="2">
        <v>95.7</v>
      </c>
      <c r="U36" s="4" t="s">
        <v>23</v>
      </c>
      <c r="V36" s="2">
        <v>100.2</v>
      </c>
      <c r="W36" s="4" t="s">
        <v>23</v>
      </c>
      <c r="X36" s="2">
        <v>0</v>
      </c>
      <c r="Y36" s="4" t="s">
        <v>23</v>
      </c>
      <c r="Z36" s="2">
        <v>110.8</v>
      </c>
      <c r="AA36" s="4" t="s">
        <v>23</v>
      </c>
      <c r="AB36" s="22"/>
    </row>
    <row r="37" spans="1:28" s="24" customFormat="1" ht="15" customHeight="1">
      <c r="A37" s="22"/>
      <c r="B37" s="4">
        <v>1972</v>
      </c>
      <c r="C37" s="37">
        <v>17</v>
      </c>
      <c r="D37" s="37"/>
      <c r="E37" s="4" t="s">
        <v>23</v>
      </c>
      <c r="F37" s="2">
        <v>17.5</v>
      </c>
      <c r="G37" s="4" t="s">
        <v>23</v>
      </c>
      <c r="H37" s="2">
        <v>64</v>
      </c>
      <c r="I37" s="4" t="s">
        <v>23</v>
      </c>
      <c r="J37" s="2">
        <v>32.799999999999997</v>
      </c>
      <c r="K37" s="4" t="s">
        <v>23</v>
      </c>
      <c r="L37" s="2">
        <v>753.5</v>
      </c>
      <c r="M37" s="4" t="s">
        <v>23</v>
      </c>
      <c r="N37" s="2">
        <v>399.1</v>
      </c>
      <c r="O37" s="4" t="s">
        <v>23</v>
      </c>
      <c r="P37" s="2">
        <v>240.5</v>
      </c>
      <c r="Q37" s="4" t="s">
        <v>23</v>
      </c>
      <c r="R37" s="2">
        <v>437.6</v>
      </c>
      <c r="S37" s="4" t="s">
        <v>23</v>
      </c>
      <c r="T37" s="2">
        <v>266.3</v>
      </c>
      <c r="U37" s="4" t="s">
        <v>23</v>
      </c>
      <c r="V37" s="2">
        <v>254.6</v>
      </c>
      <c r="W37" s="4" t="s">
        <v>23</v>
      </c>
      <c r="X37" s="2">
        <v>56.5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1973</v>
      </c>
      <c r="C38" s="37">
        <v>0</v>
      </c>
      <c r="D38" s="37"/>
      <c r="E38" s="4" t="s">
        <v>23</v>
      </c>
      <c r="F38" s="2">
        <v>6.9</v>
      </c>
      <c r="G38" s="4" t="s">
        <v>23</v>
      </c>
      <c r="H38" s="2">
        <v>24.9</v>
      </c>
      <c r="I38" s="4" t="s">
        <v>23</v>
      </c>
      <c r="J38" s="2">
        <v>13</v>
      </c>
      <c r="K38" s="4" t="s">
        <v>23</v>
      </c>
      <c r="L38" s="2">
        <v>336.4</v>
      </c>
      <c r="M38" s="4" t="s">
        <v>23</v>
      </c>
      <c r="N38" s="2">
        <v>191</v>
      </c>
      <c r="O38" s="4" t="s">
        <v>23</v>
      </c>
      <c r="P38" s="2">
        <v>272.2</v>
      </c>
      <c r="Q38" s="4" t="s">
        <v>23</v>
      </c>
      <c r="R38" s="2">
        <v>57.2</v>
      </c>
      <c r="S38" s="4" t="s">
        <v>23</v>
      </c>
      <c r="T38" s="2">
        <v>34</v>
      </c>
      <c r="U38" s="4" t="s">
        <v>23</v>
      </c>
      <c r="V38" s="2">
        <v>179.2</v>
      </c>
      <c r="W38" s="4" t="s">
        <v>23</v>
      </c>
      <c r="X38" s="2">
        <v>3.5</v>
      </c>
      <c r="Y38" s="4" t="s">
        <v>23</v>
      </c>
      <c r="Z38" s="2">
        <v>15</v>
      </c>
      <c r="AA38" s="4" t="s">
        <v>23</v>
      </c>
      <c r="AB38" s="22"/>
    </row>
    <row r="39" spans="1:28" s="24" customFormat="1" ht="15" customHeight="1">
      <c r="A39" s="22"/>
      <c r="B39" s="4">
        <v>1974</v>
      </c>
      <c r="C39" s="37">
        <v>19.5</v>
      </c>
      <c r="D39" s="37"/>
      <c r="E39" s="4" t="s">
        <v>23</v>
      </c>
      <c r="F39" s="2">
        <v>1.4</v>
      </c>
      <c r="G39" s="4" t="s">
        <v>23</v>
      </c>
      <c r="H39" s="2">
        <v>10</v>
      </c>
      <c r="I39" s="4" t="s">
        <v>23</v>
      </c>
      <c r="J39" s="2">
        <v>0</v>
      </c>
      <c r="K39" s="4" t="s">
        <v>23</v>
      </c>
      <c r="L39" s="2">
        <v>353.4</v>
      </c>
      <c r="M39" s="4" t="s">
        <v>23</v>
      </c>
      <c r="N39" s="2">
        <v>596.70000000000005</v>
      </c>
      <c r="O39" s="4" t="s">
        <v>23</v>
      </c>
      <c r="P39" s="2">
        <v>115.6</v>
      </c>
      <c r="Q39" s="4" t="s">
        <v>23</v>
      </c>
      <c r="R39" s="2">
        <v>46.4</v>
      </c>
      <c r="S39" s="4" t="s">
        <v>23</v>
      </c>
      <c r="T39" s="2">
        <v>74.7</v>
      </c>
      <c r="U39" s="4" t="s">
        <v>23</v>
      </c>
      <c r="V39" s="2">
        <v>34.299999999999997</v>
      </c>
      <c r="W39" s="4" t="s">
        <v>23</v>
      </c>
      <c r="X39" s="2">
        <v>23.9</v>
      </c>
      <c r="Y39" s="4" t="s">
        <v>23</v>
      </c>
      <c r="Z39" s="2">
        <v>33</v>
      </c>
      <c r="AA39" s="4" t="s">
        <v>23</v>
      </c>
      <c r="AB39" s="22"/>
    </row>
    <row r="40" spans="1:28" s="24" customFormat="1" ht="15" customHeight="1">
      <c r="A40" s="22"/>
      <c r="B40" s="4">
        <v>1975</v>
      </c>
      <c r="C40" s="37" t="s">
        <v>23</v>
      </c>
      <c r="D40" s="37"/>
      <c r="E40" s="4" t="s">
        <v>23</v>
      </c>
      <c r="F40" s="2">
        <v>70.8</v>
      </c>
      <c r="G40" s="4" t="s">
        <v>23</v>
      </c>
      <c r="H40" s="2">
        <v>6.6</v>
      </c>
      <c r="I40" s="4" t="s">
        <v>23</v>
      </c>
      <c r="J40" s="2">
        <v>130.1</v>
      </c>
      <c r="K40" s="4" t="s">
        <v>23</v>
      </c>
      <c r="L40" s="2">
        <v>301</v>
      </c>
      <c r="M40" s="4" t="s">
        <v>23</v>
      </c>
      <c r="N40" s="2">
        <v>537.1</v>
      </c>
      <c r="O40" s="4" t="s">
        <v>23</v>
      </c>
      <c r="P40" s="2">
        <v>534.79999999999995</v>
      </c>
      <c r="Q40" s="4" t="s">
        <v>23</v>
      </c>
      <c r="R40" s="2">
        <v>131.80000000000001</v>
      </c>
      <c r="S40" s="4" t="s">
        <v>23</v>
      </c>
      <c r="T40" s="2">
        <v>65</v>
      </c>
      <c r="U40" s="4" t="s">
        <v>23</v>
      </c>
      <c r="V40" s="2">
        <v>55</v>
      </c>
      <c r="W40" s="4" t="s">
        <v>23</v>
      </c>
      <c r="X40" s="2">
        <v>39</v>
      </c>
      <c r="Y40" s="4" t="s">
        <v>23</v>
      </c>
      <c r="Z40" s="2">
        <v>30</v>
      </c>
      <c r="AA40" s="4" t="s">
        <v>23</v>
      </c>
      <c r="AB40" s="22"/>
    </row>
    <row r="41" spans="1:28" s="24" customFormat="1" ht="15" customHeight="1">
      <c r="A41" s="22"/>
      <c r="B41" s="4">
        <v>1976</v>
      </c>
      <c r="C41" s="37">
        <v>17.5</v>
      </c>
      <c r="D41" s="37"/>
      <c r="E41" s="4" t="s">
        <v>23</v>
      </c>
      <c r="F41" s="2">
        <v>4.5</v>
      </c>
      <c r="G41" s="4" t="s">
        <v>23</v>
      </c>
      <c r="H41" s="2">
        <v>31.6</v>
      </c>
      <c r="I41" s="4" t="s">
        <v>23</v>
      </c>
      <c r="J41" s="2">
        <v>2.8</v>
      </c>
      <c r="K41" s="4" t="s">
        <v>23</v>
      </c>
      <c r="L41" s="2">
        <v>113</v>
      </c>
      <c r="M41" s="4" t="s">
        <v>23</v>
      </c>
      <c r="N41" s="2">
        <v>369.5</v>
      </c>
      <c r="O41" s="4" t="s">
        <v>23</v>
      </c>
      <c r="P41" s="2">
        <v>106</v>
      </c>
      <c r="Q41" s="4" t="s">
        <v>23</v>
      </c>
      <c r="R41" s="2">
        <v>105.1</v>
      </c>
      <c r="S41" s="4" t="s">
        <v>23</v>
      </c>
      <c r="T41" s="2">
        <v>141.19999999999999</v>
      </c>
      <c r="U41" s="4" t="s">
        <v>23</v>
      </c>
      <c r="V41" s="2">
        <v>214</v>
      </c>
      <c r="W41" s="4" t="s">
        <v>23</v>
      </c>
      <c r="X41" s="2"/>
      <c r="Y41" s="4" t="s">
        <v>23</v>
      </c>
      <c r="Z41" s="2">
        <v>92.6</v>
      </c>
      <c r="AA41" s="4" t="s">
        <v>23</v>
      </c>
      <c r="AB41" s="22"/>
    </row>
    <row r="42" spans="1:28" s="24" customFormat="1" ht="15" customHeight="1">
      <c r="A42" s="22"/>
      <c r="B42" s="4">
        <v>1977</v>
      </c>
      <c r="C42" s="37">
        <v>34.299999999999997</v>
      </c>
      <c r="D42" s="37"/>
      <c r="E42" s="4" t="s">
        <v>23</v>
      </c>
      <c r="F42" s="2">
        <v>0</v>
      </c>
      <c r="G42" s="4" t="s">
        <v>23</v>
      </c>
      <c r="H42" s="2">
        <v>18.7</v>
      </c>
      <c r="I42" s="4" t="s">
        <v>23</v>
      </c>
      <c r="J42" s="2">
        <v>68.2</v>
      </c>
      <c r="K42" s="4" t="s">
        <v>23</v>
      </c>
      <c r="L42" s="2">
        <v>266.89999999999998</v>
      </c>
      <c r="M42" s="4" t="s">
        <v>23</v>
      </c>
      <c r="N42" s="2">
        <v>311.39999999999998</v>
      </c>
      <c r="O42" s="4" t="s">
        <v>23</v>
      </c>
      <c r="P42" s="2">
        <v>589.1</v>
      </c>
      <c r="Q42" s="4" t="s">
        <v>23</v>
      </c>
      <c r="R42" s="2">
        <v>136.69999999999999</v>
      </c>
      <c r="S42" s="4" t="s">
        <v>23</v>
      </c>
      <c r="T42" s="2">
        <v>85.8</v>
      </c>
      <c r="U42" s="4" t="s">
        <v>23</v>
      </c>
      <c r="V42" s="2">
        <v>156.19999999999999</v>
      </c>
      <c r="W42" s="4" t="s">
        <v>23</v>
      </c>
      <c r="X42" s="2">
        <v>120.3</v>
      </c>
      <c r="Y42" s="4" t="s">
        <v>23</v>
      </c>
      <c r="Z42" s="2">
        <v>4.0999999999999996</v>
      </c>
      <c r="AA42" s="4" t="s">
        <v>23</v>
      </c>
      <c r="AB42" s="22"/>
    </row>
    <row r="43" spans="1:28" s="24" customFormat="1" ht="15" customHeight="1">
      <c r="A43" s="22"/>
      <c r="B43" s="4">
        <v>1978</v>
      </c>
      <c r="C43" s="37">
        <v>0</v>
      </c>
      <c r="D43" s="37"/>
      <c r="E43" s="4" t="s">
        <v>23</v>
      </c>
      <c r="F43" s="2">
        <v>3.4</v>
      </c>
      <c r="G43" s="4" t="s">
        <v>23</v>
      </c>
      <c r="H43" s="2">
        <v>0</v>
      </c>
      <c r="I43" s="4" t="s">
        <v>23</v>
      </c>
      <c r="J43" s="2">
        <v>1.5</v>
      </c>
      <c r="K43" s="4" t="s">
        <v>23</v>
      </c>
      <c r="L43" s="2">
        <v>158.69999999999999</v>
      </c>
      <c r="M43" s="4" t="s">
        <v>23</v>
      </c>
      <c r="N43" s="2">
        <v>238.6</v>
      </c>
      <c r="O43" s="4" t="s">
        <v>23</v>
      </c>
      <c r="P43" s="2">
        <v>579.70000000000005</v>
      </c>
      <c r="Q43" s="4" t="s">
        <v>23</v>
      </c>
      <c r="R43" s="2">
        <v>68.5</v>
      </c>
      <c r="S43" s="4" t="s">
        <v>23</v>
      </c>
      <c r="T43" s="2">
        <v>261.5</v>
      </c>
      <c r="U43" s="4" t="s">
        <v>23</v>
      </c>
      <c r="V43" s="2">
        <v>189.7</v>
      </c>
      <c r="W43" s="4" t="s">
        <v>23</v>
      </c>
      <c r="X43" s="2">
        <v>143.1</v>
      </c>
      <c r="Y43" s="4" t="s">
        <v>23</v>
      </c>
      <c r="Z43" s="2">
        <v>8.6</v>
      </c>
      <c r="AA43" s="4" t="s">
        <v>23</v>
      </c>
      <c r="AB43" s="22"/>
    </row>
    <row r="44" spans="1:28" s="24" customFormat="1" ht="15" customHeight="1">
      <c r="A44" s="22"/>
      <c r="B44" s="4">
        <v>1979</v>
      </c>
      <c r="C44" s="37">
        <v>20.8</v>
      </c>
      <c r="D44" s="37"/>
      <c r="E44" s="4" t="s">
        <v>23</v>
      </c>
      <c r="F44" s="2">
        <v>2</v>
      </c>
      <c r="G44" s="4" t="s">
        <v>23</v>
      </c>
      <c r="H44" s="2">
        <v>5.3</v>
      </c>
      <c r="I44" s="4" t="s">
        <v>23</v>
      </c>
      <c r="J44" s="2">
        <v>53.6</v>
      </c>
      <c r="K44" s="4" t="s">
        <v>23</v>
      </c>
      <c r="L44" s="2">
        <v>201.8</v>
      </c>
      <c r="M44" s="4" t="s">
        <v>23</v>
      </c>
      <c r="N44" s="2">
        <v>70.599999999999994</v>
      </c>
      <c r="O44" s="4" t="s">
        <v>23</v>
      </c>
      <c r="P44" s="2"/>
      <c r="Q44" s="4" t="s">
        <v>23</v>
      </c>
      <c r="R44" s="2"/>
      <c r="S44" s="4" t="s">
        <v>23</v>
      </c>
      <c r="T44" s="2"/>
      <c r="U44" s="4" t="s">
        <v>23</v>
      </c>
      <c r="V44" s="2"/>
      <c r="W44" s="4" t="s">
        <v>23</v>
      </c>
      <c r="X44" s="2"/>
      <c r="Y44" s="4" t="s">
        <v>23</v>
      </c>
      <c r="Z44" s="2"/>
      <c r="AA44" s="4" t="s">
        <v>23</v>
      </c>
      <c r="AB44" s="22"/>
    </row>
    <row r="45" spans="1:28" s="24" customFormat="1" ht="15" customHeight="1">
      <c r="A45" s="22"/>
      <c r="B45" s="4">
        <v>1980</v>
      </c>
      <c r="C45" s="37">
        <v>0</v>
      </c>
      <c r="D45" s="37"/>
      <c r="E45" s="4" t="s">
        <v>23</v>
      </c>
      <c r="F45" s="2">
        <v>155.4</v>
      </c>
      <c r="G45" s="4" t="s">
        <v>23</v>
      </c>
      <c r="H45" s="2">
        <v>45.8</v>
      </c>
      <c r="I45" s="4" t="s">
        <v>23</v>
      </c>
      <c r="J45" s="2">
        <v>395.1</v>
      </c>
      <c r="K45" s="4" t="s">
        <v>23</v>
      </c>
      <c r="L45" s="2">
        <v>409.9</v>
      </c>
      <c r="M45" s="4" t="s">
        <v>23</v>
      </c>
      <c r="N45" s="2">
        <v>380.4</v>
      </c>
      <c r="O45" s="4" t="s">
        <v>23</v>
      </c>
      <c r="P45" s="2">
        <v>281</v>
      </c>
      <c r="Q45" s="4" t="s">
        <v>23</v>
      </c>
      <c r="R45" s="2">
        <v>123.9</v>
      </c>
      <c r="S45" s="4" t="s">
        <v>23</v>
      </c>
      <c r="T45" s="2">
        <v>91.1</v>
      </c>
      <c r="U45" s="4" t="s">
        <v>23</v>
      </c>
      <c r="V45" s="2">
        <v>2.2999999999999998</v>
      </c>
      <c r="W45" s="4" t="s">
        <v>23</v>
      </c>
      <c r="X45" s="2">
        <v>49.2</v>
      </c>
      <c r="Y45" s="4" t="s">
        <v>23</v>
      </c>
      <c r="Z45" s="2">
        <v>70.5</v>
      </c>
      <c r="AA45" s="4" t="s">
        <v>23</v>
      </c>
      <c r="AB45" s="22"/>
    </row>
    <row r="46" spans="1:28" s="24" customFormat="1" ht="15" customHeight="1">
      <c r="A46" s="22"/>
      <c r="B46" s="4">
        <v>1981</v>
      </c>
      <c r="C46" s="37">
        <v>20.5</v>
      </c>
      <c r="D46" s="37"/>
      <c r="E46" s="4" t="s">
        <v>23</v>
      </c>
      <c r="F46" s="2">
        <v>5</v>
      </c>
      <c r="G46" s="4" t="s">
        <v>23</v>
      </c>
      <c r="H46" s="2">
        <v>46.3</v>
      </c>
      <c r="I46" s="4" t="s">
        <v>23</v>
      </c>
      <c r="J46" s="2">
        <v>83.7</v>
      </c>
      <c r="K46" s="4" t="s">
        <v>23</v>
      </c>
      <c r="L46" s="2">
        <v>699.4</v>
      </c>
      <c r="M46" s="4" t="s">
        <v>23</v>
      </c>
      <c r="N46" s="2">
        <v>132.19999999999999</v>
      </c>
      <c r="O46" s="4" t="s">
        <v>23</v>
      </c>
      <c r="P46" s="2">
        <v>171.9</v>
      </c>
      <c r="Q46" s="4" t="s">
        <v>23</v>
      </c>
      <c r="R46" s="2">
        <v>175.1</v>
      </c>
      <c r="S46" s="4" t="s">
        <v>23</v>
      </c>
      <c r="T46" s="2">
        <v>174.2</v>
      </c>
      <c r="U46" s="4" t="s">
        <v>23</v>
      </c>
      <c r="V46" s="2">
        <v>57.6</v>
      </c>
      <c r="W46" s="4" t="s">
        <v>23</v>
      </c>
      <c r="X46" s="2">
        <v>25.8</v>
      </c>
      <c r="Y46" s="4" t="s">
        <v>23</v>
      </c>
      <c r="Z46" s="2">
        <v>5.2</v>
      </c>
      <c r="AA46" s="4" t="s">
        <v>23</v>
      </c>
      <c r="AB46" s="22"/>
    </row>
    <row r="47" spans="1:28" s="24" customFormat="1" ht="15" customHeight="1">
      <c r="A47" s="22"/>
      <c r="B47" s="4">
        <v>1982</v>
      </c>
      <c r="C47" s="37">
        <v>44.6</v>
      </c>
      <c r="D47" s="37"/>
      <c r="E47" s="4" t="s">
        <v>23</v>
      </c>
      <c r="F47" s="2">
        <v>32.200000000000003</v>
      </c>
      <c r="G47" s="4" t="s">
        <v>23</v>
      </c>
      <c r="H47" s="2">
        <v>27.9</v>
      </c>
      <c r="I47" s="4" t="s">
        <v>23</v>
      </c>
      <c r="J47" s="2">
        <v>54.9</v>
      </c>
      <c r="K47" s="4" t="s">
        <v>23</v>
      </c>
      <c r="L47" s="2">
        <v>334.8</v>
      </c>
      <c r="M47" s="4" t="s">
        <v>23</v>
      </c>
      <c r="N47" s="2">
        <v>518.9</v>
      </c>
      <c r="O47" s="4" t="s">
        <v>23</v>
      </c>
      <c r="P47" s="2">
        <v>350.6</v>
      </c>
      <c r="Q47" s="4" t="s">
        <v>23</v>
      </c>
      <c r="R47" s="2">
        <v>215.8</v>
      </c>
      <c r="S47" s="4" t="s">
        <v>23</v>
      </c>
      <c r="T47" s="2">
        <v>313.39999999999998</v>
      </c>
      <c r="U47" s="4" t="s">
        <v>23</v>
      </c>
      <c r="V47" s="2">
        <v>208.7</v>
      </c>
      <c r="W47" s="4" t="s">
        <v>23</v>
      </c>
      <c r="X47" s="2">
        <v>29.3</v>
      </c>
      <c r="Y47" s="4" t="s">
        <v>23</v>
      </c>
      <c r="Z47" s="2">
        <v>0</v>
      </c>
      <c r="AA47" s="4" t="s">
        <v>23</v>
      </c>
      <c r="AB47" s="22"/>
    </row>
    <row r="48" spans="1:28" s="24" customFormat="1" ht="15" customHeight="1">
      <c r="A48" s="22"/>
      <c r="B48" s="4">
        <v>1983</v>
      </c>
      <c r="C48" s="37">
        <v>29</v>
      </c>
      <c r="D48" s="37"/>
      <c r="E48" s="4" t="s">
        <v>23</v>
      </c>
      <c r="F48" s="2">
        <v>3</v>
      </c>
      <c r="G48" s="4" t="s">
        <v>23</v>
      </c>
      <c r="H48" s="2">
        <v>0</v>
      </c>
      <c r="I48" s="4" t="s">
        <v>23</v>
      </c>
      <c r="J48" s="2">
        <v>51.6</v>
      </c>
      <c r="K48" s="4" t="s">
        <v>23</v>
      </c>
      <c r="L48" s="2">
        <v>176.4</v>
      </c>
      <c r="M48" s="4" t="s">
        <v>23</v>
      </c>
      <c r="N48" s="2">
        <v>308.5</v>
      </c>
      <c r="O48" s="4" t="s">
        <v>23</v>
      </c>
      <c r="P48" s="2">
        <v>280.39999999999998</v>
      </c>
      <c r="Q48" s="4" t="s">
        <v>23</v>
      </c>
      <c r="R48" s="2">
        <v>148.69999999999999</v>
      </c>
      <c r="S48" s="4" t="s">
        <v>23</v>
      </c>
      <c r="T48" s="2">
        <v>114.9</v>
      </c>
      <c r="U48" s="4" t="s">
        <v>23</v>
      </c>
      <c r="V48" s="2">
        <v>30.5</v>
      </c>
      <c r="W48" s="4" t="s">
        <v>23</v>
      </c>
      <c r="X48" s="2">
        <v>4.8</v>
      </c>
      <c r="Y48" s="4" t="s">
        <v>23</v>
      </c>
      <c r="Z48" s="2">
        <v>10.4</v>
      </c>
      <c r="AA48" s="4" t="s">
        <v>23</v>
      </c>
      <c r="AB48" s="22"/>
    </row>
    <row r="49" spans="1:28" s="24" customFormat="1" ht="15" customHeight="1">
      <c r="A49" s="22"/>
      <c r="B49" s="4">
        <v>1984</v>
      </c>
      <c r="C49" s="37">
        <v>7.2</v>
      </c>
      <c r="D49" s="37"/>
      <c r="E49" s="4" t="s">
        <v>23</v>
      </c>
      <c r="F49" s="2">
        <v>39</v>
      </c>
      <c r="G49" s="4" t="s">
        <v>23</v>
      </c>
      <c r="H49" s="2">
        <v>26.7</v>
      </c>
      <c r="I49" s="4" t="s">
        <v>23</v>
      </c>
      <c r="J49" s="2">
        <v>47</v>
      </c>
      <c r="K49" s="4" t="s">
        <v>23</v>
      </c>
      <c r="L49" s="2">
        <v>409.1</v>
      </c>
      <c r="M49" s="4" t="s">
        <v>23</v>
      </c>
      <c r="N49" s="2">
        <v>252.4</v>
      </c>
      <c r="O49" s="4" t="s">
        <v>23</v>
      </c>
      <c r="P49" s="2">
        <v>468.6</v>
      </c>
      <c r="Q49" s="4" t="s">
        <v>23</v>
      </c>
      <c r="R49" s="2">
        <v>152.19999999999999</v>
      </c>
      <c r="S49" s="4" t="s">
        <v>23</v>
      </c>
      <c r="T49" s="2">
        <v>214.8</v>
      </c>
      <c r="U49" s="4" t="s">
        <v>23</v>
      </c>
      <c r="V49" s="2">
        <v>113.3</v>
      </c>
      <c r="W49" s="4" t="s">
        <v>23</v>
      </c>
      <c r="X49" s="2">
        <v>16.2</v>
      </c>
      <c r="Y49" s="4" t="s">
        <v>23</v>
      </c>
      <c r="Z49" s="2">
        <v>1</v>
      </c>
      <c r="AA49" s="4" t="s">
        <v>23</v>
      </c>
      <c r="AB49" s="22"/>
    </row>
    <row r="50" spans="1:28" s="24" customFormat="1" ht="15" customHeight="1">
      <c r="A50" s="22"/>
      <c r="B50" s="4">
        <v>1985</v>
      </c>
      <c r="C50" s="37">
        <v>17.5</v>
      </c>
      <c r="D50" s="37"/>
      <c r="E50" s="4" t="s">
        <v>23</v>
      </c>
      <c r="F50" s="2">
        <v>0</v>
      </c>
      <c r="G50" s="4" t="s">
        <v>23</v>
      </c>
      <c r="H50" s="2">
        <v>21.2</v>
      </c>
      <c r="I50" s="4" t="s">
        <v>23</v>
      </c>
      <c r="J50" s="2">
        <v>120.7</v>
      </c>
      <c r="K50" s="4" t="s">
        <v>23</v>
      </c>
      <c r="L50" s="2">
        <v>292.10000000000002</v>
      </c>
      <c r="M50" s="4" t="s">
        <v>23</v>
      </c>
      <c r="N50" s="2">
        <v>198.5</v>
      </c>
      <c r="O50" s="4" t="s">
        <v>23</v>
      </c>
      <c r="P50" s="2">
        <v>321.60000000000002</v>
      </c>
      <c r="Q50" s="4" t="s">
        <v>23</v>
      </c>
      <c r="R50" s="2">
        <v>53</v>
      </c>
      <c r="S50" s="4" t="s">
        <v>23</v>
      </c>
      <c r="T50" s="2">
        <v>132.30000000000001</v>
      </c>
      <c r="U50" s="4" t="s">
        <v>23</v>
      </c>
      <c r="V50" s="2">
        <v>183.8</v>
      </c>
      <c r="W50" s="4" t="s">
        <v>23</v>
      </c>
      <c r="X50" s="2">
        <v>47</v>
      </c>
      <c r="Y50" s="4" t="s">
        <v>23</v>
      </c>
      <c r="Z50" s="2">
        <v>0</v>
      </c>
      <c r="AA50" s="4" t="s">
        <v>23</v>
      </c>
      <c r="AB50" s="22"/>
    </row>
    <row r="51" spans="1:28" s="24" customFormat="1" ht="15" customHeight="1">
      <c r="A51" s="22"/>
      <c r="B51" s="4">
        <v>1986</v>
      </c>
      <c r="C51" s="37">
        <v>19.5</v>
      </c>
      <c r="D51" s="37"/>
      <c r="E51" s="4" t="s">
        <v>23</v>
      </c>
      <c r="F51" s="2">
        <v>4.5999999999999996</v>
      </c>
      <c r="G51" s="4" t="s">
        <v>23</v>
      </c>
      <c r="H51" s="2">
        <v>46.8</v>
      </c>
      <c r="I51" s="4" t="s">
        <v>23</v>
      </c>
      <c r="J51" s="2">
        <v>160.6</v>
      </c>
      <c r="K51" s="4" t="s">
        <v>23</v>
      </c>
      <c r="L51" s="2">
        <v>508.4</v>
      </c>
      <c r="M51" s="4" t="s">
        <v>23</v>
      </c>
      <c r="N51" s="2">
        <v>425.3</v>
      </c>
      <c r="O51" s="4" t="s">
        <v>38</v>
      </c>
      <c r="P51" s="2">
        <v>142.80000000000001</v>
      </c>
      <c r="Q51" s="4" t="s">
        <v>23</v>
      </c>
      <c r="R51" s="2">
        <v>197.4</v>
      </c>
      <c r="S51" s="4" t="s">
        <v>23</v>
      </c>
      <c r="T51" s="2">
        <v>43.2</v>
      </c>
      <c r="U51" s="4" t="s">
        <v>23</v>
      </c>
      <c r="V51" s="2">
        <v>60.1</v>
      </c>
      <c r="W51" s="4" t="s">
        <v>23</v>
      </c>
      <c r="X51" s="2">
        <v>214.4</v>
      </c>
      <c r="Y51" s="4" t="s">
        <v>23</v>
      </c>
      <c r="Z51" s="2">
        <v>1.5</v>
      </c>
      <c r="AA51" s="4" t="s">
        <v>23</v>
      </c>
      <c r="AB51" s="22"/>
    </row>
    <row r="52" spans="1:28" s="24" customFormat="1" ht="15" customHeight="1">
      <c r="A52" s="22"/>
      <c r="B52" s="4">
        <v>1987</v>
      </c>
      <c r="C52" s="37">
        <v>0</v>
      </c>
      <c r="D52" s="37"/>
      <c r="E52" s="4" t="s">
        <v>23</v>
      </c>
      <c r="F52" s="2">
        <v>1.4</v>
      </c>
      <c r="G52" s="4" t="s">
        <v>23</v>
      </c>
      <c r="H52" s="2">
        <v>77</v>
      </c>
      <c r="I52" s="4" t="s">
        <v>23</v>
      </c>
      <c r="J52" s="2">
        <v>31.1</v>
      </c>
      <c r="K52" s="4" t="s">
        <v>23</v>
      </c>
      <c r="L52" s="2">
        <v>133.19999999999999</v>
      </c>
      <c r="M52" s="4" t="s">
        <v>23</v>
      </c>
      <c r="N52" s="2">
        <v>110.9</v>
      </c>
      <c r="O52" s="4" t="s">
        <v>23</v>
      </c>
      <c r="P52" s="2">
        <v>457.9</v>
      </c>
      <c r="Q52" s="4" t="s">
        <v>23</v>
      </c>
      <c r="R52" s="2">
        <v>203.6</v>
      </c>
      <c r="S52" s="4" t="s">
        <v>23</v>
      </c>
      <c r="T52" s="2">
        <v>197.3</v>
      </c>
      <c r="U52" s="4" t="s">
        <v>23</v>
      </c>
      <c r="V52" s="2">
        <v>152.9</v>
      </c>
      <c r="W52" s="4" t="s">
        <v>23</v>
      </c>
      <c r="X52" s="2">
        <v>3</v>
      </c>
      <c r="Y52" s="4" t="s">
        <v>23</v>
      </c>
      <c r="Z52" s="2">
        <v>10</v>
      </c>
      <c r="AA52" s="4" t="s">
        <v>23</v>
      </c>
      <c r="AB52" s="22"/>
    </row>
    <row r="53" spans="1:28" s="24" customFormat="1" ht="15" customHeight="1">
      <c r="A53" s="22"/>
      <c r="B53" s="4">
        <v>1988</v>
      </c>
      <c r="C53" s="37">
        <v>11</v>
      </c>
      <c r="D53" s="37"/>
      <c r="E53" s="4" t="s">
        <v>23</v>
      </c>
      <c r="F53" s="2">
        <v>0</v>
      </c>
      <c r="G53" s="4" t="s">
        <v>23</v>
      </c>
      <c r="H53" s="2">
        <v>59.4</v>
      </c>
      <c r="I53" s="4" t="s">
        <v>23</v>
      </c>
      <c r="J53" s="2">
        <v>64.5</v>
      </c>
      <c r="K53" s="4" t="s">
        <v>23</v>
      </c>
      <c r="L53" s="2">
        <v>63</v>
      </c>
      <c r="M53" s="4" t="s">
        <v>23</v>
      </c>
      <c r="N53" s="2">
        <v>335.2</v>
      </c>
      <c r="O53" s="4" t="s">
        <v>23</v>
      </c>
      <c r="P53" s="2">
        <v>216</v>
      </c>
      <c r="Q53" s="4" t="s">
        <v>23</v>
      </c>
      <c r="R53" s="2">
        <v>276.89999999999998</v>
      </c>
      <c r="S53" s="4" t="s">
        <v>23</v>
      </c>
      <c r="T53" s="2">
        <v>79</v>
      </c>
      <c r="U53" s="4" t="s">
        <v>23</v>
      </c>
      <c r="V53" s="2">
        <v>48</v>
      </c>
      <c r="W53" s="4" t="s">
        <v>23</v>
      </c>
      <c r="X53" s="2">
        <v>14</v>
      </c>
      <c r="Y53" s="4" t="s">
        <v>23</v>
      </c>
      <c r="Z53" s="2">
        <v>6.5</v>
      </c>
      <c r="AA53" s="4" t="s">
        <v>23</v>
      </c>
      <c r="AB53" s="22"/>
    </row>
    <row r="54" spans="1:28" s="24" customFormat="1" ht="15" customHeight="1">
      <c r="A54" s="22"/>
      <c r="B54" s="4">
        <v>1989</v>
      </c>
      <c r="C54" s="37">
        <v>4.9000000000000004</v>
      </c>
      <c r="D54" s="37"/>
      <c r="E54" s="4" t="s">
        <v>23</v>
      </c>
      <c r="F54" s="2">
        <v>7</v>
      </c>
      <c r="G54" s="4" t="s">
        <v>23</v>
      </c>
      <c r="H54" s="2">
        <v>6</v>
      </c>
      <c r="I54" s="4" t="s">
        <v>23</v>
      </c>
      <c r="J54" s="2">
        <v>0</v>
      </c>
      <c r="K54" s="4" t="s">
        <v>23</v>
      </c>
      <c r="L54" s="2">
        <v>47.5</v>
      </c>
      <c r="M54" s="4" t="s">
        <v>23</v>
      </c>
      <c r="N54" s="2">
        <v>238.3</v>
      </c>
      <c r="O54" s="4" t="s">
        <v>23</v>
      </c>
      <c r="P54" s="2">
        <v>253.2</v>
      </c>
      <c r="Q54" s="4" t="s">
        <v>23</v>
      </c>
      <c r="R54" s="2">
        <v>215.8</v>
      </c>
      <c r="S54" s="4" t="s">
        <v>23</v>
      </c>
      <c r="T54" s="2">
        <v>49.8</v>
      </c>
      <c r="U54" s="4" t="s">
        <v>23</v>
      </c>
      <c r="V54" s="2">
        <v>33</v>
      </c>
      <c r="W54" s="4" t="s">
        <v>23</v>
      </c>
      <c r="X54" s="2">
        <v>5.0999999999999996</v>
      </c>
      <c r="Y54" s="4" t="s">
        <v>23</v>
      </c>
      <c r="Z54" s="2">
        <v>61.5</v>
      </c>
      <c r="AA54" s="4" t="s">
        <v>23</v>
      </c>
      <c r="AB54" s="22"/>
    </row>
    <row r="55" spans="1:28" s="24" customFormat="1" ht="15" customHeight="1">
      <c r="A55" s="22"/>
      <c r="B55" s="4">
        <v>1990</v>
      </c>
      <c r="C55" s="37">
        <v>9.5</v>
      </c>
      <c r="D55" s="37"/>
      <c r="E55" s="4" t="s">
        <v>23</v>
      </c>
      <c r="F55" s="2">
        <v>17.3</v>
      </c>
      <c r="G55" s="4" t="s">
        <v>23</v>
      </c>
      <c r="H55" s="2">
        <v>93.4</v>
      </c>
      <c r="I55" s="4" t="s">
        <v>23</v>
      </c>
      <c r="J55" s="2">
        <v>100</v>
      </c>
      <c r="K55" s="4" t="s">
        <v>23</v>
      </c>
      <c r="L55" s="2">
        <v>167.6</v>
      </c>
      <c r="M55" s="4" t="s">
        <v>23</v>
      </c>
      <c r="N55" s="2">
        <v>93</v>
      </c>
      <c r="O55" s="4" t="s">
        <v>23</v>
      </c>
      <c r="P55" s="2">
        <v>167.2</v>
      </c>
      <c r="Q55" s="4" t="s">
        <v>23</v>
      </c>
      <c r="R55" s="2">
        <v>79.900000000000006</v>
      </c>
      <c r="S55" s="4" t="s">
        <v>23</v>
      </c>
      <c r="T55" s="2">
        <v>291.3</v>
      </c>
      <c r="U55" s="4" t="s">
        <v>23</v>
      </c>
      <c r="V55" s="2">
        <v>53.6</v>
      </c>
      <c r="W55" s="4" t="s">
        <v>23</v>
      </c>
      <c r="X55" s="2">
        <v>28.7</v>
      </c>
      <c r="Y55" s="4" t="s">
        <v>23</v>
      </c>
      <c r="Z55" s="2">
        <v>1.8</v>
      </c>
      <c r="AA55" s="4" t="s">
        <v>23</v>
      </c>
      <c r="AB55" s="22"/>
    </row>
    <row r="56" spans="1:28" s="24" customFormat="1" ht="15" customHeight="1">
      <c r="A56" s="22"/>
      <c r="B56" s="4">
        <v>1991</v>
      </c>
      <c r="C56" s="37">
        <v>16.5</v>
      </c>
      <c r="D56" s="37"/>
      <c r="E56" s="4" t="s">
        <v>23</v>
      </c>
      <c r="F56" s="2">
        <v>0</v>
      </c>
      <c r="G56" s="4" t="s">
        <v>23</v>
      </c>
      <c r="H56" s="2">
        <v>0</v>
      </c>
      <c r="I56" s="4" t="s">
        <v>23</v>
      </c>
      <c r="J56" s="2">
        <v>106.1</v>
      </c>
      <c r="K56" s="4" t="s">
        <v>23</v>
      </c>
      <c r="L56" s="2">
        <v>494.9</v>
      </c>
      <c r="M56" s="4" t="s">
        <v>23</v>
      </c>
      <c r="N56" s="2">
        <v>261.60000000000002</v>
      </c>
      <c r="O56" s="4" t="s">
        <v>23</v>
      </c>
      <c r="P56" s="2">
        <v>196</v>
      </c>
      <c r="Q56" s="4" t="s">
        <v>23</v>
      </c>
      <c r="R56" s="2">
        <v>70.2</v>
      </c>
      <c r="S56" s="4" t="s">
        <v>23</v>
      </c>
      <c r="T56" s="2">
        <v>179.6</v>
      </c>
      <c r="U56" s="4" t="s">
        <v>23</v>
      </c>
      <c r="V56" s="2">
        <v>134.1</v>
      </c>
      <c r="W56" s="4" t="s">
        <v>23</v>
      </c>
      <c r="X56" s="2">
        <v>26.5</v>
      </c>
      <c r="Y56" s="4" t="s">
        <v>23</v>
      </c>
      <c r="Z56" s="2">
        <v>106.2</v>
      </c>
      <c r="AA56" s="4" t="s">
        <v>23</v>
      </c>
      <c r="AB56" s="22"/>
    </row>
    <row r="57" spans="1:28" s="24" customFormat="1" ht="15" customHeight="1">
      <c r="A57" s="22"/>
      <c r="B57" s="4">
        <v>1992</v>
      </c>
      <c r="C57" s="37">
        <v>0</v>
      </c>
      <c r="D57" s="37"/>
      <c r="E57" s="4" t="s">
        <v>23</v>
      </c>
      <c r="F57" s="2">
        <v>14</v>
      </c>
      <c r="G57" s="4" t="s">
        <v>23</v>
      </c>
      <c r="H57" s="2">
        <v>88.9</v>
      </c>
      <c r="I57" s="4" t="s">
        <v>23</v>
      </c>
      <c r="J57" s="2">
        <v>160.19999999999999</v>
      </c>
      <c r="K57" s="4" t="s">
        <v>23</v>
      </c>
      <c r="L57" s="2">
        <v>737.6</v>
      </c>
      <c r="M57" s="4" t="s">
        <v>23</v>
      </c>
      <c r="N57" s="2">
        <v>510.2</v>
      </c>
      <c r="O57" s="4" t="s">
        <v>23</v>
      </c>
      <c r="P57" s="2">
        <v>119.4</v>
      </c>
      <c r="Q57" s="4" t="s">
        <v>23</v>
      </c>
      <c r="R57" s="2">
        <v>139.80000000000001</v>
      </c>
      <c r="S57" s="4" t="s">
        <v>23</v>
      </c>
      <c r="T57" s="2">
        <v>97.2</v>
      </c>
      <c r="U57" s="4" t="s">
        <v>23</v>
      </c>
      <c r="V57" s="2">
        <v>93</v>
      </c>
      <c r="W57" s="4" t="s">
        <v>23</v>
      </c>
      <c r="X57" s="2">
        <v>25.2</v>
      </c>
      <c r="Y57" s="4" t="s">
        <v>23</v>
      </c>
      <c r="Z57" s="2">
        <v>11.5</v>
      </c>
      <c r="AA57" s="4" t="s">
        <v>23</v>
      </c>
      <c r="AB57" s="22"/>
    </row>
    <row r="58" spans="1:28" s="24" customFormat="1" ht="15" customHeight="1">
      <c r="A58" s="22"/>
      <c r="B58" s="4">
        <v>1993</v>
      </c>
      <c r="C58" s="37">
        <v>1.7</v>
      </c>
      <c r="D58" s="37"/>
      <c r="E58" s="4" t="s">
        <v>23</v>
      </c>
      <c r="F58" s="2">
        <v>0</v>
      </c>
      <c r="G58" s="4" t="s">
        <v>23</v>
      </c>
      <c r="H58" s="2">
        <v>2</v>
      </c>
      <c r="I58" s="4" t="s">
        <v>23</v>
      </c>
      <c r="J58" s="2">
        <v>129.80000000000001</v>
      </c>
      <c r="K58" s="4" t="s">
        <v>23</v>
      </c>
      <c r="L58" s="2">
        <v>394.2</v>
      </c>
      <c r="M58" s="4" t="s">
        <v>23</v>
      </c>
      <c r="N58" s="2">
        <v>592.5</v>
      </c>
      <c r="O58" s="4" t="s">
        <v>23</v>
      </c>
      <c r="P58" s="2">
        <v>180.2</v>
      </c>
      <c r="Q58" s="4" t="s">
        <v>23</v>
      </c>
      <c r="R58" s="2">
        <v>181.1</v>
      </c>
      <c r="S58" s="4" t="s">
        <v>23</v>
      </c>
      <c r="T58" s="2">
        <v>56.2</v>
      </c>
      <c r="U58" s="4" t="s">
        <v>23</v>
      </c>
      <c r="V58" s="2">
        <v>112.9</v>
      </c>
      <c r="W58" s="4" t="s">
        <v>23</v>
      </c>
      <c r="X58" s="2">
        <v>28.4</v>
      </c>
      <c r="Y58" s="4" t="s">
        <v>23</v>
      </c>
      <c r="Z58" s="2">
        <v>46.8</v>
      </c>
      <c r="AA58" s="4" t="s">
        <v>23</v>
      </c>
      <c r="AB58" s="22"/>
    </row>
    <row r="59" spans="1:28" s="24" customFormat="1" ht="15" customHeight="1">
      <c r="A59" s="22"/>
      <c r="B59" s="4">
        <v>1994</v>
      </c>
      <c r="C59" s="37">
        <v>5.4</v>
      </c>
      <c r="D59" s="37"/>
      <c r="E59" s="4" t="s">
        <v>23</v>
      </c>
      <c r="F59" s="2">
        <v>7.6</v>
      </c>
      <c r="G59" s="4" t="s">
        <v>23</v>
      </c>
      <c r="H59" s="2">
        <v>6.6</v>
      </c>
      <c r="I59" s="4" t="s">
        <v>23</v>
      </c>
      <c r="J59" s="2">
        <v>196.7</v>
      </c>
      <c r="K59" s="4" t="s">
        <v>23</v>
      </c>
      <c r="L59" s="2">
        <v>135.1</v>
      </c>
      <c r="M59" s="4" t="s">
        <v>23</v>
      </c>
      <c r="N59" s="2">
        <v>282</v>
      </c>
      <c r="O59" s="4" t="s">
        <v>23</v>
      </c>
      <c r="P59" s="2">
        <v>344.1</v>
      </c>
      <c r="Q59" s="4" t="s">
        <v>23</v>
      </c>
      <c r="R59" s="2">
        <v>57.3</v>
      </c>
      <c r="S59" s="4" t="s">
        <v>23</v>
      </c>
      <c r="T59" s="2">
        <v>162.6</v>
      </c>
      <c r="U59" s="4" t="s">
        <v>23</v>
      </c>
      <c r="V59" s="2">
        <v>86.4</v>
      </c>
      <c r="W59" s="4" t="s">
        <v>23</v>
      </c>
      <c r="X59" s="2">
        <v>7.3</v>
      </c>
      <c r="Y59" s="4" t="s">
        <v>23</v>
      </c>
      <c r="Z59" s="2">
        <v>42.4</v>
      </c>
      <c r="AA59" s="4" t="s">
        <v>23</v>
      </c>
      <c r="AB59" s="22"/>
    </row>
    <row r="60" spans="1:28" s="24" customFormat="1" ht="15" customHeight="1">
      <c r="A60" s="22"/>
      <c r="B60" s="4">
        <v>1995</v>
      </c>
      <c r="C60" s="37">
        <v>0</v>
      </c>
      <c r="D60" s="37"/>
      <c r="E60" s="4" t="s">
        <v>23</v>
      </c>
      <c r="F60" s="2">
        <v>4.9000000000000004</v>
      </c>
      <c r="G60" s="4" t="s">
        <v>23</v>
      </c>
      <c r="H60" s="2">
        <v>0</v>
      </c>
      <c r="I60" s="4" t="s">
        <v>23</v>
      </c>
      <c r="J60" s="2">
        <v>150.19999999999999</v>
      </c>
      <c r="K60" s="4" t="s">
        <v>23</v>
      </c>
      <c r="L60" s="2">
        <v>63.2</v>
      </c>
      <c r="M60" s="4" t="s">
        <v>23</v>
      </c>
      <c r="N60" s="2">
        <v>429.9</v>
      </c>
      <c r="O60" s="4" t="s">
        <v>23</v>
      </c>
      <c r="P60" s="2">
        <v>430.4</v>
      </c>
      <c r="Q60" s="4" t="s">
        <v>23</v>
      </c>
      <c r="R60" s="2">
        <v>193</v>
      </c>
      <c r="S60" s="4" t="s">
        <v>23</v>
      </c>
      <c r="T60" s="2">
        <v>51</v>
      </c>
      <c r="U60" s="4" t="s">
        <v>23</v>
      </c>
      <c r="V60" s="2">
        <v>65.5</v>
      </c>
      <c r="W60" s="4" t="s">
        <v>23</v>
      </c>
      <c r="X60" s="2">
        <v>1.5</v>
      </c>
      <c r="Y60" s="4" t="s">
        <v>23</v>
      </c>
      <c r="Z60" s="2">
        <v>0</v>
      </c>
      <c r="AA60" s="23"/>
      <c r="AB60" s="22"/>
    </row>
    <row r="61" spans="1:28" s="24" customFormat="1" ht="15" customHeight="1">
      <c r="A61" s="22"/>
      <c r="B61" s="4">
        <v>1996</v>
      </c>
      <c r="C61" s="37">
        <v>9.4</v>
      </c>
      <c r="D61" s="37"/>
      <c r="E61" s="4" t="s">
        <v>23</v>
      </c>
      <c r="F61" s="2">
        <v>35</v>
      </c>
      <c r="G61" s="4" t="s">
        <v>23</v>
      </c>
      <c r="H61" s="2">
        <v>31.3</v>
      </c>
      <c r="I61" s="4" t="s">
        <v>23</v>
      </c>
      <c r="J61" s="2">
        <v>99.1</v>
      </c>
      <c r="K61" s="4" t="s">
        <v>23</v>
      </c>
      <c r="L61" s="2">
        <v>112.4</v>
      </c>
      <c r="M61" s="4" t="s">
        <v>23</v>
      </c>
      <c r="N61" s="2">
        <v>230.8</v>
      </c>
      <c r="O61" s="4" t="s">
        <v>23</v>
      </c>
      <c r="P61" s="2">
        <v>74.099999999999994</v>
      </c>
      <c r="Q61" s="4" t="s">
        <v>23</v>
      </c>
      <c r="R61" s="2">
        <v>178.7</v>
      </c>
      <c r="S61" s="4" t="s">
        <v>23</v>
      </c>
      <c r="T61" s="2">
        <v>16.600000000000001</v>
      </c>
      <c r="U61" s="4" t="s">
        <v>23</v>
      </c>
      <c r="V61" s="2">
        <v>18.2</v>
      </c>
      <c r="W61" s="4" t="s">
        <v>23</v>
      </c>
      <c r="X61" s="2">
        <v>33.9</v>
      </c>
      <c r="Y61" s="4" t="s">
        <v>23</v>
      </c>
      <c r="Z61" s="2">
        <v>13.2</v>
      </c>
      <c r="AA61" s="23"/>
      <c r="AB61" s="22"/>
    </row>
    <row r="62" spans="1:28" s="24" customFormat="1" ht="15" customHeight="1">
      <c r="A62" s="22"/>
      <c r="B62" s="4">
        <v>1997</v>
      </c>
      <c r="C62" s="37">
        <v>10.4</v>
      </c>
      <c r="D62" s="37"/>
      <c r="E62" s="4" t="s">
        <v>23</v>
      </c>
      <c r="F62" s="2">
        <v>29.4</v>
      </c>
      <c r="G62" s="4" t="s">
        <v>23</v>
      </c>
      <c r="H62" s="2">
        <v>1.2</v>
      </c>
      <c r="I62" s="4" t="s">
        <v>23</v>
      </c>
      <c r="J62" s="2">
        <v>180.9</v>
      </c>
      <c r="K62" s="4" t="s">
        <v>23</v>
      </c>
      <c r="L62" s="2">
        <v>181.2</v>
      </c>
      <c r="M62" s="4" t="s">
        <v>23</v>
      </c>
      <c r="N62" s="2">
        <v>585.29999999999995</v>
      </c>
      <c r="O62" s="4" t="s">
        <v>23</v>
      </c>
      <c r="P62" s="2">
        <v>188.9</v>
      </c>
      <c r="Q62" s="4" t="s">
        <v>23</v>
      </c>
      <c r="R62" s="2">
        <v>122.4</v>
      </c>
      <c r="S62" s="4" t="s">
        <v>23</v>
      </c>
      <c r="T62" s="2">
        <v>162.30000000000001</v>
      </c>
      <c r="U62" s="4" t="s">
        <v>23</v>
      </c>
      <c r="V62" s="2">
        <v>252.6</v>
      </c>
      <c r="W62" s="4" t="s">
        <v>23</v>
      </c>
      <c r="X62" s="2">
        <v>51.6</v>
      </c>
      <c r="Y62" s="4" t="s">
        <v>23</v>
      </c>
      <c r="Z62" s="2">
        <v>31.5</v>
      </c>
      <c r="AA62" s="23"/>
      <c r="AB62" s="22"/>
    </row>
    <row r="63" spans="1:28" s="24" customFormat="1" ht="15" customHeight="1">
      <c r="A63" s="22"/>
      <c r="B63" s="4">
        <v>1998</v>
      </c>
      <c r="C63" s="37">
        <v>0</v>
      </c>
      <c r="D63" s="37"/>
      <c r="E63" s="4" t="s">
        <v>23</v>
      </c>
      <c r="F63" s="2">
        <v>6.8</v>
      </c>
      <c r="G63" s="4" t="s">
        <v>23</v>
      </c>
      <c r="H63" s="2">
        <v>18</v>
      </c>
      <c r="I63" s="4" t="s">
        <v>23</v>
      </c>
      <c r="J63" s="2">
        <v>75.3</v>
      </c>
      <c r="K63" s="4" t="s">
        <v>23</v>
      </c>
      <c r="L63" s="2">
        <v>156.5</v>
      </c>
      <c r="M63" s="4" t="s">
        <v>23</v>
      </c>
      <c r="N63" s="2">
        <v>88.2</v>
      </c>
      <c r="O63" s="4" t="s">
        <v>23</v>
      </c>
      <c r="P63" s="2">
        <v>47</v>
      </c>
      <c r="Q63" s="4" t="s">
        <v>23</v>
      </c>
      <c r="R63" s="2">
        <v>103.3</v>
      </c>
      <c r="S63" s="4" t="s">
        <v>23</v>
      </c>
      <c r="T63" s="2">
        <v>63.5</v>
      </c>
      <c r="U63" s="4" t="s">
        <v>23</v>
      </c>
      <c r="V63" s="2">
        <v>0</v>
      </c>
      <c r="W63" s="4" t="s">
        <v>23</v>
      </c>
      <c r="X63" s="2">
        <v>5.4</v>
      </c>
      <c r="Y63" s="4" t="s">
        <v>23</v>
      </c>
      <c r="Z63" s="2">
        <v>27.4</v>
      </c>
      <c r="AA63" s="23"/>
      <c r="AB63" s="22"/>
    </row>
    <row r="64" spans="1:28" s="24" customFormat="1" ht="15" customHeight="1">
      <c r="A64" s="22"/>
      <c r="B64" s="4">
        <v>1999</v>
      </c>
      <c r="C64" s="37">
        <v>6.2</v>
      </c>
      <c r="D64" s="37"/>
      <c r="E64" s="4" t="s">
        <v>23</v>
      </c>
      <c r="F64" s="2">
        <v>39</v>
      </c>
      <c r="G64" s="4" t="s">
        <v>23</v>
      </c>
      <c r="H64" s="2">
        <v>8.4</v>
      </c>
      <c r="I64" s="4" t="s">
        <v>23</v>
      </c>
      <c r="J64" s="2">
        <v>29.1</v>
      </c>
      <c r="K64" s="4" t="s">
        <v>23</v>
      </c>
      <c r="L64" s="2">
        <v>141.1</v>
      </c>
      <c r="M64" s="4" t="s">
        <v>23</v>
      </c>
      <c r="N64" s="2">
        <v>341.7</v>
      </c>
      <c r="O64" s="4" t="s">
        <v>23</v>
      </c>
      <c r="P64" s="2">
        <v>94.1</v>
      </c>
      <c r="Q64" s="4" t="s">
        <v>23</v>
      </c>
      <c r="R64" s="2">
        <v>225.5</v>
      </c>
      <c r="S64" s="4" t="s">
        <v>23</v>
      </c>
      <c r="T64" s="2">
        <v>328.2</v>
      </c>
      <c r="U64" s="4" t="s">
        <v>23</v>
      </c>
      <c r="V64" s="2">
        <v>44.1</v>
      </c>
      <c r="W64" s="4" t="s">
        <v>23</v>
      </c>
      <c r="X64" s="2">
        <v>4.5999999999999996</v>
      </c>
      <c r="Y64" s="4" t="s">
        <v>23</v>
      </c>
      <c r="Z64" s="2">
        <v>6.3</v>
      </c>
      <c r="AA64" s="23"/>
      <c r="AB64" s="22"/>
    </row>
    <row r="65" spans="1:28" s="24" customFormat="1" ht="15" customHeight="1">
      <c r="A65" s="22"/>
      <c r="B65" s="4">
        <v>2000</v>
      </c>
      <c r="C65" s="37">
        <v>0</v>
      </c>
      <c r="D65" s="37"/>
      <c r="E65" s="4" t="s">
        <v>23</v>
      </c>
      <c r="F65" s="2">
        <v>124.2</v>
      </c>
      <c r="G65" s="4" t="s">
        <v>38</v>
      </c>
      <c r="H65" s="2">
        <v>2.5</v>
      </c>
      <c r="I65" s="4" t="s">
        <v>23</v>
      </c>
      <c r="J65" s="2">
        <v>23.3</v>
      </c>
      <c r="K65" s="4" t="s">
        <v>23</v>
      </c>
      <c r="L65" s="2">
        <v>130.9</v>
      </c>
      <c r="M65" s="4" t="s">
        <v>23</v>
      </c>
      <c r="N65" s="2">
        <v>704.8</v>
      </c>
      <c r="O65" s="4" t="s">
        <v>23</v>
      </c>
      <c r="P65" s="2">
        <v>132.4</v>
      </c>
      <c r="Q65" s="4" t="s">
        <v>23</v>
      </c>
      <c r="R65" s="2">
        <v>117.2</v>
      </c>
      <c r="S65" s="4" t="s">
        <v>23</v>
      </c>
      <c r="T65" s="2">
        <v>393.9</v>
      </c>
      <c r="U65" s="4" t="s">
        <v>23</v>
      </c>
      <c r="V65" s="2">
        <v>27.6</v>
      </c>
      <c r="W65" s="4" t="s">
        <v>23</v>
      </c>
      <c r="X65" s="2">
        <v>22.2</v>
      </c>
      <c r="Y65" s="4" t="s">
        <v>23</v>
      </c>
      <c r="Z65" s="2">
        <v>10.7</v>
      </c>
      <c r="AA65" s="23"/>
      <c r="AB65" s="22"/>
    </row>
    <row r="66" spans="1:28" s="24" customFormat="1" ht="15" customHeight="1">
      <c r="A66" s="22"/>
      <c r="B66" s="4">
        <v>2001</v>
      </c>
      <c r="C66" s="37">
        <v>72.8</v>
      </c>
      <c r="D66" s="37"/>
      <c r="E66" s="4" t="s">
        <v>23</v>
      </c>
      <c r="F66" s="2">
        <v>3.5</v>
      </c>
      <c r="G66" s="4" t="s">
        <v>23</v>
      </c>
      <c r="H66" s="2">
        <v>0.9</v>
      </c>
      <c r="I66" s="4" t="s">
        <v>23</v>
      </c>
      <c r="J66" s="2">
        <v>98.6</v>
      </c>
      <c r="K66" s="4" t="s">
        <v>23</v>
      </c>
      <c r="L66" s="2">
        <v>578.1</v>
      </c>
      <c r="M66" s="4" t="s">
        <v>23</v>
      </c>
      <c r="N66" s="2">
        <v>195.2</v>
      </c>
      <c r="O66" s="4" t="s">
        <v>23</v>
      </c>
      <c r="P66" s="2">
        <v>582.29999999999995</v>
      </c>
      <c r="Q66" s="4" t="s">
        <v>23</v>
      </c>
      <c r="R66" s="2">
        <v>280.8</v>
      </c>
      <c r="S66" s="4" t="s">
        <v>23</v>
      </c>
      <c r="T66" s="2">
        <v>37.5</v>
      </c>
      <c r="U66" s="4" t="s">
        <v>23</v>
      </c>
      <c r="V66" s="2">
        <v>31.9</v>
      </c>
      <c r="W66" s="4" t="s">
        <v>23</v>
      </c>
      <c r="X66" s="2">
        <v>42.6</v>
      </c>
      <c r="Y66" s="4" t="s">
        <v>23</v>
      </c>
      <c r="Z66" s="2">
        <v>0</v>
      </c>
      <c r="AA66" s="23"/>
      <c r="AB66" s="22"/>
    </row>
    <row r="67" spans="1:28" s="24" customFormat="1" ht="15" customHeight="1">
      <c r="A67" s="22"/>
      <c r="B67" s="4">
        <v>2002</v>
      </c>
      <c r="C67" s="37">
        <v>0</v>
      </c>
      <c r="D67" s="37"/>
      <c r="E67" s="4" t="s">
        <v>23</v>
      </c>
      <c r="F67" s="2">
        <v>178.2</v>
      </c>
      <c r="G67" s="4" t="s">
        <v>23</v>
      </c>
      <c r="H67" s="2">
        <v>165.1</v>
      </c>
      <c r="I67" s="4" t="s">
        <v>23</v>
      </c>
      <c r="J67" s="2">
        <v>84.5</v>
      </c>
      <c r="K67" s="4" t="s">
        <v>23</v>
      </c>
      <c r="L67" s="2">
        <v>326.10000000000002</v>
      </c>
      <c r="M67" s="4" t="s">
        <v>23</v>
      </c>
      <c r="N67" s="2">
        <v>232</v>
      </c>
      <c r="O67" s="4" t="s">
        <v>23</v>
      </c>
      <c r="P67" s="2">
        <v>216.6</v>
      </c>
      <c r="Q67" s="4" t="s">
        <v>23</v>
      </c>
      <c r="R67" s="2">
        <v>531.9</v>
      </c>
      <c r="S67" s="4" t="s">
        <v>23</v>
      </c>
      <c r="T67" s="2">
        <v>140.30000000000001</v>
      </c>
      <c r="U67" s="4" t="s">
        <v>23</v>
      </c>
      <c r="V67" s="2">
        <v>245.9</v>
      </c>
      <c r="W67" s="4" t="s">
        <v>23</v>
      </c>
      <c r="X67" s="2">
        <v>64.3</v>
      </c>
      <c r="Y67" s="4" t="s">
        <v>23</v>
      </c>
      <c r="Z67" s="2">
        <v>20</v>
      </c>
      <c r="AA67" s="23"/>
      <c r="AB67" s="22"/>
    </row>
    <row r="68" spans="1:28" s="24" customFormat="1" ht="15" customHeight="1">
      <c r="A68" s="22"/>
      <c r="B68" s="4">
        <v>2003</v>
      </c>
      <c r="C68" s="37">
        <v>22.6</v>
      </c>
      <c r="D68" s="37"/>
      <c r="E68" s="4" t="s">
        <v>23</v>
      </c>
      <c r="F68" s="2">
        <v>0</v>
      </c>
      <c r="G68" s="4" t="s">
        <v>23</v>
      </c>
      <c r="H68" s="2">
        <v>0</v>
      </c>
      <c r="I68" s="4" t="s">
        <v>23</v>
      </c>
      <c r="J68" s="2">
        <v>12.6</v>
      </c>
      <c r="K68" s="4" t="s">
        <v>23</v>
      </c>
      <c r="L68" s="2">
        <v>93.7</v>
      </c>
      <c r="M68" s="4" t="s">
        <v>23</v>
      </c>
      <c r="N68" s="2">
        <v>334.2</v>
      </c>
      <c r="O68" s="4" t="s">
        <v>23</v>
      </c>
      <c r="P68" s="2">
        <v>119.4</v>
      </c>
      <c r="Q68" s="4" t="s">
        <v>23</v>
      </c>
      <c r="R68" s="2">
        <v>97.7</v>
      </c>
      <c r="S68" s="4" t="s">
        <v>23</v>
      </c>
      <c r="T68" s="2">
        <v>133.4</v>
      </c>
      <c r="U68" s="4" t="s">
        <v>23</v>
      </c>
      <c r="V68" s="2">
        <v>76.5</v>
      </c>
      <c r="W68" s="4" t="s">
        <v>23</v>
      </c>
      <c r="X68" s="2">
        <v>76.099999999999994</v>
      </c>
      <c r="Y68" s="4" t="s">
        <v>23</v>
      </c>
      <c r="Z68" s="2">
        <v>29.9</v>
      </c>
      <c r="AA68" s="23"/>
      <c r="AB68" s="22"/>
    </row>
    <row r="69" spans="1:28" s="24" customFormat="1" ht="15" customHeight="1">
      <c r="A69" s="22"/>
      <c r="B69" s="4">
        <v>2004</v>
      </c>
      <c r="C69" s="37">
        <v>0</v>
      </c>
      <c r="D69" s="37"/>
      <c r="E69" s="4" t="s">
        <v>23</v>
      </c>
      <c r="F69" s="2">
        <v>18</v>
      </c>
      <c r="G69" s="4" t="s">
        <v>23</v>
      </c>
      <c r="H69" s="2">
        <v>85.1</v>
      </c>
      <c r="I69" s="4" t="s">
        <v>23</v>
      </c>
      <c r="J69" s="2">
        <v>244.6</v>
      </c>
      <c r="K69" s="4" t="s">
        <v>23</v>
      </c>
      <c r="L69" s="2">
        <v>29.9</v>
      </c>
      <c r="M69" s="4" t="s">
        <v>23</v>
      </c>
      <c r="N69" s="2">
        <v>241.6</v>
      </c>
      <c r="O69" s="4" t="s">
        <v>23</v>
      </c>
      <c r="P69" s="2">
        <v>290.7</v>
      </c>
      <c r="Q69" s="4" t="s">
        <v>23</v>
      </c>
      <c r="R69" s="2">
        <v>135.1</v>
      </c>
      <c r="S69" s="4" t="s">
        <v>23</v>
      </c>
      <c r="T69" s="2">
        <v>130</v>
      </c>
      <c r="U69" s="4" t="s">
        <v>23</v>
      </c>
      <c r="V69" s="2">
        <v>113.1</v>
      </c>
      <c r="W69" s="4" t="s">
        <v>23</v>
      </c>
      <c r="X69" s="2">
        <v>92.9</v>
      </c>
      <c r="Y69" s="4" t="s">
        <v>23</v>
      </c>
      <c r="Z69" s="2">
        <v>35.5</v>
      </c>
      <c r="AA69" s="23"/>
      <c r="AB69" s="22"/>
    </row>
    <row r="70" spans="1:28" ht="15" customHeight="1">
      <c r="A70" s="13"/>
      <c r="B70" s="14">
        <v>2005</v>
      </c>
      <c r="C70" s="48">
        <v>1.5</v>
      </c>
      <c r="D70" s="48"/>
      <c r="E70" s="14" t="s">
        <v>23</v>
      </c>
      <c r="F70" s="15">
        <v>0.6</v>
      </c>
      <c r="G70" s="14" t="s">
        <v>23</v>
      </c>
      <c r="H70" s="15">
        <v>20.2</v>
      </c>
      <c r="I70" s="14" t="s">
        <v>23</v>
      </c>
      <c r="J70" s="15">
        <v>13.1</v>
      </c>
      <c r="K70" s="14" t="s">
        <v>23</v>
      </c>
      <c r="L70" s="15">
        <v>354</v>
      </c>
      <c r="M70" s="14" t="s">
        <v>23</v>
      </c>
      <c r="N70" s="15">
        <v>480.8</v>
      </c>
      <c r="O70" s="14" t="s">
        <v>23</v>
      </c>
      <c r="P70" s="15">
        <v>333.2</v>
      </c>
      <c r="Q70" s="14" t="s">
        <v>23</v>
      </c>
      <c r="R70" s="15">
        <v>371.1</v>
      </c>
      <c r="S70" s="14" t="s">
        <v>23</v>
      </c>
      <c r="T70" s="15">
        <v>66.5</v>
      </c>
      <c r="U70" s="14" t="s">
        <v>23</v>
      </c>
      <c r="V70" s="15">
        <v>34.200000000000003</v>
      </c>
      <c r="W70" s="14" t="s">
        <v>23</v>
      </c>
      <c r="X70" s="15">
        <v>80.7</v>
      </c>
      <c r="Y70" s="14" t="s">
        <v>23</v>
      </c>
      <c r="Z70" s="15">
        <v>37.799999999999997</v>
      </c>
      <c r="AA70" s="14" t="s">
        <v>23</v>
      </c>
      <c r="AB70" s="13"/>
    </row>
    <row r="71" spans="1:28" ht="15" customHeight="1">
      <c r="A71" s="13"/>
      <c r="B71" s="14">
        <v>2006</v>
      </c>
      <c r="C71" s="48">
        <v>47.2</v>
      </c>
      <c r="D71" s="48"/>
      <c r="E71" s="14" t="s">
        <v>23</v>
      </c>
      <c r="F71" s="15">
        <v>14.3</v>
      </c>
      <c r="G71" s="14" t="s">
        <v>23</v>
      </c>
      <c r="H71" s="15">
        <v>5</v>
      </c>
      <c r="I71" s="14" t="s">
        <v>23</v>
      </c>
      <c r="J71" s="15">
        <v>130.69999999999999</v>
      </c>
      <c r="K71" s="14" t="s">
        <v>23</v>
      </c>
      <c r="L71" s="15">
        <v>144.9</v>
      </c>
      <c r="M71" s="14" t="s">
        <v>23</v>
      </c>
      <c r="N71" s="15">
        <v>416.4</v>
      </c>
      <c r="O71" s="14" t="s">
        <v>23</v>
      </c>
      <c r="P71" s="15">
        <v>405.1</v>
      </c>
      <c r="Q71" s="14" t="s">
        <v>23</v>
      </c>
      <c r="R71" s="15">
        <v>252.8</v>
      </c>
      <c r="S71" s="14" t="s">
        <v>23</v>
      </c>
      <c r="T71" s="15">
        <v>137.1</v>
      </c>
      <c r="U71" s="14" t="s">
        <v>23</v>
      </c>
      <c r="V71" s="15">
        <v>139.5</v>
      </c>
      <c r="W71" s="14" t="s">
        <v>23</v>
      </c>
      <c r="X71" s="15">
        <v>2.5</v>
      </c>
      <c r="Y71" s="14" t="s">
        <v>23</v>
      </c>
      <c r="Z71" s="15">
        <v>50</v>
      </c>
      <c r="AA71" s="14" t="s">
        <v>23</v>
      </c>
      <c r="AB71" s="13"/>
    </row>
    <row r="72" spans="1:28" ht="15" customHeight="1">
      <c r="A72" s="13"/>
      <c r="B72" s="14">
        <v>2007</v>
      </c>
      <c r="C72" s="48">
        <v>22</v>
      </c>
      <c r="D72" s="48"/>
      <c r="E72" s="14" t="s">
        <v>23</v>
      </c>
      <c r="F72" s="15">
        <v>92</v>
      </c>
      <c r="G72" s="14" t="s">
        <v>23</v>
      </c>
      <c r="H72" s="15">
        <v>17.399999999999999</v>
      </c>
      <c r="I72" s="14" t="s">
        <v>23</v>
      </c>
      <c r="J72" s="15">
        <v>81.400000000000006</v>
      </c>
      <c r="K72" s="14" t="s">
        <v>23</v>
      </c>
      <c r="L72" s="15">
        <v>37.200000000000003</v>
      </c>
      <c r="M72" s="14" t="s">
        <v>23</v>
      </c>
      <c r="N72" s="15">
        <v>108.3</v>
      </c>
      <c r="O72" s="14" t="s">
        <v>23</v>
      </c>
      <c r="P72" s="15">
        <v>251.1</v>
      </c>
      <c r="Q72" s="14" t="s">
        <v>23</v>
      </c>
      <c r="R72" s="15">
        <v>142</v>
      </c>
      <c r="S72" s="14" t="s">
        <v>23</v>
      </c>
      <c r="T72" s="15">
        <v>36.799999999999997</v>
      </c>
      <c r="U72" s="14" t="s">
        <v>23</v>
      </c>
      <c r="V72" s="15">
        <v>38</v>
      </c>
      <c r="W72" s="14" t="s">
        <v>23</v>
      </c>
      <c r="X72" s="15">
        <v>0</v>
      </c>
      <c r="Y72" s="14" t="s">
        <v>23</v>
      </c>
      <c r="Z72" s="15">
        <v>19</v>
      </c>
      <c r="AA72" s="14" t="s">
        <v>23</v>
      </c>
      <c r="AB72" s="13"/>
    </row>
    <row r="73" spans="1:28" ht="15" customHeight="1">
      <c r="A73" s="13"/>
      <c r="B73" s="14">
        <v>2008</v>
      </c>
      <c r="C73" s="48">
        <v>13.4</v>
      </c>
      <c r="D73" s="48"/>
      <c r="E73" s="14" t="s">
        <v>23</v>
      </c>
      <c r="F73" s="15">
        <v>0</v>
      </c>
      <c r="G73" s="14" t="s">
        <v>23</v>
      </c>
      <c r="H73" s="15">
        <v>5.5</v>
      </c>
      <c r="I73" s="14" t="s">
        <v>23</v>
      </c>
      <c r="J73" s="15">
        <v>99.4</v>
      </c>
      <c r="K73" s="14" t="s">
        <v>23</v>
      </c>
      <c r="L73" s="15">
        <v>584.70000000000005</v>
      </c>
      <c r="M73" s="14" t="s">
        <v>23</v>
      </c>
      <c r="N73" s="15">
        <v>175.2</v>
      </c>
      <c r="O73" s="14" t="s">
        <v>23</v>
      </c>
      <c r="P73" s="15">
        <v>275.3</v>
      </c>
      <c r="Q73" s="14" t="s">
        <v>23</v>
      </c>
      <c r="R73" s="15">
        <v>263.60000000000002</v>
      </c>
      <c r="S73" s="14" t="s">
        <v>23</v>
      </c>
      <c r="T73" s="15">
        <v>79.8</v>
      </c>
      <c r="U73" s="14" t="s">
        <v>23</v>
      </c>
      <c r="V73" s="15">
        <v>29.2</v>
      </c>
      <c r="W73" s="14" t="s">
        <v>23</v>
      </c>
      <c r="X73" s="15">
        <v>0.8</v>
      </c>
      <c r="Y73" s="14" t="s">
        <v>23</v>
      </c>
      <c r="Z73" s="15">
        <v>5.8</v>
      </c>
      <c r="AA73" s="14" t="s">
        <v>23</v>
      </c>
      <c r="AB73" s="13"/>
    </row>
    <row r="74" spans="1:28" ht="15" customHeight="1">
      <c r="A74" s="13"/>
      <c r="B74" s="14">
        <v>2009</v>
      </c>
      <c r="C74" s="48">
        <v>0</v>
      </c>
      <c r="D74" s="48"/>
      <c r="E74" s="14" t="s">
        <v>23</v>
      </c>
      <c r="F74" s="15">
        <v>2</v>
      </c>
      <c r="G74" s="14" t="s">
        <v>23</v>
      </c>
      <c r="H74" s="15">
        <v>1</v>
      </c>
      <c r="I74" s="14" t="s">
        <v>23</v>
      </c>
      <c r="J74" s="15">
        <v>24.8</v>
      </c>
      <c r="K74" s="14" t="s">
        <v>23</v>
      </c>
      <c r="L74" s="15">
        <v>265</v>
      </c>
      <c r="M74" s="14" t="s">
        <v>23</v>
      </c>
      <c r="N74" s="15">
        <v>307.5</v>
      </c>
      <c r="O74" s="14" t="s">
        <v>23</v>
      </c>
      <c r="P74" s="15">
        <v>135.19999999999999</v>
      </c>
      <c r="Q74" s="14" t="s">
        <v>23</v>
      </c>
      <c r="R74" s="15">
        <v>332.1</v>
      </c>
      <c r="S74" s="14" t="s">
        <v>23</v>
      </c>
      <c r="T74" s="15">
        <v>54</v>
      </c>
      <c r="U74" s="14" t="s">
        <v>23</v>
      </c>
      <c r="V74" s="15">
        <v>133.19999999999999</v>
      </c>
      <c r="W74" s="14" t="s">
        <v>23</v>
      </c>
      <c r="X74" s="15">
        <v>75.099999999999994</v>
      </c>
      <c r="Y74" s="14" t="s">
        <v>23</v>
      </c>
      <c r="Z74" s="15">
        <v>0</v>
      </c>
      <c r="AA74" s="14" t="s">
        <v>23</v>
      </c>
      <c r="AB74" s="13"/>
    </row>
    <row r="75" spans="1:28" ht="15" customHeight="1">
      <c r="A75" s="13"/>
      <c r="B75" s="14">
        <v>2010</v>
      </c>
      <c r="C75" s="48">
        <v>9.1999999999999993</v>
      </c>
      <c r="D75" s="48"/>
      <c r="E75" s="14" t="s">
        <v>23</v>
      </c>
      <c r="F75" s="15">
        <v>20</v>
      </c>
      <c r="G75" s="14" t="s">
        <v>23</v>
      </c>
      <c r="H75" s="15">
        <v>0</v>
      </c>
      <c r="I75" s="14" t="s">
        <v>23</v>
      </c>
      <c r="J75" s="15">
        <v>2.7</v>
      </c>
      <c r="K75" s="14" t="s">
        <v>23</v>
      </c>
      <c r="L75" s="15">
        <v>97</v>
      </c>
      <c r="M75" s="14" t="s">
        <v>23</v>
      </c>
      <c r="N75" s="15">
        <v>306.60000000000002</v>
      </c>
      <c r="O75" s="14" t="s">
        <v>23</v>
      </c>
      <c r="P75" s="15">
        <v>229.3</v>
      </c>
      <c r="Q75" s="14" t="s">
        <v>23</v>
      </c>
      <c r="R75" s="15">
        <v>134.4</v>
      </c>
      <c r="S75" s="14" t="s">
        <v>23</v>
      </c>
      <c r="T75" s="15">
        <v>22.8</v>
      </c>
      <c r="U75" s="14" t="s">
        <v>23</v>
      </c>
      <c r="V75" s="15">
        <v>83.8</v>
      </c>
      <c r="W75" s="14" t="s">
        <v>23</v>
      </c>
      <c r="X75" s="15">
        <v>40.299999999999997</v>
      </c>
      <c r="Y75" s="14" t="s">
        <v>23</v>
      </c>
      <c r="Z75" s="15">
        <v>35</v>
      </c>
      <c r="AA75" s="14" t="s">
        <v>23</v>
      </c>
      <c r="AB75" s="13"/>
    </row>
    <row r="76" spans="1:28" ht="15" customHeight="1">
      <c r="A76" s="13"/>
      <c r="B76" s="14">
        <v>2011</v>
      </c>
      <c r="C76" s="48">
        <v>35.6</v>
      </c>
      <c r="D76" s="48"/>
      <c r="E76" s="14" t="s">
        <v>23</v>
      </c>
      <c r="F76" s="15">
        <v>1</v>
      </c>
      <c r="G76" s="14" t="s">
        <v>23</v>
      </c>
      <c r="H76" s="15">
        <v>38.4</v>
      </c>
      <c r="I76" s="14" t="s">
        <v>23</v>
      </c>
      <c r="J76" s="15">
        <v>123.4</v>
      </c>
      <c r="K76" s="14" t="s">
        <v>23</v>
      </c>
      <c r="L76" s="15">
        <v>112.8</v>
      </c>
      <c r="M76" s="14" t="s">
        <v>23</v>
      </c>
      <c r="N76" s="15">
        <v>271.39999999999998</v>
      </c>
      <c r="O76" s="14" t="s">
        <v>23</v>
      </c>
      <c r="P76" s="15">
        <v>229.4</v>
      </c>
      <c r="Q76" s="14" t="s">
        <v>23</v>
      </c>
      <c r="R76" s="15">
        <v>341.5</v>
      </c>
      <c r="S76" s="14" t="s">
        <v>23</v>
      </c>
      <c r="T76" s="15">
        <v>91</v>
      </c>
      <c r="U76" s="14" t="s">
        <v>23</v>
      </c>
      <c r="V76" s="15">
        <v>23</v>
      </c>
      <c r="W76" s="14" t="s">
        <v>23</v>
      </c>
      <c r="X76" s="15">
        <v>26.6</v>
      </c>
      <c r="Y76" s="14" t="s">
        <v>23</v>
      </c>
      <c r="Z76" s="15">
        <v>0</v>
      </c>
      <c r="AA76" s="14" t="s">
        <v>23</v>
      </c>
      <c r="AB76" s="13"/>
    </row>
    <row r="77" spans="1:28" ht="15" customHeight="1">
      <c r="A77" s="13"/>
      <c r="B77" s="14">
        <v>2012</v>
      </c>
      <c r="C77" s="48">
        <v>0</v>
      </c>
      <c r="D77" s="48"/>
      <c r="E77" s="14" t="s">
        <v>23</v>
      </c>
      <c r="F77" s="15">
        <v>111.5</v>
      </c>
      <c r="G77" s="14" t="s">
        <v>23</v>
      </c>
      <c r="H77" s="15">
        <v>0</v>
      </c>
      <c r="I77" s="14" t="s">
        <v>23</v>
      </c>
      <c r="J77" s="15">
        <v>9</v>
      </c>
      <c r="K77" s="14" t="s">
        <v>23</v>
      </c>
      <c r="L77" s="15">
        <v>211.1</v>
      </c>
      <c r="M77" s="14" t="s">
        <v>23</v>
      </c>
      <c r="N77" s="15">
        <v>265.3</v>
      </c>
      <c r="O77" s="14" t="s">
        <v>23</v>
      </c>
      <c r="P77" s="15">
        <v>50.5</v>
      </c>
      <c r="Q77" s="14" t="s">
        <v>23</v>
      </c>
      <c r="R77" s="15">
        <v>134.9</v>
      </c>
      <c r="S77" s="14" t="s">
        <v>23</v>
      </c>
      <c r="T77" s="15">
        <v>13.5</v>
      </c>
      <c r="U77" s="14" t="s">
        <v>23</v>
      </c>
      <c r="V77" s="15">
        <v>100.3</v>
      </c>
      <c r="W77" s="14" t="s">
        <v>23</v>
      </c>
      <c r="X77" s="15">
        <v>37.5</v>
      </c>
      <c r="Y77" s="14" t="s">
        <v>23</v>
      </c>
      <c r="Z77" s="15">
        <v>162.30000000000001</v>
      </c>
      <c r="AA77" s="14" t="s">
        <v>23</v>
      </c>
      <c r="AB77" s="13"/>
    </row>
    <row r="78" spans="1:28" ht="15" customHeight="1">
      <c r="A78" s="13"/>
      <c r="B78" s="14">
        <v>2013</v>
      </c>
      <c r="C78" s="48">
        <v>1</v>
      </c>
      <c r="D78" s="48"/>
      <c r="E78" s="14" t="s">
        <v>23</v>
      </c>
      <c r="F78" s="15">
        <v>36.5</v>
      </c>
      <c r="G78" s="14" t="s">
        <v>23</v>
      </c>
      <c r="H78" s="15">
        <v>0</v>
      </c>
      <c r="I78" s="14" t="s">
        <v>23</v>
      </c>
      <c r="J78" s="15">
        <v>8</v>
      </c>
      <c r="K78" s="14" t="s">
        <v>23</v>
      </c>
      <c r="L78" s="15">
        <v>247.7</v>
      </c>
      <c r="M78" s="14" t="s">
        <v>23</v>
      </c>
      <c r="N78" s="15">
        <v>131.1</v>
      </c>
      <c r="O78" s="14" t="s">
        <v>23</v>
      </c>
      <c r="P78" s="15">
        <v>217.4</v>
      </c>
      <c r="Q78" s="14" t="s">
        <v>23</v>
      </c>
      <c r="R78" s="15">
        <v>172</v>
      </c>
      <c r="S78" s="14" t="s">
        <v>23</v>
      </c>
      <c r="T78" s="15">
        <v>111.3</v>
      </c>
      <c r="U78" s="14" t="s">
        <v>23</v>
      </c>
      <c r="V78" s="15">
        <v>51.5</v>
      </c>
      <c r="W78" s="14" t="s">
        <v>23</v>
      </c>
      <c r="X78" s="15">
        <v>5</v>
      </c>
      <c r="Y78" s="14" t="s">
        <v>23</v>
      </c>
      <c r="Z78" s="15">
        <v>0</v>
      </c>
      <c r="AA78" s="14" t="s">
        <v>23</v>
      </c>
      <c r="AB78" s="13"/>
    </row>
    <row r="79" spans="1:28" ht="15" customHeight="1">
      <c r="A79" s="13"/>
      <c r="B79" s="14">
        <v>2014</v>
      </c>
      <c r="C79" s="48">
        <v>28.5</v>
      </c>
      <c r="D79" s="48"/>
      <c r="E79" s="14" t="s">
        <v>23</v>
      </c>
      <c r="F79" s="15">
        <v>15</v>
      </c>
      <c r="G79" s="14" t="s">
        <v>23</v>
      </c>
      <c r="H79" s="15">
        <v>54</v>
      </c>
      <c r="I79" s="14" t="s">
        <v>23</v>
      </c>
      <c r="J79" s="15">
        <v>71.8</v>
      </c>
      <c r="K79" s="14" t="s">
        <v>23</v>
      </c>
      <c r="L79" s="15">
        <v>121.1</v>
      </c>
      <c r="M79" s="14" t="s">
        <v>23</v>
      </c>
      <c r="N79" s="15">
        <v>287.89999999999998</v>
      </c>
      <c r="O79" s="14" t="s">
        <v>23</v>
      </c>
      <c r="P79" s="15">
        <v>283.60000000000002</v>
      </c>
      <c r="Q79" s="14" t="s">
        <v>23</v>
      </c>
      <c r="R79" s="15">
        <v>196.4</v>
      </c>
      <c r="S79" s="14" t="s">
        <v>23</v>
      </c>
      <c r="T79" s="15">
        <v>191</v>
      </c>
      <c r="U79" s="14" t="s">
        <v>23</v>
      </c>
      <c r="V79" s="15">
        <v>38</v>
      </c>
      <c r="W79" s="14" t="s">
        <v>23</v>
      </c>
      <c r="X79" s="15">
        <v>7</v>
      </c>
      <c r="Y79" s="14" t="s">
        <v>23</v>
      </c>
      <c r="Z79" s="15">
        <v>36.799999999999997</v>
      </c>
      <c r="AA79" s="14" t="s">
        <v>23</v>
      </c>
      <c r="AB79" s="13"/>
    </row>
    <row r="80" spans="1:28" ht="15" customHeight="1">
      <c r="A80" s="13"/>
      <c r="B80" s="4">
        <v>2015</v>
      </c>
      <c r="C80" s="37">
        <v>0</v>
      </c>
      <c r="D80" s="37"/>
      <c r="E80" s="4" t="s">
        <v>23</v>
      </c>
      <c r="F80" s="2">
        <v>6</v>
      </c>
      <c r="G80" s="4" t="s">
        <v>23</v>
      </c>
      <c r="H80" s="2">
        <v>9.5</v>
      </c>
      <c r="I80" s="4" t="s">
        <v>23</v>
      </c>
      <c r="J80" s="2">
        <v>33.5</v>
      </c>
      <c r="K80" s="4" t="s">
        <v>23</v>
      </c>
      <c r="L80" s="2">
        <v>102.5</v>
      </c>
      <c r="M80" s="4" t="s">
        <v>23</v>
      </c>
      <c r="N80" s="2">
        <v>124.5</v>
      </c>
      <c r="O80" s="4" t="s">
        <v>23</v>
      </c>
      <c r="P80" s="2">
        <v>349.4</v>
      </c>
      <c r="Q80" s="4" t="s">
        <v>23</v>
      </c>
      <c r="R80" s="2">
        <v>280</v>
      </c>
      <c r="S80" s="4" t="s">
        <v>23</v>
      </c>
      <c r="T80" s="2">
        <v>146.1</v>
      </c>
      <c r="U80" s="4" t="s">
        <v>23</v>
      </c>
      <c r="V80" s="2">
        <v>138.80000000000001</v>
      </c>
      <c r="W80" s="4" t="s">
        <v>23</v>
      </c>
      <c r="X80" s="2">
        <v>4</v>
      </c>
      <c r="Y80" s="4" t="s">
        <v>23</v>
      </c>
      <c r="Z80" s="2">
        <v>0</v>
      </c>
      <c r="AA80" s="4" t="s">
        <v>23</v>
      </c>
      <c r="AB80" s="13"/>
    </row>
    <row r="81" spans="1:28" ht="49.9" customHeight="1">
      <c r="A81" s="13"/>
      <c r="B81" s="56" t="s">
        <v>39</v>
      </c>
      <c r="C81" s="56"/>
      <c r="D81" s="56"/>
      <c r="E81" s="56"/>
      <c r="F81" s="56"/>
      <c r="G81" s="56"/>
      <c r="H81" s="56" t="s">
        <v>40</v>
      </c>
      <c r="I81" s="56"/>
      <c r="J81" s="56"/>
      <c r="K81" s="56"/>
      <c r="L81" s="56"/>
      <c r="M81" s="56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</sheetData>
  <mergeCells count="102">
    <mergeCell ref="B81:G81"/>
    <mergeCell ref="H81:M81"/>
    <mergeCell ref="C74:D74"/>
    <mergeCell ref="C75:D75"/>
    <mergeCell ref="C76:D76"/>
    <mergeCell ref="C77:D77"/>
    <mergeCell ref="C78:D78"/>
    <mergeCell ref="C79:D79"/>
    <mergeCell ref="C80:D80"/>
    <mergeCell ref="B10:C10"/>
    <mergeCell ref="C11:D11"/>
    <mergeCell ref="C70:D70"/>
    <mergeCell ref="C71:D71"/>
    <mergeCell ref="C72:D72"/>
    <mergeCell ref="C73:D73"/>
    <mergeCell ref="C60:D60"/>
    <mergeCell ref="C61:D61"/>
    <mergeCell ref="C62:D62"/>
    <mergeCell ref="C63:D63"/>
    <mergeCell ref="C67:D67"/>
    <mergeCell ref="C68:D68"/>
    <mergeCell ref="C69:D69"/>
    <mergeCell ref="C45:D45"/>
    <mergeCell ref="C46:D46"/>
    <mergeCell ref="C47:D47"/>
    <mergeCell ref="C48:D48"/>
    <mergeCell ref="C49:D49"/>
    <mergeCell ref="C30:D30"/>
    <mergeCell ref="C31:D31"/>
    <mergeCell ref="C32:D32"/>
    <mergeCell ref="C33:D33"/>
    <mergeCell ref="C34:D34"/>
    <mergeCell ref="C35:D35"/>
    <mergeCell ref="B9:C9"/>
    <mergeCell ref="D9:N9"/>
    <mergeCell ref="O9:Q9"/>
    <mergeCell ref="R9:U9"/>
    <mergeCell ref="V9:Y9"/>
    <mergeCell ref="Z9:AA9"/>
    <mergeCell ref="Z7:AA7"/>
    <mergeCell ref="B8:C8"/>
    <mergeCell ref="D8:N8"/>
    <mergeCell ref="O8:Q8"/>
    <mergeCell ref="R8:U8"/>
    <mergeCell ref="V8:Y8"/>
    <mergeCell ref="Z8:AA8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B1:U1"/>
    <mergeCell ref="V1:Y1"/>
    <mergeCell ref="Z1:AA1"/>
    <mergeCell ref="B2:U2"/>
    <mergeCell ref="V2:Y2"/>
    <mergeCell ref="Z2:AA2"/>
    <mergeCell ref="C64:D64"/>
    <mergeCell ref="C65:D65"/>
    <mergeCell ref="C66:D66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40:D40"/>
    <mergeCell ref="C41:D41"/>
    <mergeCell ref="C42:D42"/>
    <mergeCell ref="C43:D43"/>
    <mergeCell ref="C44:D44"/>
    <mergeCell ref="C36:D36"/>
    <mergeCell ref="C37:D37"/>
    <mergeCell ref="C38:D38"/>
    <mergeCell ref="C39:D3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C12:D12"/>
    <mergeCell ref="C13:D13"/>
    <mergeCell ref="C14:D14"/>
    <mergeCell ref="C15:D15"/>
    <mergeCell ref="C16:D16"/>
    <mergeCell ref="C17:D17"/>
    <mergeCell ref="C18:D18"/>
    <mergeCell ref="C19:D19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opLeftCell="B1" workbookViewId="0">
      <selection activeCell="R25" sqref="R25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42440.459742881947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425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424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250</v>
      </c>
      <c r="S7" s="47"/>
      <c r="T7" s="47"/>
      <c r="U7" s="47"/>
      <c r="V7" s="52" t="s">
        <v>12</v>
      </c>
      <c r="W7" s="52"/>
      <c r="X7" s="52"/>
      <c r="Y7" s="52"/>
      <c r="Z7" s="54">
        <v>6095832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423</v>
      </c>
      <c r="S8" s="47"/>
      <c r="T8" s="47"/>
      <c r="U8" s="47"/>
      <c r="V8" s="52" t="s">
        <v>17</v>
      </c>
      <c r="W8" s="52"/>
      <c r="X8" s="52"/>
      <c r="Y8" s="52"/>
      <c r="Z8" s="54">
        <v>288579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422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1964</v>
      </c>
      <c r="C12" s="37">
        <v>13</v>
      </c>
      <c r="D12" s="37"/>
      <c r="E12" s="4" t="s">
        <v>23</v>
      </c>
      <c r="F12" s="2">
        <v>0</v>
      </c>
      <c r="G12" s="4" t="s">
        <v>23</v>
      </c>
      <c r="H12" s="2">
        <v>3.5</v>
      </c>
      <c r="I12" s="4" t="s">
        <v>23</v>
      </c>
      <c r="J12" s="2">
        <v>0</v>
      </c>
      <c r="K12" s="4" t="s">
        <v>23</v>
      </c>
      <c r="L12" s="2">
        <v>7</v>
      </c>
      <c r="M12" s="4" t="s">
        <v>23</v>
      </c>
      <c r="N12" s="2">
        <v>106</v>
      </c>
      <c r="O12" s="4" t="s">
        <v>23</v>
      </c>
      <c r="P12" s="2">
        <v>68.5</v>
      </c>
      <c r="Q12" s="4" t="s">
        <v>23</v>
      </c>
      <c r="R12" s="2">
        <v>144.5</v>
      </c>
      <c r="S12" s="4" t="s">
        <v>23</v>
      </c>
      <c r="T12" s="2">
        <v>8</v>
      </c>
      <c r="U12" s="4" t="s">
        <v>23</v>
      </c>
      <c r="V12" s="2">
        <v>0</v>
      </c>
      <c r="W12" s="4" t="s">
        <v>23</v>
      </c>
      <c r="X12" s="2">
        <v>26.5</v>
      </c>
      <c r="Y12" s="4" t="s">
        <v>23</v>
      </c>
      <c r="Z12" s="2">
        <v>77.5</v>
      </c>
      <c r="AA12" s="4" t="s">
        <v>23</v>
      </c>
      <c r="AB12" s="22"/>
    </row>
    <row r="13" spans="1:28" s="24" customFormat="1" ht="15" customHeight="1">
      <c r="A13" s="22"/>
      <c r="B13" s="4">
        <v>1965</v>
      </c>
      <c r="C13" s="37">
        <v>0</v>
      </c>
      <c r="D13" s="37"/>
      <c r="E13" s="4" t="s">
        <v>23</v>
      </c>
      <c r="F13" s="2">
        <v>32</v>
      </c>
      <c r="G13" s="4" t="s">
        <v>23</v>
      </c>
      <c r="H13" s="2">
        <v>0</v>
      </c>
      <c r="I13" s="4" t="s">
        <v>23</v>
      </c>
      <c r="J13" s="2">
        <v>164</v>
      </c>
      <c r="K13" s="4" t="s">
        <v>23</v>
      </c>
      <c r="L13" s="2">
        <v>152</v>
      </c>
      <c r="M13" s="4" t="s">
        <v>23</v>
      </c>
      <c r="N13" s="2">
        <v>66</v>
      </c>
      <c r="O13" s="4" t="s">
        <v>23</v>
      </c>
      <c r="P13" s="2">
        <v>390</v>
      </c>
      <c r="Q13" s="4" t="s">
        <v>23</v>
      </c>
      <c r="R13" s="2">
        <v>262.5</v>
      </c>
      <c r="S13" s="4" t="s">
        <v>23</v>
      </c>
      <c r="T13" s="2">
        <v>36</v>
      </c>
      <c r="U13" s="4" t="s">
        <v>23</v>
      </c>
      <c r="V13" s="2">
        <v>78</v>
      </c>
      <c r="W13" s="4" t="s">
        <v>23</v>
      </c>
      <c r="X13" s="2">
        <v>26.5</v>
      </c>
      <c r="Y13" s="4" t="s">
        <v>23</v>
      </c>
      <c r="Z13" s="2">
        <v>77</v>
      </c>
      <c r="AA13" s="4" t="s">
        <v>23</v>
      </c>
      <c r="AB13" s="22"/>
    </row>
    <row r="14" spans="1:28" s="24" customFormat="1" ht="15" customHeight="1">
      <c r="A14" s="22"/>
      <c r="B14" s="4">
        <v>1966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85.5</v>
      </c>
      <c r="K14" s="4" t="s">
        <v>23</v>
      </c>
      <c r="L14" s="2">
        <v>83.5</v>
      </c>
      <c r="M14" s="4" t="s">
        <v>23</v>
      </c>
      <c r="N14" s="2">
        <v>402.5</v>
      </c>
      <c r="O14" s="4" t="s">
        <v>23</v>
      </c>
      <c r="P14" s="2">
        <v>180.5</v>
      </c>
      <c r="Q14" s="4" t="s">
        <v>23</v>
      </c>
      <c r="R14" s="2">
        <v>94.6</v>
      </c>
      <c r="S14" s="4" t="s">
        <v>23</v>
      </c>
      <c r="T14" s="2">
        <v>21</v>
      </c>
      <c r="U14" s="4" t="s">
        <v>23</v>
      </c>
      <c r="V14" s="2">
        <v>34.299999999999997</v>
      </c>
      <c r="W14" s="4" t="s">
        <v>23</v>
      </c>
      <c r="X14" s="2">
        <v>4.5</v>
      </c>
      <c r="Y14" s="4" t="s">
        <v>23</v>
      </c>
      <c r="Z14" s="2">
        <v>73.400000000000006</v>
      </c>
      <c r="AA14" s="4" t="s">
        <v>23</v>
      </c>
      <c r="AB14" s="22"/>
    </row>
    <row r="15" spans="1:28" s="24" customFormat="1" ht="15" customHeight="1">
      <c r="A15" s="22"/>
      <c r="B15" s="4">
        <v>1967</v>
      </c>
      <c r="C15" s="37">
        <v>12</v>
      </c>
      <c r="D15" s="37"/>
      <c r="E15" s="4" t="s">
        <v>23</v>
      </c>
      <c r="F15" s="2">
        <v>6.5</v>
      </c>
      <c r="G15" s="4" t="s">
        <v>23</v>
      </c>
      <c r="H15" s="2">
        <v>0</v>
      </c>
      <c r="I15" s="4" t="s">
        <v>23</v>
      </c>
      <c r="J15" s="2">
        <v>6</v>
      </c>
      <c r="K15" s="4" t="s">
        <v>23</v>
      </c>
      <c r="L15" s="2">
        <v>117.1</v>
      </c>
      <c r="M15" s="4" t="s">
        <v>23</v>
      </c>
      <c r="N15" s="2">
        <v>69.5</v>
      </c>
      <c r="O15" s="4" t="s">
        <v>23</v>
      </c>
      <c r="P15" s="2">
        <v>81.5</v>
      </c>
      <c r="Q15" s="4" t="s">
        <v>23</v>
      </c>
      <c r="R15" s="2">
        <v>39.5</v>
      </c>
      <c r="S15" s="4" t="s">
        <v>23</v>
      </c>
      <c r="T15" s="2">
        <v>45.5</v>
      </c>
      <c r="U15" s="4" t="s">
        <v>23</v>
      </c>
      <c r="V15" s="2">
        <v>67</v>
      </c>
      <c r="W15" s="4" t="s">
        <v>23</v>
      </c>
      <c r="X15" s="2">
        <v>6.5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1968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7</v>
      </c>
      <c r="I16" s="4" t="s">
        <v>23</v>
      </c>
      <c r="J16" s="2">
        <v>35</v>
      </c>
      <c r="K16" s="4" t="s">
        <v>23</v>
      </c>
      <c r="L16" s="2">
        <v>9.5</v>
      </c>
      <c r="M16" s="4" t="s">
        <v>23</v>
      </c>
      <c r="N16" s="2">
        <v>35.5</v>
      </c>
      <c r="O16" s="4" t="s">
        <v>23</v>
      </c>
      <c r="P16" s="2">
        <v>19.5</v>
      </c>
      <c r="Q16" s="4" t="s">
        <v>23</v>
      </c>
      <c r="R16" s="2">
        <v>54.5</v>
      </c>
      <c r="S16" s="4" t="s">
        <v>23</v>
      </c>
      <c r="T16" s="2">
        <v>71.5</v>
      </c>
      <c r="U16" s="4" t="s">
        <v>23</v>
      </c>
      <c r="V16" s="2">
        <v>16</v>
      </c>
      <c r="W16" s="4" t="s">
        <v>23</v>
      </c>
      <c r="X16" s="2">
        <v>22.5</v>
      </c>
      <c r="Y16" s="4" t="s">
        <v>23</v>
      </c>
      <c r="Z16" s="2">
        <v>41.5</v>
      </c>
      <c r="AA16" s="4" t="s">
        <v>23</v>
      </c>
      <c r="AB16" s="22"/>
    </row>
    <row r="17" spans="1:28" s="24" customFormat="1" ht="15" customHeight="1">
      <c r="A17" s="22"/>
      <c r="B17" s="4">
        <v>1969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0.5</v>
      </c>
      <c r="I17" s="4" t="s">
        <v>23</v>
      </c>
      <c r="J17" s="2">
        <v>61.5</v>
      </c>
      <c r="K17" s="4" t="s">
        <v>23</v>
      </c>
      <c r="L17" s="2">
        <v>83.5</v>
      </c>
      <c r="M17" s="4" t="s">
        <v>23</v>
      </c>
      <c r="N17" s="2">
        <v>185.5</v>
      </c>
      <c r="O17" s="4" t="s">
        <v>23</v>
      </c>
      <c r="P17" s="2">
        <v>101.5</v>
      </c>
      <c r="Q17" s="4" t="s">
        <v>23</v>
      </c>
      <c r="R17" s="2">
        <v>78</v>
      </c>
      <c r="S17" s="4" t="s">
        <v>23</v>
      </c>
      <c r="T17" s="2">
        <v>33</v>
      </c>
      <c r="U17" s="4" t="s">
        <v>23</v>
      </c>
      <c r="V17" s="2">
        <v>30</v>
      </c>
      <c r="W17" s="4" t="s">
        <v>23</v>
      </c>
      <c r="X17" s="2">
        <v>7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1970</v>
      </c>
      <c r="C18" s="37">
        <v>1.5</v>
      </c>
      <c r="D18" s="37"/>
      <c r="E18" s="4" t="s">
        <v>23</v>
      </c>
      <c r="F18" s="2">
        <v>0</v>
      </c>
      <c r="G18" s="4" t="s">
        <v>23</v>
      </c>
      <c r="H18" s="2">
        <v>4.5</v>
      </c>
      <c r="I18" s="4" t="s">
        <v>23</v>
      </c>
      <c r="J18" s="2">
        <v>0</v>
      </c>
      <c r="K18" s="4" t="s">
        <v>23</v>
      </c>
      <c r="L18" s="2">
        <v>104.5</v>
      </c>
      <c r="M18" s="4" t="s">
        <v>23</v>
      </c>
      <c r="N18" s="2">
        <v>208.5</v>
      </c>
      <c r="O18" s="4" t="s">
        <v>23</v>
      </c>
      <c r="P18" s="2">
        <v>215</v>
      </c>
      <c r="Q18" s="4" t="s">
        <v>23</v>
      </c>
      <c r="R18" s="2">
        <v>43</v>
      </c>
      <c r="S18" s="4" t="s">
        <v>23</v>
      </c>
      <c r="T18" s="2">
        <v>53.5</v>
      </c>
      <c r="U18" s="4" t="s">
        <v>23</v>
      </c>
      <c r="V18" s="2">
        <v>50</v>
      </c>
      <c r="W18" s="4" t="s">
        <v>23</v>
      </c>
      <c r="X18" s="2">
        <v>0</v>
      </c>
      <c r="Y18" s="4" t="s">
        <v>23</v>
      </c>
      <c r="Z18" s="2">
        <v>12.5</v>
      </c>
      <c r="AA18" s="4" t="s">
        <v>23</v>
      </c>
      <c r="AB18" s="22"/>
    </row>
    <row r="19" spans="1:28" s="24" customFormat="1" ht="15" customHeight="1">
      <c r="A19" s="22"/>
      <c r="B19" s="4">
        <v>1971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3</v>
      </c>
      <c r="K19" s="4" t="s">
        <v>23</v>
      </c>
      <c r="L19" s="2">
        <v>124.5</v>
      </c>
      <c r="M19" s="4" t="s">
        <v>23</v>
      </c>
      <c r="N19" s="2">
        <v>225</v>
      </c>
      <c r="O19" s="4" t="s">
        <v>23</v>
      </c>
      <c r="P19" s="2">
        <v>70</v>
      </c>
      <c r="Q19" s="4" t="s">
        <v>23</v>
      </c>
      <c r="R19" s="2">
        <v>57.5</v>
      </c>
      <c r="S19" s="4" t="s">
        <v>23</v>
      </c>
      <c r="T19" s="2">
        <v>46</v>
      </c>
      <c r="U19" s="4" t="s">
        <v>23</v>
      </c>
      <c r="V19" s="2">
        <v>25</v>
      </c>
      <c r="W19" s="4" t="s">
        <v>23</v>
      </c>
      <c r="X19" s="2">
        <v>0</v>
      </c>
      <c r="Y19" s="4" t="s">
        <v>23</v>
      </c>
      <c r="Z19" s="2">
        <v>46</v>
      </c>
      <c r="AA19" s="4" t="s">
        <v>23</v>
      </c>
      <c r="AB19" s="22"/>
    </row>
    <row r="20" spans="1:28" s="24" customFormat="1" ht="15" customHeight="1">
      <c r="A20" s="22"/>
      <c r="B20" s="4">
        <v>1972</v>
      </c>
      <c r="C20" s="37">
        <v>4</v>
      </c>
      <c r="D20" s="37"/>
      <c r="E20" s="4" t="s">
        <v>23</v>
      </c>
      <c r="F20" s="2">
        <v>0</v>
      </c>
      <c r="G20" s="4" t="s">
        <v>23</v>
      </c>
      <c r="H20" s="2">
        <v>52</v>
      </c>
      <c r="I20" s="4" t="s">
        <v>23</v>
      </c>
      <c r="J20" s="2">
        <v>14</v>
      </c>
      <c r="K20" s="4" t="s">
        <v>23</v>
      </c>
      <c r="L20" s="2">
        <v>327</v>
      </c>
      <c r="M20" s="4" t="s">
        <v>23</v>
      </c>
      <c r="N20" s="2">
        <v>294</v>
      </c>
      <c r="O20" s="4" t="s">
        <v>23</v>
      </c>
      <c r="P20" s="2">
        <v>128</v>
      </c>
      <c r="Q20" s="4" t="s">
        <v>23</v>
      </c>
      <c r="R20" s="2">
        <v>276.5</v>
      </c>
      <c r="S20" s="4" t="s">
        <v>23</v>
      </c>
      <c r="T20" s="2">
        <v>137</v>
      </c>
      <c r="U20" s="4" t="s">
        <v>23</v>
      </c>
      <c r="V20" s="2">
        <v>50.5</v>
      </c>
      <c r="W20" s="4" t="s">
        <v>23</v>
      </c>
      <c r="X20" s="2">
        <v>0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1973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0</v>
      </c>
      <c r="K21" s="4" t="s">
        <v>23</v>
      </c>
      <c r="L21" s="2">
        <v>183</v>
      </c>
      <c r="M21" s="4" t="s">
        <v>23</v>
      </c>
      <c r="N21" s="2">
        <v>82</v>
      </c>
      <c r="O21" s="4" t="s">
        <v>23</v>
      </c>
      <c r="P21" s="2">
        <v>195.5</v>
      </c>
      <c r="Q21" s="4" t="s">
        <v>23</v>
      </c>
      <c r="R21" s="2">
        <v>12.5</v>
      </c>
      <c r="S21" s="4" t="s">
        <v>23</v>
      </c>
      <c r="T21" s="2">
        <v>10</v>
      </c>
      <c r="U21" s="4" t="s">
        <v>23</v>
      </c>
      <c r="V21" s="2">
        <v>94</v>
      </c>
      <c r="W21" s="4" t="s">
        <v>23</v>
      </c>
      <c r="X21" s="2">
        <v>0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1974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/>
      <c r="I22" s="4" t="s">
        <v>23</v>
      </c>
      <c r="J22" s="2"/>
      <c r="K22" s="4" t="s">
        <v>23</v>
      </c>
      <c r="L22" s="2">
        <v>337</v>
      </c>
      <c r="M22" s="4" t="s">
        <v>23</v>
      </c>
      <c r="N22" s="2">
        <v>313.5</v>
      </c>
      <c r="O22" s="4" t="s">
        <v>23</v>
      </c>
      <c r="P22" s="2">
        <v>40.5</v>
      </c>
      <c r="Q22" s="4" t="s">
        <v>23</v>
      </c>
      <c r="R22" s="2">
        <v>28.5</v>
      </c>
      <c r="S22" s="4" t="s">
        <v>23</v>
      </c>
      <c r="T22" s="2">
        <v>30</v>
      </c>
      <c r="U22" s="4" t="s">
        <v>23</v>
      </c>
      <c r="V22" s="2">
        <v>25.5</v>
      </c>
      <c r="W22" s="4" t="s">
        <v>23</v>
      </c>
      <c r="X22" s="2">
        <v>27.5</v>
      </c>
      <c r="Y22" s="4" t="s">
        <v>23</v>
      </c>
      <c r="Z22" s="2">
        <v>37</v>
      </c>
      <c r="AA22" s="4" t="s">
        <v>23</v>
      </c>
      <c r="AB22" s="22"/>
    </row>
    <row r="23" spans="1:28" s="24" customFormat="1" ht="15" customHeight="1">
      <c r="A23" s="22"/>
      <c r="B23" s="4">
        <v>1975</v>
      </c>
      <c r="C23" s="37">
        <v>0</v>
      </c>
      <c r="D23" s="37"/>
      <c r="E23" s="4" t="s">
        <v>23</v>
      </c>
      <c r="F23" s="2">
        <v>11</v>
      </c>
      <c r="G23" s="4" t="s">
        <v>23</v>
      </c>
      <c r="H23" s="2">
        <v>4</v>
      </c>
      <c r="I23" s="4" t="s">
        <v>23</v>
      </c>
      <c r="J23" s="2">
        <v>78</v>
      </c>
      <c r="K23" s="4" t="s">
        <v>23</v>
      </c>
      <c r="L23" s="2">
        <v>198.5</v>
      </c>
      <c r="M23" s="4" t="s">
        <v>23</v>
      </c>
      <c r="N23" s="2">
        <v>116</v>
      </c>
      <c r="O23" s="4" t="s">
        <v>23</v>
      </c>
      <c r="P23" s="2">
        <v>298</v>
      </c>
      <c r="Q23" s="4" t="s">
        <v>23</v>
      </c>
      <c r="R23" s="2">
        <v>53.5</v>
      </c>
      <c r="S23" s="4" t="s">
        <v>23</v>
      </c>
      <c r="T23" s="2">
        <v>18.5</v>
      </c>
      <c r="U23" s="4" t="s">
        <v>23</v>
      </c>
      <c r="V23" s="2">
        <v>12.5</v>
      </c>
      <c r="W23" s="4" t="s">
        <v>23</v>
      </c>
      <c r="X23" s="2">
        <v>18</v>
      </c>
      <c r="Y23" s="4" t="s">
        <v>23</v>
      </c>
      <c r="Z23" s="2">
        <v>2</v>
      </c>
      <c r="AA23" s="4" t="s">
        <v>23</v>
      </c>
      <c r="AB23" s="22"/>
    </row>
    <row r="24" spans="1:28" s="24" customFormat="1" ht="15" customHeight="1">
      <c r="A24" s="22"/>
      <c r="B24" s="4">
        <v>1976</v>
      </c>
      <c r="C24" s="37">
        <v>0</v>
      </c>
      <c r="D24" s="37"/>
      <c r="E24" s="4" t="s">
        <v>23</v>
      </c>
      <c r="F24" s="2">
        <v>3</v>
      </c>
      <c r="G24" s="4" t="s">
        <v>23</v>
      </c>
      <c r="H24" s="2">
        <v>0.5</v>
      </c>
      <c r="I24" s="4" t="s">
        <v>23</v>
      </c>
      <c r="J24" s="2">
        <v>0</v>
      </c>
      <c r="K24" s="4" t="s">
        <v>23</v>
      </c>
      <c r="L24" s="2">
        <v>49.5</v>
      </c>
      <c r="M24" s="4" t="s">
        <v>23</v>
      </c>
      <c r="N24" s="2">
        <v>124</v>
      </c>
      <c r="O24" s="4" t="s">
        <v>23</v>
      </c>
      <c r="P24" s="2">
        <v>40</v>
      </c>
      <c r="Q24" s="4" t="s">
        <v>23</v>
      </c>
      <c r="R24" s="2">
        <v>47.5</v>
      </c>
      <c r="S24" s="4" t="s">
        <v>23</v>
      </c>
      <c r="T24" s="2">
        <v>75.5</v>
      </c>
      <c r="U24" s="4" t="s">
        <v>23</v>
      </c>
      <c r="V24" s="2">
        <v>186.5</v>
      </c>
      <c r="W24" s="4" t="s">
        <v>23</v>
      </c>
      <c r="X24" s="2">
        <v>51.5</v>
      </c>
      <c r="Y24" s="4" t="s">
        <v>23</v>
      </c>
      <c r="Z24" s="2">
        <v>11</v>
      </c>
      <c r="AA24" s="4" t="s">
        <v>23</v>
      </c>
      <c r="AB24" s="22"/>
    </row>
    <row r="25" spans="1:28" s="24" customFormat="1" ht="15" customHeight="1">
      <c r="A25" s="22"/>
      <c r="B25" s="4">
        <v>1977</v>
      </c>
      <c r="C25" s="37">
        <v>27.5</v>
      </c>
      <c r="D25" s="37"/>
      <c r="E25" s="4" t="s">
        <v>23</v>
      </c>
      <c r="F25" s="2">
        <v>0</v>
      </c>
      <c r="G25" s="4" t="s">
        <v>23</v>
      </c>
      <c r="H25" s="2">
        <v>7</v>
      </c>
      <c r="I25" s="4" t="s">
        <v>23</v>
      </c>
      <c r="J25" s="2">
        <v>43</v>
      </c>
      <c r="K25" s="4" t="s">
        <v>23</v>
      </c>
      <c r="L25" s="2">
        <v>131</v>
      </c>
      <c r="M25" s="4" t="s">
        <v>23</v>
      </c>
      <c r="N25" s="2">
        <v>201.5</v>
      </c>
      <c r="O25" s="4" t="s">
        <v>23</v>
      </c>
      <c r="P25" s="2">
        <v>416</v>
      </c>
      <c r="Q25" s="4" t="s">
        <v>23</v>
      </c>
      <c r="R25" s="2">
        <v>98.5</v>
      </c>
      <c r="S25" s="4" t="s">
        <v>23</v>
      </c>
      <c r="T25" s="2">
        <v>8</v>
      </c>
      <c r="U25" s="4" t="s">
        <v>23</v>
      </c>
      <c r="V25" s="2">
        <v>78</v>
      </c>
      <c r="W25" s="4" t="s">
        <v>23</v>
      </c>
      <c r="X25" s="2">
        <v>78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1978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0</v>
      </c>
      <c r="K26" s="4" t="s">
        <v>23</v>
      </c>
      <c r="L26" s="2">
        <v>51.5</v>
      </c>
      <c r="M26" s="4" t="s">
        <v>23</v>
      </c>
      <c r="N26" s="2">
        <v>198</v>
      </c>
      <c r="O26" s="4" t="s">
        <v>23</v>
      </c>
      <c r="P26" s="2">
        <v>424</v>
      </c>
      <c r="Q26" s="4" t="s">
        <v>23</v>
      </c>
      <c r="R26" s="2">
        <v>33.5</v>
      </c>
      <c r="S26" s="4" t="s">
        <v>23</v>
      </c>
      <c r="T26" s="2">
        <v>94.5</v>
      </c>
      <c r="U26" s="4" t="s">
        <v>23</v>
      </c>
      <c r="V26" s="2">
        <v>40</v>
      </c>
      <c r="W26" s="4" t="s">
        <v>23</v>
      </c>
      <c r="X26" s="2">
        <v>91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1979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15</v>
      </c>
      <c r="K27" s="4" t="s">
        <v>23</v>
      </c>
      <c r="L27" s="2">
        <v>63.5</v>
      </c>
      <c r="M27" s="4" t="s">
        <v>23</v>
      </c>
      <c r="N27" s="2">
        <v>15</v>
      </c>
      <c r="O27" s="4" t="s">
        <v>23</v>
      </c>
      <c r="P27" s="2">
        <v>185</v>
      </c>
      <c r="Q27" s="4" t="s">
        <v>23</v>
      </c>
      <c r="R27" s="2">
        <v>145.5</v>
      </c>
      <c r="S27" s="4" t="s">
        <v>23</v>
      </c>
      <c r="T27" s="2">
        <v>90.5</v>
      </c>
      <c r="U27" s="4" t="s">
        <v>23</v>
      </c>
      <c r="V27" s="2">
        <v>3.5</v>
      </c>
      <c r="W27" s="4" t="s">
        <v>23</v>
      </c>
      <c r="X27" s="2">
        <v>44</v>
      </c>
      <c r="Y27" s="4" t="s">
        <v>23</v>
      </c>
      <c r="Z27" s="2">
        <v>50</v>
      </c>
      <c r="AA27" s="4" t="s">
        <v>23</v>
      </c>
      <c r="AB27" s="22"/>
    </row>
    <row r="28" spans="1:28" s="24" customFormat="1" ht="15" customHeight="1">
      <c r="A28" s="22"/>
      <c r="B28" s="4">
        <v>1980</v>
      </c>
      <c r="C28" s="37">
        <v>0</v>
      </c>
      <c r="D28" s="37"/>
      <c r="E28" s="4" t="s">
        <v>23</v>
      </c>
      <c r="F28" s="2">
        <v>46</v>
      </c>
      <c r="G28" s="4" t="s">
        <v>23</v>
      </c>
      <c r="H28" s="2">
        <v>52.5</v>
      </c>
      <c r="I28" s="4" t="s">
        <v>23</v>
      </c>
      <c r="J28" s="2">
        <v>191.5</v>
      </c>
      <c r="K28" s="4" t="s">
        <v>23</v>
      </c>
      <c r="L28" s="2">
        <v>142.6</v>
      </c>
      <c r="M28" s="4" t="s">
        <v>23</v>
      </c>
      <c r="N28" s="2">
        <v>201.5</v>
      </c>
      <c r="O28" s="4" t="s">
        <v>23</v>
      </c>
      <c r="P28" s="2">
        <v>136.5</v>
      </c>
      <c r="Q28" s="4" t="s">
        <v>23</v>
      </c>
      <c r="R28" s="2">
        <v>37</v>
      </c>
      <c r="S28" s="4" t="s">
        <v>23</v>
      </c>
      <c r="T28" s="2">
        <v>66.5</v>
      </c>
      <c r="U28" s="4" t="s">
        <v>23</v>
      </c>
      <c r="V28" s="2">
        <v>0</v>
      </c>
      <c r="W28" s="4" t="s">
        <v>23</v>
      </c>
      <c r="X28" s="2">
        <v>17.5</v>
      </c>
      <c r="Y28" s="4" t="s">
        <v>23</v>
      </c>
      <c r="Z28" s="2">
        <v>38.5</v>
      </c>
      <c r="AA28" s="4" t="s">
        <v>23</v>
      </c>
      <c r="AB28" s="22"/>
    </row>
    <row r="29" spans="1:28" s="24" customFormat="1" ht="15" customHeight="1">
      <c r="A29" s="22"/>
      <c r="B29" s="4">
        <v>1981</v>
      </c>
      <c r="C29" s="37">
        <v>2</v>
      </c>
      <c r="D29" s="37"/>
      <c r="E29" s="4" t="s">
        <v>23</v>
      </c>
      <c r="F29" s="2">
        <v>3.5</v>
      </c>
      <c r="G29" s="4" t="s">
        <v>23</v>
      </c>
      <c r="H29" s="2">
        <v>8</v>
      </c>
      <c r="I29" s="4" t="s">
        <v>23</v>
      </c>
      <c r="J29" s="2">
        <v>55</v>
      </c>
      <c r="K29" s="4" t="s">
        <v>23</v>
      </c>
      <c r="L29" s="2">
        <v>210.5</v>
      </c>
      <c r="M29" s="4" t="s">
        <v>23</v>
      </c>
      <c r="N29" s="2">
        <v>52</v>
      </c>
      <c r="O29" s="4" t="s">
        <v>23</v>
      </c>
      <c r="P29" s="2">
        <v>60.5</v>
      </c>
      <c r="Q29" s="4" t="s">
        <v>23</v>
      </c>
      <c r="R29" s="2">
        <v>116</v>
      </c>
      <c r="S29" s="4" t="s">
        <v>23</v>
      </c>
      <c r="T29" s="2">
        <v>42</v>
      </c>
      <c r="U29" s="4" t="s">
        <v>23</v>
      </c>
      <c r="V29" s="2">
        <v>13.5</v>
      </c>
      <c r="W29" s="4" t="s">
        <v>23</v>
      </c>
      <c r="X29" s="2">
        <v>9.5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1982</v>
      </c>
      <c r="C30" s="37">
        <v>3</v>
      </c>
      <c r="D30" s="37"/>
      <c r="E30" s="4" t="s">
        <v>23</v>
      </c>
      <c r="F30" s="2">
        <v>0</v>
      </c>
      <c r="G30" s="4" t="s">
        <v>23</v>
      </c>
      <c r="H30" s="2">
        <v>16.5</v>
      </c>
      <c r="I30" s="4" t="s">
        <v>23</v>
      </c>
      <c r="J30" s="2">
        <v>25.5</v>
      </c>
      <c r="K30" s="4" t="s">
        <v>23</v>
      </c>
      <c r="L30" s="2">
        <v>218</v>
      </c>
      <c r="M30" s="4" t="s">
        <v>23</v>
      </c>
      <c r="N30" s="2">
        <v>293</v>
      </c>
      <c r="O30" s="4" t="s">
        <v>23</v>
      </c>
      <c r="P30" s="2">
        <v>119.5</v>
      </c>
      <c r="Q30" s="4" t="s">
        <v>23</v>
      </c>
      <c r="R30" s="2">
        <v>88.5</v>
      </c>
      <c r="S30" s="4" t="s">
        <v>23</v>
      </c>
      <c r="T30" s="2">
        <v>164.1</v>
      </c>
      <c r="U30" s="4" t="s">
        <v>23</v>
      </c>
      <c r="V30" s="2">
        <v>50.5</v>
      </c>
      <c r="W30" s="4" t="s">
        <v>23</v>
      </c>
      <c r="X30" s="2">
        <v>4.5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1983</v>
      </c>
      <c r="C31" s="37">
        <v>11.5</v>
      </c>
      <c r="D31" s="37"/>
      <c r="E31" s="4" t="s">
        <v>23</v>
      </c>
      <c r="F31" s="2">
        <v>0.9</v>
      </c>
      <c r="G31" s="4" t="s">
        <v>23</v>
      </c>
      <c r="H31" s="2">
        <v>0</v>
      </c>
      <c r="I31" s="4" t="s">
        <v>23</v>
      </c>
      <c r="J31" s="2">
        <v>19</v>
      </c>
      <c r="K31" s="4" t="s">
        <v>23</v>
      </c>
      <c r="L31" s="2">
        <v>74.5</v>
      </c>
      <c r="M31" s="4" t="s">
        <v>23</v>
      </c>
      <c r="N31" s="2">
        <v>106.7</v>
      </c>
      <c r="O31" s="4" t="s">
        <v>23</v>
      </c>
      <c r="P31" s="2">
        <v>155.80000000000001</v>
      </c>
      <c r="Q31" s="4" t="s">
        <v>23</v>
      </c>
      <c r="R31" s="2">
        <v>96</v>
      </c>
      <c r="S31" s="4" t="s">
        <v>23</v>
      </c>
      <c r="T31" s="2">
        <v>40</v>
      </c>
      <c r="U31" s="4" t="s">
        <v>23</v>
      </c>
      <c r="V31" s="2">
        <v>0</v>
      </c>
      <c r="W31" s="4" t="s">
        <v>23</v>
      </c>
      <c r="X31" s="2">
        <v>0</v>
      </c>
      <c r="Y31" s="4" t="s">
        <v>23</v>
      </c>
      <c r="Z31" s="2">
        <v>1</v>
      </c>
      <c r="AA31" s="4" t="s">
        <v>23</v>
      </c>
      <c r="AB31" s="22"/>
    </row>
    <row r="32" spans="1:28" s="24" customFormat="1" ht="15" customHeight="1">
      <c r="A32" s="22"/>
      <c r="B32" s="4">
        <v>1984</v>
      </c>
      <c r="C32" s="37">
        <v>0</v>
      </c>
      <c r="D32" s="37"/>
      <c r="E32" s="4" t="s">
        <v>23</v>
      </c>
      <c r="F32" s="2">
        <v>7.5</v>
      </c>
      <c r="G32" s="4" t="s">
        <v>23</v>
      </c>
      <c r="H32" s="2">
        <v>5</v>
      </c>
      <c r="I32" s="4" t="s">
        <v>23</v>
      </c>
      <c r="J32" s="2">
        <v>30</v>
      </c>
      <c r="K32" s="4" t="s">
        <v>23</v>
      </c>
      <c r="L32" s="2">
        <v>247</v>
      </c>
      <c r="M32" s="4" t="s">
        <v>23</v>
      </c>
      <c r="N32" s="2">
        <v>178</v>
      </c>
      <c r="O32" s="4" t="s">
        <v>23</v>
      </c>
      <c r="P32" s="2">
        <v>353.5</v>
      </c>
      <c r="Q32" s="4" t="s">
        <v>23</v>
      </c>
      <c r="R32" s="2">
        <v>77.5</v>
      </c>
      <c r="S32" s="4" t="s">
        <v>23</v>
      </c>
      <c r="T32" s="2">
        <v>85</v>
      </c>
      <c r="U32" s="4" t="s">
        <v>23</v>
      </c>
      <c r="V32" s="2">
        <v>69</v>
      </c>
      <c r="W32" s="4" t="s">
        <v>23</v>
      </c>
      <c r="X32" s="2">
        <v>13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1985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27.5</v>
      </c>
      <c r="I33" s="4" t="s">
        <v>23</v>
      </c>
      <c r="J33" s="2">
        <v>41</v>
      </c>
      <c r="K33" s="4" t="s">
        <v>23</v>
      </c>
      <c r="L33" s="2">
        <v>102</v>
      </c>
      <c r="M33" s="4" t="s">
        <v>23</v>
      </c>
      <c r="N33" s="2">
        <v>57</v>
      </c>
      <c r="O33" s="4" t="s">
        <v>23</v>
      </c>
      <c r="P33" s="2">
        <v>154</v>
      </c>
      <c r="Q33" s="4" t="s">
        <v>23</v>
      </c>
      <c r="R33" s="2">
        <v>11.5</v>
      </c>
      <c r="S33" s="4" t="s">
        <v>23</v>
      </c>
      <c r="T33" s="2">
        <v>61.5</v>
      </c>
      <c r="U33" s="4" t="s">
        <v>23</v>
      </c>
      <c r="V33" s="2">
        <v>84</v>
      </c>
      <c r="W33" s="4" t="s">
        <v>23</v>
      </c>
      <c r="X33" s="2">
        <v>15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1986</v>
      </c>
      <c r="C34" s="37">
        <v>4</v>
      </c>
      <c r="D34" s="37"/>
      <c r="E34" s="4" t="s">
        <v>23</v>
      </c>
      <c r="F34" s="2">
        <v>0</v>
      </c>
      <c r="G34" s="4" t="s">
        <v>23</v>
      </c>
      <c r="H34" s="2">
        <v>26</v>
      </c>
      <c r="I34" s="4" t="s">
        <v>23</v>
      </c>
      <c r="J34" s="2">
        <v>126.5</v>
      </c>
      <c r="K34" s="4" t="s">
        <v>23</v>
      </c>
      <c r="L34" s="2">
        <v>234.7</v>
      </c>
      <c r="M34" s="4" t="s">
        <v>23</v>
      </c>
      <c r="N34" s="2">
        <v>264.3</v>
      </c>
      <c r="O34" s="4" t="s">
        <v>23</v>
      </c>
      <c r="P34" s="2">
        <v>62.5</v>
      </c>
      <c r="Q34" s="4" t="s">
        <v>23</v>
      </c>
      <c r="R34" s="2">
        <v>107.5</v>
      </c>
      <c r="S34" s="4" t="s">
        <v>23</v>
      </c>
      <c r="T34" s="2">
        <v>22.5</v>
      </c>
      <c r="U34" s="4" t="s">
        <v>23</v>
      </c>
      <c r="V34" s="2">
        <v>41</v>
      </c>
      <c r="W34" s="4" t="s">
        <v>23</v>
      </c>
      <c r="X34" s="2">
        <v>98.5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1987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55.6</v>
      </c>
      <c r="I35" s="4" t="s">
        <v>23</v>
      </c>
      <c r="J35" s="2">
        <v>5</v>
      </c>
      <c r="K35" s="4" t="s">
        <v>38</v>
      </c>
      <c r="L35" s="2">
        <v>97</v>
      </c>
      <c r="M35" s="4" t="s">
        <v>38</v>
      </c>
      <c r="N35" s="2">
        <v>35</v>
      </c>
      <c r="O35" s="4" t="s">
        <v>23</v>
      </c>
      <c r="P35" s="2">
        <v>370</v>
      </c>
      <c r="Q35" s="4" t="s">
        <v>23</v>
      </c>
      <c r="R35" s="2">
        <v>140.5</v>
      </c>
      <c r="S35" s="4" t="s">
        <v>23</v>
      </c>
      <c r="T35" s="2">
        <v>69</v>
      </c>
      <c r="U35" s="4" t="s">
        <v>23</v>
      </c>
      <c r="V35" s="2">
        <v>53</v>
      </c>
      <c r="W35" s="4" t="s">
        <v>23</v>
      </c>
      <c r="X35" s="2">
        <v>0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1988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29</v>
      </c>
      <c r="I36" s="4" t="s">
        <v>23</v>
      </c>
      <c r="J36" s="2">
        <v>26.5</v>
      </c>
      <c r="K36" s="4" t="s">
        <v>23</v>
      </c>
      <c r="L36" s="2">
        <v>28</v>
      </c>
      <c r="M36" s="4" t="s">
        <v>23</v>
      </c>
      <c r="N36" s="2">
        <v>160.69999999999999</v>
      </c>
      <c r="O36" s="4" t="s">
        <v>23</v>
      </c>
      <c r="P36" s="2">
        <v>83.9</v>
      </c>
      <c r="Q36" s="4" t="s">
        <v>23</v>
      </c>
      <c r="R36" s="2">
        <v>130.5</v>
      </c>
      <c r="S36" s="4" t="s">
        <v>23</v>
      </c>
      <c r="T36" s="2">
        <v>33.5</v>
      </c>
      <c r="U36" s="4" t="s">
        <v>23</v>
      </c>
      <c r="V36" s="2">
        <v>5</v>
      </c>
      <c r="W36" s="4" t="s">
        <v>23</v>
      </c>
      <c r="X36" s="2">
        <v>15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1989</v>
      </c>
      <c r="C37" s="37">
        <v>3</v>
      </c>
      <c r="D37" s="37"/>
      <c r="E37" s="4" t="s">
        <v>23</v>
      </c>
      <c r="F37" s="2">
        <v>0</v>
      </c>
      <c r="G37" s="4" t="s">
        <v>23</v>
      </c>
      <c r="H37" s="2">
        <v>6.5</v>
      </c>
      <c r="I37" s="4" t="s">
        <v>23</v>
      </c>
      <c r="J37" s="2">
        <v>1.5</v>
      </c>
      <c r="K37" s="4" t="s">
        <v>23</v>
      </c>
      <c r="L37" s="2">
        <v>30.5</v>
      </c>
      <c r="M37" s="4" t="s">
        <v>23</v>
      </c>
      <c r="N37" s="2">
        <v>73</v>
      </c>
      <c r="O37" s="4" t="s">
        <v>23</v>
      </c>
      <c r="P37" s="2">
        <v>157</v>
      </c>
      <c r="Q37" s="4" t="s">
        <v>23</v>
      </c>
      <c r="R37" s="2">
        <v>106.5</v>
      </c>
      <c r="S37" s="4" t="s">
        <v>23</v>
      </c>
      <c r="T37" s="2">
        <v>23</v>
      </c>
      <c r="U37" s="4" t="s">
        <v>23</v>
      </c>
      <c r="V37" s="2">
        <v>23</v>
      </c>
      <c r="W37" s="4" t="s">
        <v>23</v>
      </c>
      <c r="X37" s="2">
        <v>7</v>
      </c>
      <c r="Y37" s="4" t="s">
        <v>23</v>
      </c>
      <c r="Z37" s="2">
        <v>15</v>
      </c>
      <c r="AA37" s="4" t="s">
        <v>23</v>
      </c>
      <c r="AB37" s="22"/>
    </row>
    <row r="38" spans="1:28" s="24" customFormat="1" ht="15" customHeight="1">
      <c r="A38" s="22"/>
      <c r="B38" s="4">
        <v>1990</v>
      </c>
      <c r="C38" s="37">
        <v>2</v>
      </c>
      <c r="D38" s="37"/>
      <c r="E38" s="4" t="s">
        <v>23</v>
      </c>
      <c r="F38" s="2">
        <v>5</v>
      </c>
      <c r="G38" s="4" t="s">
        <v>23</v>
      </c>
      <c r="H38" s="2">
        <v>64.8</v>
      </c>
      <c r="I38" s="4" t="s">
        <v>23</v>
      </c>
      <c r="J38" s="2">
        <v>41</v>
      </c>
      <c r="K38" s="4" t="s">
        <v>23</v>
      </c>
      <c r="L38" s="2">
        <v>42</v>
      </c>
      <c r="M38" s="4" t="s">
        <v>23</v>
      </c>
      <c r="N38" s="2">
        <v>36.5</v>
      </c>
      <c r="O38" s="4" t="s">
        <v>23</v>
      </c>
      <c r="P38" s="2">
        <v>66.5</v>
      </c>
      <c r="Q38" s="4" t="s">
        <v>23</v>
      </c>
      <c r="R38" s="2">
        <v>27.5</v>
      </c>
      <c r="S38" s="4" t="s">
        <v>23</v>
      </c>
      <c r="T38" s="2">
        <v>112</v>
      </c>
      <c r="U38" s="4" t="s">
        <v>23</v>
      </c>
      <c r="V38" s="2">
        <v>10</v>
      </c>
      <c r="W38" s="4" t="s">
        <v>23</v>
      </c>
      <c r="X38" s="2">
        <v>21.5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1991</v>
      </c>
      <c r="C39" s="37">
        <v>2</v>
      </c>
      <c r="D39" s="37"/>
      <c r="E39" s="4" t="s">
        <v>23</v>
      </c>
      <c r="F39" s="2">
        <v>0</v>
      </c>
      <c r="G39" s="4" t="s">
        <v>23</v>
      </c>
      <c r="H39" s="2">
        <v>0</v>
      </c>
      <c r="I39" s="4" t="s">
        <v>23</v>
      </c>
      <c r="J39" s="2">
        <v>45.5</v>
      </c>
      <c r="K39" s="4" t="s">
        <v>23</v>
      </c>
      <c r="L39" s="2">
        <v>204</v>
      </c>
      <c r="M39" s="4" t="s">
        <v>23</v>
      </c>
      <c r="N39" s="2">
        <v>117.5</v>
      </c>
      <c r="O39" s="4" t="s">
        <v>23</v>
      </c>
      <c r="P39" s="2">
        <v>0</v>
      </c>
      <c r="Q39" s="4" t="s">
        <v>23</v>
      </c>
      <c r="R39" s="2">
        <v>21</v>
      </c>
      <c r="S39" s="4" t="s">
        <v>23</v>
      </c>
      <c r="T39" s="2">
        <v>47</v>
      </c>
      <c r="U39" s="4" t="s">
        <v>23</v>
      </c>
      <c r="V39" s="2">
        <v>30</v>
      </c>
      <c r="W39" s="4" t="s">
        <v>23</v>
      </c>
      <c r="X39" s="2">
        <v>10</v>
      </c>
      <c r="Y39" s="4" t="s">
        <v>23</v>
      </c>
      <c r="Z39" s="2">
        <v>63.5</v>
      </c>
      <c r="AA39" s="4" t="s">
        <v>23</v>
      </c>
      <c r="AB39" s="22"/>
    </row>
    <row r="40" spans="1:28" s="24" customFormat="1" ht="15" customHeight="1">
      <c r="A40" s="22"/>
      <c r="B40" s="4">
        <v>1992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28.5</v>
      </c>
      <c r="I40" s="4" t="s">
        <v>23</v>
      </c>
      <c r="J40" s="2">
        <v>17.5</v>
      </c>
      <c r="K40" s="4" t="s">
        <v>23</v>
      </c>
      <c r="L40" s="2">
        <v>345</v>
      </c>
      <c r="M40" s="4" t="s">
        <v>23</v>
      </c>
      <c r="N40" s="2">
        <v>287.5</v>
      </c>
      <c r="O40" s="4" t="s">
        <v>23</v>
      </c>
      <c r="P40" s="2">
        <v>46.5</v>
      </c>
      <c r="Q40" s="4" t="s">
        <v>23</v>
      </c>
      <c r="R40" s="2">
        <v>66.5</v>
      </c>
      <c r="S40" s="4" t="s">
        <v>23</v>
      </c>
      <c r="T40" s="2">
        <v>13</v>
      </c>
      <c r="U40" s="4" t="s">
        <v>23</v>
      </c>
      <c r="V40" s="2">
        <v>10.5</v>
      </c>
      <c r="W40" s="4" t="s">
        <v>23</v>
      </c>
      <c r="X40" s="2">
        <v>3</v>
      </c>
      <c r="Y40" s="4" t="s">
        <v>23</v>
      </c>
      <c r="Z40" s="2">
        <v>0</v>
      </c>
      <c r="AA40" s="4" t="s">
        <v>23</v>
      </c>
      <c r="AB40" s="22"/>
    </row>
    <row r="41" spans="1:28" s="24" customFormat="1" ht="15" customHeight="1">
      <c r="A41" s="22"/>
      <c r="B41" s="4">
        <v>1993</v>
      </c>
      <c r="C41" s="37">
        <v>3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77</v>
      </c>
      <c r="K41" s="4" t="s">
        <v>23</v>
      </c>
      <c r="L41" s="2">
        <v>151.4</v>
      </c>
      <c r="M41" s="4" t="s">
        <v>23</v>
      </c>
      <c r="N41" s="2">
        <v>119</v>
      </c>
      <c r="O41" s="4" t="s">
        <v>23</v>
      </c>
      <c r="P41" s="2">
        <v>69.5</v>
      </c>
      <c r="Q41" s="4" t="s">
        <v>23</v>
      </c>
      <c r="R41" s="2">
        <v>59.5</v>
      </c>
      <c r="S41" s="4" t="s">
        <v>23</v>
      </c>
      <c r="T41" s="2">
        <v>11.5</v>
      </c>
      <c r="U41" s="4" t="s">
        <v>23</v>
      </c>
      <c r="V41" s="2">
        <v>10</v>
      </c>
      <c r="W41" s="4" t="s">
        <v>23</v>
      </c>
      <c r="X41" s="2">
        <v>13</v>
      </c>
      <c r="Y41" s="4" t="s">
        <v>23</v>
      </c>
      <c r="Z41" s="2">
        <v>9</v>
      </c>
      <c r="AA41" s="4" t="s">
        <v>23</v>
      </c>
      <c r="AB41" s="22"/>
    </row>
    <row r="42" spans="1:28" s="24" customFormat="1" ht="15" customHeight="1">
      <c r="A42" s="22"/>
      <c r="B42" s="4">
        <v>1994</v>
      </c>
      <c r="C42" s="37">
        <v>0</v>
      </c>
      <c r="D42" s="37"/>
      <c r="E42" s="4" t="s">
        <v>23</v>
      </c>
      <c r="F42" s="2">
        <v>0</v>
      </c>
      <c r="G42" s="4" t="s">
        <v>23</v>
      </c>
      <c r="H42" s="2">
        <v>2</v>
      </c>
      <c r="I42" s="4" t="s">
        <v>23</v>
      </c>
      <c r="J42" s="2">
        <v>83.8</v>
      </c>
      <c r="K42" s="4" t="s">
        <v>23</v>
      </c>
      <c r="L42" s="2">
        <v>72</v>
      </c>
      <c r="M42" s="4" t="s">
        <v>23</v>
      </c>
      <c r="N42" s="2">
        <v>160</v>
      </c>
      <c r="O42" s="4" t="s">
        <v>23</v>
      </c>
      <c r="P42" s="2">
        <v>157.5</v>
      </c>
      <c r="Q42" s="4" t="s">
        <v>23</v>
      </c>
      <c r="R42" s="2">
        <v>29</v>
      </c>
      <c r="S42" s="4" t="s">
        <v>23</v>
      </c>
      <c r="T42" s="2">
        <v>43</v>
      </c>
      <c r="U42" s="4" t="s">
        <v>23</v>
      </c>
      <c r="V42" s="2">
        <v>31.5</v>
      </c>
      <c r="W42" s="4" t="s">
        <v>23</v>
      </c>
      <c r="X42" s="2">
        <v>4</v>
      </c>
      <c r="Y42" s="4" t="s">
        <v>23</v>
      </c>
      <c r="Z42" s="2">
        <v>6.5</v>
      </c>
      <c r="AA42" s="4" t="s">
        <v>23</v>
      </c>
      <c r="AB42" s="22"/>
    </row>
    <row r="43" spans="1:28" s="24" customFormat="1" ht="15" customHeight="1">
      <c r="A43" s="22"/>
      <c r="B43" s="4">
        <v>1995</v>
      </c>
      <c r="C43" s="37">
        <v>0</v>
      </c>
      <c r="D43" s="37"/>
      <c r="E43" s="4" t="s">
        <v>23</v>
      </c>
      <c r="F43" s="2">
        <v>0</v>
      </c>
      <c r="G43" s="4" t="s">
        <v>23</v>
      </c>
      <c r="H43" s="2">
        <v>0</v>
      </c>
      <c r="I43" s="4" t="s">
        <v>23</v>
      </c>
      <c r="J43" s="2">
        <v>111</v>
      </c>
      <c r="K43" s="4" t="s">
        <v>23</v>
      </c>
      <c r="L43" s="2">
        <v>31.5</v>
      </c>
      <c r="M43" s="4" t="s">
        <v>23</v>
      </c>
      <c r="N43" s="2">
        <v>117</v>
      </c>
      <c r="O43" s="4" t="s">
        <v>23</v>
      </c>
      <c r="P43" s="2">
        <v>187.5</v>
      </c>
      <c r="Q43" s="4" t="s">
        <v>23</v>
      </c>
      <c r="R43" s="2">
        <v>95</v>
      </c>
      <c r="S43" s="4" t="s">
        <v>23</v>
      </c>
      <c r="T43" s="2">
        <v>19</v>
      </c>
      <c r="U43" s="4" t="s">
        <v>23</v>
      </c>
      <c r="V43" s="2">
        <v>29</v>
      </c>
      <c r="W43" s="4" t="s">
        <v>23</v>
      </c>
      <c r="X43" s="2">
        <v>0</v>
      </c>
      <c r="Y43" s="4" t="s">
        <v>23</v>
      </c>
      <c r="Z43" s="2">
        <v>0</v>
      </c>
      <c r="AA43" s="23"/>
      <c r="AB43" s="22"/>
    </row>
    <row r="44" spans="1:28" s="24" customFormat="1" ht="15" customHeight="1">
      <c r="A44" s="22"/>
      <c r="B44" s="4">
        <v>1996</v>
      </c>
      <c r="C44" s="37">
        <v>0</v>
      </c>
      <c r="D44" s="37"/>
      <c r="E44" s="4" t="s">
        <v>23</v>
      </c>
      <c r="F44" s="2">
        <v>0</v>
      </c>
      <c r="G44" s="4" t="s">
        <v>23</v>
      </c>
      <c r="H44" s="2">
        <v>1</v>
      </c>
      <c r="I44" s="4" t="s">
        <v>23</v>
      </c>
      <c r="J44" s="2">
        <v>39</v>
      </c>
      <c r="K44" s="4" t="s">
        <v>23</v>
      </c>
      <c r="L44" s="2">
        <v>42.1</v>
      </c>
      <c r="M44" s="4" t="s">
        <v>23</v>
      </c>
      <c r="N44" s="2">
        <v>105</v>
      </c>
      <c r="O44" s="4" t="s">
        <v>23</v>
      </c>
      <c r="P44" s="2">
        <v>23.5</v>
      </c>
      <c r="Q44" s="4" t="s">
        <v>23</v>
      </c>
      <c r="R44" s="2">
        <v>68</v>
      </c>
      <c r="S44" s="4" t="s">
        <v>23</v>
      </c>
      <c r="T44" s="2">
        <v>0</v>
      </c>
      <c r="U44" s="4" t="s">
        <v>23</v>
      </c>
      <c r="V44" s="2">
        <v>6.5</v>
      </c>
      <c r="W44" s="4" t="s">
        <v>23</v>
      </c>
      <c r="X44" s="2">
        <v>31</v>
      </c>
      <c r="Y44" s="4" t="s">
        <v>23</v>
      </c>
      <c r="Z44" s="2">
        <v>6</v>
      </c>
      <c r="AA44" s="23"/>
      <c r="AB44" s="22"/>
    </row>
    <row r="45" spans="1:28" s="24" customFormat="1" ht="15" customHeight="1">
      <c r="A45" s="22"/>
      <c r="B45" s="4">
        <v>1997</v>
      </c>
      <c r="C45" s="37">
        <v>1</v>
      </c>
      <c r="D45" s="37"/>
      <c r="E45" s="4" t="s">
        <v>23</v>
      </c>
      <c r="F45" s="2">
        <v>0</v>
      </c>
      <c r="G45" s="4" t="s">
        <v>23</v>
      </c>
      <c r="H45" s="2">
        <v>0</v>
      </c>
      <c r="I45" s="4" t="s">
        <v>23</v>
      </c>
      <c r="J45" s="2">
        <v>43</v>
      </c>
      <c r="K45" s="4" t="s">
        <v>23</v>
      </c>
      <c r="L45" s="2">
        <v>88</v>
      </c>
      <c r="M45" s="4" t="s">
        <v>23</v>
      </c>
      <c r="N45" s="2">
        <v>327.5</v>
      </c>
      <c r="O45" s="4" t="s">
        <v>23</v>
      </c>
      <c r="P45" s="2">
        <v>88</v>
      </c>
      <c r="Q45" s="4" t="s">
        <v>23</v>
      </c>
      <c r="R45" s="2">
        <v>167</v>
      </c>
      <c r="S45" s="4" t="s">
        <v>23</v>
      </c>
      <c r="T45" s="2">
        <v>123</v>
      </c>
      <c r="U45" s="4" t="s">
        <v>23</v>
      </c>
      <c r="V45" s="2">
        <v>193</v>
      </c>
      <c r="W45" s="4" t="s">
        <v>23</v>
      </c>
      <c r="X45" s="2">
        <v>20</v>
      </c>
      <c r="Y45" s="4" t="s">
        <v>23</v>
      </c>
      <c r="Z45" s="2">
        <v>2</v>
      </c>
      <c r="AA45" s="23"/>
      <c r="AB45" s="22"/>
    </row>
    <row r="46" spans="1:28" s="24" customFormat="1" ht="15" customHeight="1">
      <c r="A46" s="22"/>
      <c r="B46" s="4">
        <v>1998</v>
      </c>
      <c r="C46" s="37">
        <v>0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52</v>
      </c>
      <c r="K46" s="4" t="s">
        <v>23</v>
      </c>
      <c r="L46" s="2">
        <v>27.4</v>
      </c>
      <c r="M46" s="4" t="s">
        <v>23</v>
      </c>
      <c r="N46" s="2">
        <v>16</v>
      </c>
      <c r="O46" s="4" t="s">
        <v>23</v>
      </c>
      <c r="P46" s="2">
        <v>0</v>
      </c>
      <c r="Q46" s="4" t="s">
        <v>23</v>
      </c>
      <c r="R46" s="2">
        <v>13.5</v>
      </c>
      <c r="S46" s="4" t="s">
        <v>23</v>
      </c>
      <c r="T46" s="2">
        <v>56</v>
      </c>
      <c r="U46" s="4" t="s">
        <v>23</v>
      </c>
      <c r="V46" s="2">
        <v>0</v>
      </c>
      <c r="W46" s="4" t="s">
        <v>23</v>
      </c>
      <c r="X46" s="2">
        <v>0</v>
      </c>
      <c r="Y46" s="4" t="s">
        <v>23</v>
      </c>
      <c r="Z46" s="2">
        <v>2.5</v>
      </c>
      <c r="AA46" s="23"/>
      <c r="AB46" s="22"/>
    </row>
    <row r="47" spans="1:28" s="24" customFormat="1" ht="15" customHeight="1">
      <c r="A47" s="22"/>
      <c r="B47" s="4">
        <v>1999</v>
      </c>
      <c r="C47" s="37">
        <v>0</v>
      </c>
      <c r="D47" s="37"/>
      <c r="E47" s="4" t="s">
        <v>23</v>
      </c>
      <c r="F47" s="2">
        <v>8</v>
      </c>
      <c r="G47" s="4" t="s">
        <v>23</v>
      </c>
      <c r="H47" s="2">
        <v>11</v>
      </c>
      <c r="I47" s="4" t="s">
        <v>23</v>
      </c>
      <c r="J47" s="2">
        <v>10</v>
      </c>
      <c r="K47" s="4" t="s">
        <v>23</v>
      </c>
      <c r="L47" s="2">
        <v>66.5</v>
      </c>
      <c r="M47" s="4" t="s">
        <v>23</v>
      </c>
      <c r="N47" s="2">
        <v>199.5</v>
      </c>
      <c r="O47" s="4" t="s">
        <v>23</v>
      </c>
      <c r="P47" s="2">
        <v>98</v>
      </c>
      <c r="Q47" s="4" t="s">
        <v>23</v>
      </c>
      <c r="R47" s="2">
        <v>135.19999999999999</v>
      </c>
      <c r="S47" s="4" t="s">
        <v>23</v>
      </c>
      <c r="T47" s="2">
        <v>202</v>
      </c>
      <c r="U47" s="4" t="s">
        <v>23</v>
      </c>
      <c r="V47" s="2">
        <v>12</v>
      </c>
      <c r="W47" s="4" t="s">
        <v>23</v>
      </c>
      <c r="X47" s="2">
        <v>0</v>
      </c>
      <c r="Y47" s="4" t="s">
        <v>23</v>
      </c>
      <c r="Z47" s="2">
        <v>0.5</v>
      </c>
      <c r="AA47" s="23"/>
      <c r="AB47" s="22"/>
    </row>
    <row r="48" spans="1:28" s="24" customFormat="1" ht="15" customHeight="1">
      <c r="A48" s="22"/>
      <c r="B48" s="4">
        <v>2000</v>
      </c>
      <c r="C48" s="37">
        <v>0</v>
      </c>
      <c r="D48" s="37"/>
      <c r="E48" s="4" t="s">
        <v>23</v>
      </c>
      <c r="F48" s="2">
        <v>44</v>
      </c>
      <c r="G48" s="4" t="s">
        <v>23</v>
      </c>
      <c r="H48" s="2">
        <v>0</v>
      </c>
      <c r="I48" s="4" t="s">
        <v>23</v>
      </c>
      <c r="J48" s="2">
        <v>5.5</v>
      </c>
      <c r="K48" s="4" t="s">
        <v>23</v>
      </c>
      <c r="L48" s="2">
        <v>45</v>
      </c>
      <c r="M48" s="4" t="s">
        <v>23</v>
      </c>
      <c r="N48" s="2">
        <v>418.5</v>
      </c>
      <c r="O48" s="4" t="s">
        <v>23</v>
      </c>
      <c r="P48" s="2">
        <v>22</v>
      </c>
      <c r="Q48" s="4" t="s">
        <v>23</v>
      </c>
      <c r="R48" s="2">
        <v>16</v>
      </c>
      <c r="S48" s="4" t="s">
        <v>23</v>
      </c>
      <c r="T48" s="2">
        <v>176</v>
      </c>
      <c r="U48" s="4" t="s">
        <v>23</v>
      </c>
      <c r="V48" s="2">
        <v>3.5</v>
      </c>
      <c r="W48" s="4" t="s">
        <v>23</v>
      </c>
      <c r="X48" s="2">
        <v>0</v>
      </c>
      <c r="Y48" s="4" t="s">
        <v>23</v>
      </c>
      <c r="Z48" s="2">
        <v>0</v>
      </c>
      <c r="AA48" s="23"/>
      <c r="AB48" s="22"/>
    </row>
    <row r="49" spans="1:28" s="24" customFormat="1" ht="15" customHeight="1">
      <c r="A49" s="22"/>
      <c r="B49" s="4">
        <v>2001</v>
      </c>
      <c r="C49" s="37">
        <v>25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43</v>
      </c>
      <c r="K49" s="4" t="s">
        <v>23</v>
      </c>
      <c r="L49" s="2">
        <v>190.5</v>
      </c>
      <c r="M49" s="4" t="s">
        <v>23</v>
      </c>
      <c r="N49" s="2">
        <v>56</v>
      </c>
      <c r="O49" s="4" t="s">
        <v>23</v>
      </c>
      <c r="P49" s="2">
        <v>357.5</v>
      </c>
      <c r="Q49" s="4" t="s">
        <v>23</v>
      </c>
      <c r="R49" s="2">
        <v>169.5</v>
      </c>
      <c r="S49" s="4" t="s">
        <v>23</v>
      </c>
      <c r="T49" s="2">
        <v>5</v>
      </c>
      <c r="U49" s="4" t="s">
        <v>23</v>
      </c>
      <c r="V49" s="2">
        <v>4.5</v>
      </c>
      <c r="W49" s="4" t="s">
        <v>23</v>
      </c>
      <c r="X49" s="2">
        <v>7</v>
      </c>
      <c r="Y49" s="4" t="s">
        <v>23</v>
      </c>
      <c r="Z49" s="2">
        <v>0</v>
      </c>
      <c r="AA49" s="23"/>
      <c r="AB49" s="22"/>
    </row>
    <row r="50" spans="1:28" s="24" customFormat="1" ht="15" customHeight="1">
      <c r="A50" s="22"/>
      <c r="B50" s="4">
        <v>2002</v>
      </c>
      <c r="C50" s="37">
        <v>0</v>
      </c>
      <c r="D50" s="37"/>
      <c r="E50" s="4" t="s">
        <v>23</v>
      </c>
      <c r="F50" s="2">
        <v>20</v>
      </c>
      <c r="G50" s="4" t="s">
        <v>23</v>
      </c>
      <c r="H50" s="2">
        <v>113.5</v>
      </c>
      <c r="I50" s="4" t="s">
        <v>23</v>
      </c>
      <c r="J50" s="2">
        <v>24</v>
      </c>
      <c r="K50" s="4" t="s">
        <v>23</v>
      </c>
      <c r="L50" s="2">
        <v>230</v>
      </c>
      <c r="M50" s="4" t="s">
        <v>23</v>
      </c>
      <c r="N50" s="2">
        <v>161</v>
      </c>
      <c r="O50" s="4" t="s">
        <v>23</v>
      </c>
      <c r="P50" s="2">
        <v>170.5</v>
      </c>
      <c r="Q50" s="4" t="s">
        <v>23</v>
      </c>
      <c r="R50" s="2">
        <v>288</v>
      </c>
      <c r="S50" s="4" t="s">
        <v>23</v>
      </c>
      <c r="T50" s="2">
        <v>88</v>
      </c>
      <c r="U50" s="4" t="s">
        <v>23</v>
      </c>
      <c r="V50" s="2">
        <v>40.5</v>
      </c>
      <c r="W50" s="4" t="s">
        <v>23</v>
      </c>
      <c r="X50" s="2">
        <v>7</v>
      </c>
      <c r="Y50" s="4" t="s">
        <v>23</v>
      </c>
      <c r="Z50" s="2">
        <v>0</v>
      </c>
      <c r="AA50" s="23"/>
      <c r="AB50" s="22"/>
    </row>
    <row r="51" spans="1:28" s="24" customFormat="1" ht="15" customHeight="1">
      <c r="A51" s="22"/>
      <c r="B51" s="4">
        <v>2003</v>
      </c>
      <c r="C51" s="37">
        <v>44</v>
      </c>
      <c r="D51" s="37"/>
      <c r="E51" s="4" t="s">
        <v>23</v>
      </c>
      <c r="F51" s="2">
        <v>0</v>
      </c>
      <c r="G51" s="4" t="s">
        <v>23</v>
      </c>
      <c r="H51" s="2">
        <v>0</v>
      </c>
      <c r="I51" s="4" t="s">
        <v>23</v>
      </c>
      <c r="J51" s="2">
        <v>10</v>
      </c>
      <c r="K51" s="4" t="s">
        <v>23</v>
      </c>
      <c r="L51" s="2">
        <v>89.5</v>
      </c>
      <c r="M51" s="4" t="s">
        <v>23</v>
      </c>
      <c r="N51" s="2">
        <v>143.5</v>
      </c>
      <c r="O51" s="4" t="s">
        <v>23</v>
      </c>
      <c r="P51" s="2">
        <v>86</v>
      </c>
      <c r="Q51" s="4" t="s">
        <v>23</v>
      </c>
      <c r="R51" s="2">
        <v>42</v>
      </c>
      <c r="S51" s="4" t="s">
        <v>23</v>
      </c>
      <c r="T51" s="2">
        <v>53.5</v>
      </c>
      <c r="U51" s="4" t="s">
        <v>23</v>
      </c>
      <c r="V51" s="2">
        <v>29</v>
      </c>
      <c r="W51" s="4" t="s">
        <v>23</v>
      </c>
      <c r="X51" s="2">
        <v>48</v>
      </c>
      <c r="Y51" s="4" t="s">
        <v>23</v>
      </c>
      <c r="Z51" s="2">
        <v>7</v>
      </c>
      <c r="AA51" s="23"/>
      <c r="AB51" s="22"/>
    </row>
    <row r="52" spans="1:28" s="24" customFormat="1" ht="15" customHeight="1">
      <c r="A52" s="22"/>
      <c r="B52" s="4">
        <v>2004</v>
      </c>
      <c r="C52" s="37">
        <v>0</v>
      </c>
      <c r="D52" s="37"/>
      <c r="E52" s="4" t="s">
        <v>23</v>
      </c>
      <c r="F52" s="2">
        <v>0</v>
      </c>
      <c r="G52" s="4" t="s">
        <v>23</v>
      </c>
      <c r="H52" s="2">
        <v>32</v>
      </c>
      <c r="I52" s="4" t="s">
        <v>23</v>
      </c>
      <c r="J52" s="2">
        <v>97</v>
      </c>
      <c r="K52" s="4" t="s">
        <v>23</v>
      </c>
      <c r="L52" s="2">
        <v>17.5</v>
      </c>
      <c r="M52" s="4" t="s">
        <v>23</v>
      </c>
      <c r="N52" s="2">
        <v>114</v>
      </c>
      <c r="O52" s="4" t="s">
        <v>23</v>
      </c>
      <c r="P52" s="2">
        <v>139</v>
      </c>
      <c r="Q52" s="4" t="s">
        <v>23</v>
      </c>
      <c r="R52" s="2">
        <v>59</v>
      </c>
      <c r="S52" s="4" t="s">
        <v>23</v>
      </c>
      <c r="T52" s="2">
        <v>62</v>
      </c>
      <c r="U52" s="4" t="s">
        <v>23</v>
      </c>
      <c r="V52" s="2">
        <v>54</v>
      </c>
      <c r="W52" s="4" t="s">
        <v>23</v>
      </c>
      <c r="X52" s="2">
        <v>16</v>
      </c>
      <c r="Y52" s="4" t="s">
        <v>23</v>
      </c>
      <c r="Z52" s="2">
        <v>15</v>
      </c>
      <c r="AA52" s="23"/>
      <c r="AB52" s="22"/>
    </row>
    <row r="53" spans="1:28" ht="15" customHeight="1">
      <c r="A53" s="13"/>
      <c r="B53" s="14">
        <v>2005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24</v>
      </c>
      <c r="I53" s="14" t="s">
        <v>23</v>
      </c>
      <c r="J53" s="15">
        <v>1</v>
      </c>
      <c r="K53" s="14" t="s">
        <v>23</v>
      </c>
      <c r="L53" s="15">
        <v>280</v>
      </c>
      <c r="M53" s="14" t="s">
        <v>23</v>
      </c>
      <c r="N53" s="15">
        <v>324.5</v>
      </c>
      <c r="O53" s="14" t="s">
        <v>23</v>
      </c>
      <c r="P53" s="15">
        <v>90.5</v>
      </c>
      <c r="Q53" s="14" t="s">
        <v>23</v>
      </c>
      <c r="R53" s="15">
        <v>219.5</v>
      </c>
      <c r="S53" s="14" t="s">
        <v>23</v>
      </c>
      <c r="T53" s="15">
        <v>27.5</v>
      </c>
      <c r="U53" s="14" t="s">
        <v>23</v>
      </c>
      <c r="V53" s="15">
        <v>9</v>
      </c>
      <c r="W53" s="14" t="s">
        <v>23</v>
      </c>
      <c r="X53" s="15">
        <v>48</v>
      </c>
      <c r="Y53" s="14" t="s">
        <v>23</v>
      </c>
      <c r="Z53" s="15">
        <v>6</v>
      </c>
      <c r="AA53" s="14" t="s">
        <v>23</v>
      </c>
      <c r="AB53" s="13"/>
    </row>
    <row r="54" spans="1:28" ht="15" customHeight="1">
      <c r="A54" s="13"/>
      <c r="B54" s="14">
        <v>2006</v>
      </c>
      <c r="C54" s="48">
        <v>0</v>
      </c>
      <c r="D54" s="48"/>
      <c r="E54" s="14" t="s">
        <v>23</v>
      </c>
      <c r="F54" s="15">
        <v>2.5</v>
      </c>
      <c r="G54" s="14" t="s">
        <v>23</v>
      </c>
      <c r="H54" s="15">
        <v>0</v>
      </c>
      <c r="I54" s="14" t="s">
        <v>23</v>
      </c>
      <c r="J54" s="15">
        <v>20</v>
      </c>
      <c r="K54" s="14" t="s">
        <v>23</v>
      </c>
      <c r="L54" s="15">
        <v>60</v>
      </c>
      <c r="M54" s="14" t="s">
        <v>23</v>
      </c>
      <c r="N54" s="15">
        <v>277</v>
      </c>
      <c r="O54" s="14" t="s">
        <v>23</v>
      </c>
      <c r="P54" s="15">
        <v>152.5</v>
      </c>
      <c r="Q54" s="14" t="s">
        <v>38</v>
      </c>
      <c r="R54" s="15">
        <v>137</v>
      </c>
      <c r="S54" s="14" t="s">
        <v>23</v>
      </c>
      <c r="T54" s="15">
        <v>43.5</v>
      </c>
      <c r="U54" s="14" t="s">
        <v>23</v>
      </c>
      <c r="V54" s="15">
        <v>79</v>
      </c>
      <c r="W54" s="14" t="s">
        <v>38</v>
      </c>
      <c r="X54" s="15">
        <v>0</v>
      </c>
      <c r="Y54" s="14" t="s">
        <v>23</v>
      </c>
      <c r="Z54" s="15">
        <v>15</v>
      </c>
      <c r="AA54" s="14" t="s">
        <v>23</v>
      </c>
      <c r="AB54" s="13"/>
    </row>
    <row r="55" spans="1:28" ht="15" customHeight="1">
      <c r="A55" s="13"/>
      <c r="B55" s="14">
        <v>2007</v>
      </c>
      <c r="C55" s="48">
        <v>0</v>
      </c>
      <c r="D55" s="48"/>
      <c r="E55" s="14" t="s">
        <v>23</v>
      </c>
      <c r="F55" s="15">
        <v>51</v>
      </c>
      <c r="G55" s="14" t="s">
        <v>23</v>
      </c>
      <c r="H55" s="15">
        <v>13</v>
      </c>
      <c r="I55" s="14" t="s">
        <v>23</v>
      </c>
      <c r="J55" s="15">
        <v>24</v>
      </c>
      <c r="K55" s="14" t="s">
        <v>23</v>
      </c>
      <c r="L55" s="15">
        <v>24</v>
      </c>
      <c r="M55" s="14" t="s">
        <v>23</v>
      </c>
      <c r="N55" s="15">
        <v>73</v>
      </c>
      <c r="O55" s="14" t="s">
        <v>38</v>
      </c>
      <c r="P55" s="15">
        <v>120</v>
      </c>
      <c r="Q55" s="14" t="s">
        <v>23</v>
      </c>
      <c r="R55" s="15">
        <v>97</v>
      </c>
      <c r="S55" s="14" t="s">
        <v>23</v>
      </c>
      <c r="T55" s="15">
        <v>12.5</v>
      </c>
      <c r="U55" s="14" t="s">
        <v>23</v>
      </c>
      <c r="V55" s="15">
        <v>5</v>
      </c>
      <c r="W55" s="14" t="s">
        <v>23</v>
      </c>
      <c r="X55" s="15">
        <v>0</v>
      </c>
      <c r="Y55" s="14" t="s">
        <v>23</v>
      </c>
      <c r="Z55" s="15">
        <v>4</v>
      </c>
      <c r="AA55" s="14" t="s">
        <v>23</v>
      </c>
      <c r="AB55" s="13"/>
    </row>
    <row r="56" spans="1:28" ht="15" customHeight="1">
      <c r="A56" s="13"/>
      <c r="B56" s="14">
        <v>2008</v>
      </c>
      <c r="C56" s="48">
        <v>0</v>
      </c>
      <c r="D56" s="48"/>
      <c r="E56" s="14" t="s">
        <v>23</v>
      </c>
      <c r="F56" s="15">
        <v>0</v>
      </c>
      <c r="G56" s="14" t="s">
        <v>23</v>
      </c>
      <c r="H56" s="15">
        <v>7</v>
      </c>
      <c r="I56" s="14" t="s">
        <v>23</v>
      </c>
      <c r="J56" s="15">
        <v>43</v>
      </c>
      <c r="K56" s="14" t="s">
        <v>23</v>
      </c>
      <c r="L56" s="15">
        <v>235</v>
      </c>
      <c r="M56" s="14" t="s">
        <v>23</v>
      </c>
      <c r="N56" s="15">
        <v>162</v>
      </c>
      <c r="O56" s="14" t="s">
        <v>23</v>
      </c>
      <c r="P56" s="15">
        <v>164</v>
      </c>
      <c r="Q56" s="14" t="s">
        <v>23</v>
      </c>
      <c r="R56" s="15">
        <v>94</v>
      </c>
      <c r="S56" s="14" t="s">
        <v>23</v>
      </c>
      <c r="T56" s="15">
        <v>24</v>
      </c>
      <c r="U56" s="14" t="s">
        <v>23</v>
      </c>
      <c r="V56" s="15">
        <v>0</v>
      </c>
      <c r="W56" s="14" t="s">
        <v>23</v>
      </c>
      <c r="X56" s="15">
        <v>0</v>
      </c>
      <c r="Y56" s="14" t="s">
        <v>23</v>
      </c>
      <c r="Z56" s="15">
        <v>0</v>
      </c>
      <c r="AA56" s="14" t="s">
        <v>23</v>
      </c>
      <c r="AB56" s="13"/>
    </row>
    <row r="57" spans="1:28" ht="15" customHeight="1">
      <c r="A57" s="13"/>
      <c r="B57" s="14">
        <v>2009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>
        <v>0</v>
      </c>
      <c r="I57" s="14" t="s">
        <v>23</v>
      </c>
      <c r="J57" s="15">
        <v>0</v>
      </c>
      <c r="K57" s="14" t="s">
        <v>23</v>
      </c>
      <c r="L57" s="15">
        <v>134</v>
      </c>
      <c r="M57" s="14" t="s">
        <v>23</v>
      </c>
      <c r="N57" s="15">
        <v>223</v>
      </c>
      <c r="O57" s="14" t="s">
        <v>23</v>
      </c>
      <c r="P57" s="15">
        <v>96</v>
      </c>
      <c r="Q57" s="14" t="s">
        <v>23</v>
      </c>
      <c r="R57" s="15">
        <v>102</v>
      </c>
      <c r="S57" s="14" t="s">
        <v>23</v>
      </c>
      <c r="T57" s="15">
        <v>45</v>
      </c>
      <c r="U57" s="14" t="s">
        <v>23</v>
      </c>
      <c r="V57" s="15">
        <v>31</v>
      </c>
      <c r="W57" s="14" t="s">
        <v>23</v>
      </c>
      <c r="X57" s="15">
        <v>14</v>
      </c>
      <c r="Y57" s="14" t="s">
        <v>23</v>
      </c>
      <c r="Z57" s="15">
        <v>0</v>
      </c>
      <c r="AA57" s="14" t="s">
        <v>23</v>
      </c>
      <c r="AB57" s="13"/>
    </row>
    <row r="58" spans="1:28" ht="15" customHeight="1">
      <c r="A58" s="13"/>
      <c r="B58" s="14">
        <v>2010</v>
      </c>
      <c r="C58" s="48">
        <v>4</v>
      </c>
      <c r="D58" s="48"/>
      <c r="E58" s="14" t="s">
        <v>23</v>
      </c>
      <c r="F58" s="15">
        <v>0</v>
      </c>
      <c r="G58" s="14" t="s">
        <v>23</v>
      </c>
      <c r="H58" s="15">
        <v>0</v>
      </c>
      <c r="I58" s="14" t="s">
        <v>23</v>
      </c>
      <c r="J58" s="15">
        <v>0</v>
      </c>
      <c r="K58" s="14" t="s">
        <v>23</v>
      </c>
      <c r="L58" s="15">
        <v>61.5</v>
      </c>
      <c r="M58" s="14" t="s">
        <v>23</v>
      </c>
      <c r="N58" s="15">
        <v>169.5</v>
      </c>
      <c r="O58" s="14" t="s">
        <v>23</v>
      </c>
      <c r="P58" s="15">
        <v>115.5</v>
      </c>
      <c r="Q58" s="14" t="s">
        <v>23</v>
      </c>
      <c r="R58" s="15">
        <v>38</v>
      </c>
      <c r="S58" s="14" t="s">
        <v>23</v>
      </c>
      <c r="T58" s="15">
        <v>20.100000000000001</v>
      </c>
      <c r="U58" s="14" t="s">
        <v>23</v>
      </c>
      <c r="V58" s="15">
        <v>17</v>
      </c>
      <c r="W58" s="14" t="s">
        <v>23</v>
      </c>
      <c r="X58" s="15">
        <v>28</v>
      </c>
      <c r="Y58" s="14" t="s">
        <v>23</v>
      </c>
      <c r="Z58" s="15">
        <v>2</v>
      </c>
      <c r="AA58" s="14" t="s">
        <v>23</v>
      </c>
      <c r="AB58" s="13"/>
    </row>
    <row r="59" spans="1:28" ht="15" customHeight="1">
      <c r="A59" s="13"/>
      <c r="B59" s="14">
        <v>2011</v>
      </c>
      <c r="C59" s="48">
        <v>22</v>
      </c>
      <c r="D59" s="48"/>
      <c r="E59" s="14" t="s">
        <v>23</v>
      </c>
      <c r="F59" s="15">
        <v>0</v>
      </c>
      <c r="G59" s="14" t="s">
        <v>23</v>
      </c>
      <c r="H59" s="15">
        <v>14</v>
      </c>
      <c r="I59" s="14" t="s">
        <v>23</v>
      </c>
      <c r="J59" s="15">
        <v>80</v>
      </c>
      <c r="K59" s="14" t="s">
        <v>23</v>
      </c>
      <c r="L59" s="15">
        <v>27</v>
      </c>
      <c r="M59" s="14" t="s">
        <v>23</v>
      </c>
      <c r="N59" s="15">
        <v>114</v>
      </c>
      <c r="O59" s="14" t="s">
        <v>23</v>
      </c>
      <c r="P59" s="15">
        <v>90</v>
      </c>
      <c r="Q59" s="14" t="s">
        <v>23</v>
      </c>
      <c r="R59" s="15">
        <v>131</v>
      </c>
      <c r="S59" s="14" t="s">
        <v>23</v>
      </c>
      <c r="T59" s="15">
        <v>14</v>
      </c>
      <c r="U59" s="14" t="s">
        <v>23</v>
      </c>
      <c r="V59" s="15">
        <v>3</v>
      </c>
      <c r="W59" s="14" t="s">
        <v>23</v>
      </c>
      <c r="X59" s="15">
        <v>10</v>
      </c>
      <c r="Y59" s="14" t="s">
        <v>23</v>
      </c>
      <c r="Z59" s="15">
        <v>0</v>
      </c>
      <c r="AA59" s="14" t="s">
        <v>23</v>
      </c>
      <c r="AB59" s="13"/>
    </row>
    <row r="60" spans="1:28" ht="15" customHeight="1">
      <c r="A60" s="13"/>
      <c r="B60" s="14">
        <v>2012</v>
      </c>
      <c r="C60" s="48">
        <v>0</v>
      </c>
      <c r="D60" s="48"/>
      <c r="E60" s="14" t="s">
        <v>23</v>
      </c>
      <c r="F60" s="15">
        <v>5</v>
      </c>
      <c r="G60" s="14" t="s">
        <v>23</v>
      </c>
      <c r="H60" s="15">
        <v>0</v>
      </c>
      <c r="I60" s="14" t="s">
        <v>23</v>
      </c>
      <c r="J60" s="15">
        <v>0</v>
      </c>
      <c r="K60" s="14" t="s">
        <v>23</v>
      </c>
      <c r="L60" s="15">
        <v>119</v>
      </c>
      <c r="M60" s="14" t="s">
        <v>23</v>
      </c>
      <c r="N60" s="15">
        <v>159.5</v>
      </c>
      <c r="O60" s="14" t="s">
        <v>23</v>
      </c>
      <c r="P60" s="15">
        <v>20</v>
      </c>
      <c r="Q60" s="14" t="s">
        <v>23</v>
      </c>
      <c r="R60" s="15">
        <v>111</v>
      </c>
      <c r="S60" s="14" t="s">
        <v>23</v>
      </c>
      <c r="T60" s="15">
        <v>1</v>
      </c>
      <c r="U60" s="14" t="s">
        <v>23</v>
      </c>
      <c r="V60" s="15">
        <v>92</v>
      </c>
      <c r="W60" s="14" t="s">
        <v>23</v>
      </c>
      <c r="X60" s="15">
        <v>8.3000000000000007</v>
      </c>
      <c r="Y60" s="14" t="s">
        <v>23</v>
      </c>
      <c r="Z60" s="15">
        <v>81.5</v>
      </c>
      <c r="AA60" s="14" t="s">
        <v>23</v>
      </c>
      <c r="AB60" s="13"/>
    </row>
    <row r="61" spans="1:28" ht="15" customHeight="1">
      <c r="A61" s="13"/>
      <c r="B61" s="14">
        <v>2013</v>
      </c>
      <c r="C61" s="48">
        <v>0</v>
      </c>
      <c r="D61" s="48"/>
      <c r="E61" s="14" t="s">
        <v>23</v>
      </c>
      <c r="F61" s="15">
        <v>8</v>
      </c>
      <c r="G61" s="14" t="s">
        <v>23</v>
      </c>
      <c r="H61" s="15">
        <v>0</v>
      </c>
      <c r="I61" s="14" t="s">
        <v>23</v>
      </c>
      <c r="J61" s="15">
        <v>0</v>
      </c>
      <c r="K61" s="14" t="s">
        <v>23</v>
      </c>
      <c r="L61" s="15">
        <v>131</v>
      </c>
      <c r="M61" s="14" t="s">
        <v>23</v>
      </c>
      <c r="N61" s="15">
        <v>65.5</v>
      </c>
      <c r="O61" s="14" t="s">
        <v>23</v>
      </c>
      <c r="P61" s="15">
        <v>133</v>
      </c>
      <c r="Q61" s="14" t="s">
        <v>23</v>
      </c>
      <c r="R61" s="15">
        <v>69</v>
      </c>
      <c r="S61" s="14" t="s">
        <v>23</v>
      </c>
      <c r="T61" s="15">
        <v>40</v>
      </c>
      <c r="U61" s="14" t="s">
        <v>23</v>
      </c>
      <c r="V61" s="15">
        <v>10.5</v>
      </c>
      <c r="W61" s="14" t="s">
        <v>23</v>
      </c>
      <c r="X61" s="15">
        <v>0</v>
      </c>
      <c r="Y61" s="14" t="s">
        <v>23</v>
      </c>
      <c r="Z61" s="15">
        <v>0</v>
      </c>
      <c r="AA61" s="14" t="s">
        <v>23</v>
      </c>
      <c r="AB61" s="13"/>
    </row>
    <row r="62" spans="1:28" ht="15" customHeight="1">
      <c r="A62" s="13"/>
      <c r="B62" s="14">
        <v>2014</v>
      </c>
      <c r="C62" s="48">
        <v>0</v>
      </c>
      <c r="D62" s="48"/>
      <c r="E62" s="14" t="s">
        <v>23</v>
      </c>
      <c r="F62" s="15">
        <v>0</v>
      </c>
      <c r="G62" s="14" t="s">
        <v>23</v>
      </c>
      <c r="H62" s="15">
        <v>16</v>
      </c>
      <c r="I62" s="14" t="s">
        <v>23</v>
      </c>
      <c r="J62" s="15">
        <v>9</v>
      </c>
      <c r="K62" s="14" t="s">
        <v>23</v>
      </c>
      <c r="L62" s="15">
        <v>109.5</v>
      </c>
      <c r="M62" s="14" t="s">
        <v>23</v>
      </c>
      <c r="N62" s="15">
        <v>248.5</v>
      </c>
      <c r="O62" s="14" t="s">
        <v>23</v>
      </c>
      <c r="P62" s="15">
        <v>124</v>
      </c>
      <c r="Q62" s="14" t="s">
        <v>23</v>
      </c>
      <c r="R62" s="15">
        <v>114</v>
      </c>
      <c r="S62" s="14" t="s">
        <v>23</v>
      </c>
      <c r="T62" s="15">
        <v>104.1</v>
      </c>
      <c r="U62" s="14" t="s">
        <v>23</v>
      </c>
      <c r="V62" s="15">
        <v>7</v>
      </c>
      <c r="W62" s="14" t="s">
        <v>23</v>
      </c>
      <c r="X62" s="15">
        <v>14</v>
      </c>
      <c r="Y62" s="14" t="s">
        <v>23</v>
      </c>
      <c r="Z62" s="15">
        <v>17.2</v>
      </c>
      <c r="AA62" s="14" t="s">
        <v>23</v>
      </c>
      <c r="AB62" s="13"/>
    </row>
    <row r="63" spans="1:28" ht="15" customHeight="1">
      <c r="A63" s="13"/>
      <c r="B63" s="4">
        <v>2015</v>
      </c>
      <c r="C63" s="37">
        <v>0</v>
      </c>
      <c r="D63" s="37"/>
      <c r="E63" s="4" t="s">
        <v>23</v>
      </c>
      <c r="F63" s="2">
        <v>0</v>
      </c>
      <c r="G63" s="4" t="s">
        <v>23</v>
      </c>
      <c r="H63" s="2">
        <v>6.6</v>
      </c>
      <c r="I63" s="4" t="s">
        <v>23</v>
      </c>
      <c r="J63" s="2">
        <v>22.2</v>
      </c>
      <c r="K63" s="4" t="s">
        <v>23</v>
      </c>
      <c r="L63" s="2">
        <v>39</v>
      </c>
      <c r="M63" s="4" t="s">
        <v>23</v>
      </c>
      <c r="N63" s="2">
        <v>30.2</v>
      </c>
      <c r="O63" s="4" t="s">
        <v>23</v>
      </c>
      <c r="P63" s="2">
        <v>186.9</v>
      </c>
      <c r="Q63" s="4" t="s">
        <v>23</v>
      </c>
      <c r="R63" s="2">
        <v>192.2</v>
      </c>
      <c r="S63" s="4" t="s">
        <v>23</v>
      </c>
      <c r="T63" s="2">
        <v>93</v>
      </c>
      <c r="U63" s="4" t="s">
        <v>23</v>
      </c>
      <c r="V63" s="2"/>
      <c r="W63" s="4" t="s">
        <v>23</v>
      </c>
      <c r="X63" s="2"/>
      <c r="Y63" s="4" t="s">
        <v>23</v>
      </c>
      <c r="Z63" s="2"/>
      <c r="AA63" s="14"/>
      <c r="AB63" s="13"/>
    </row>
    <row r="64" spans="1:28" ht="49.9" customHeight="1">
      <c r="A64" s="13"/>
      <c r="B64" s="56" t="s">
        <v>39</v>
      </c>
      <c r="C64" s="56"/>
      <c r="D64" s="56"/>
      <c r="E64" s="56"/>
      <c r="F64" s="56"/>
      <c r="G64" s="56"/>
      <c r="H64" s="56" t="s">
        <v>40</v>
      </c>
      <c r="I64" s="56"/>
      <c r="J64" s="56"/>
      <c r="K64" s="56"/>
      <c r="L64" s="56"/>
      <c r="M64" s="56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</sheetData>
  <mergeCells count="85">
    <mergeCell ref="B64:G64"/>
    <mergeCell ref="H64:M64"/>
    <mergeCell ref="C57:D57"/>
    <mergeCell ref="C58:D58"/>
    <mergeCell ref="C59:D59"/>
    <mergeCell ref="C60:D60"/>
    <mergeCell ref="C61:D61"/>
    <mergeCell ref="C62:D62"/>
    <mergeCell ref="C63:D63"/>
    <mergeCell ref="B10:C10"/>
    <mergeCell ref="C11:D11"/>
    <mergeCell ref="C53:D53"/>
    <mergeCell ref="C54:D54"/>
    <mergeCell ref="C55:D55"/>
    <mergeCell ref="C18:D18"/>
    <mergeCell ref="C19:D19"/>
    <mergeCell ref="C20:D20"/>
    <mergeCell ref="C21:D21"/>
    <mergeCell ref="C39:D39"/>
    <mergeCell ref="C34:D34"/>
    <mergeCell ref="C35:D35"/>
    <mergeCell ref="C36:D36"/>
    <mergeCell ref="C37:D37"/>
    <mergeCell ref="C22:D22"/>
    <mergeCell ref="C12:D12"/>
    <mergeCell ref="C56:D56"/>
    <mergeCell ref="C43:D43"/>
    <mergeCell ref="C44:D44"/>
    <mergeCell ref="C45:D45"/>
    <mergeCell ref="C46:D46"/>
    <mergeCell ref="C52:D52"/>
    <mergeCell ref="C48:D48"/>
    <mergeCell ref="C49:D49"/>
    <mergeCell ref="C50:D50"/>
    <mergeCell ref="C51:D51"/>
    <mergeCell ref="Z9:AA9"/>
    <mergeCell ref="V7:Y7"/>
    <mergeCell ref="Z7:AA7"/>
    <mergeCell ref="B8:C8"/>
    <mergeCell ref="D8:N8"/>
    <mergeCell ref="O8:Q8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6:C6"/>
    <mergeCell ref="D6:Q6"/>
    <mergeCell ref="B7:C7"/>
    <mergeCell ref="D7:N7"/>
    <mergeCell ref="O7:Q7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C38:D38"/>
    <mergeCell ref="C47:D47"/>
    <mergeCell ref="C40:D40"/>
    <mergeCell ref="C41:D41"/>
    <mergeCell ref="C42:D42"/>
    <mergeCell ref="C23:D23"/>
    <mergeCell ref="C24:D24"/>
    <mergeCell ref="C25:D25"/>
    <mergeCell ref="C26:D26"/>
    <mergeCell ref="C27:D27"/>
    <mergeCell ref="C28:D28"/>
    <mergeCell ref="C33:D33"/>
    <mergeCell ref="C17:D17"/>
    <mergeCell ref="C29:D29"/>
    <mergeCell ref="C30:D30"/>
    <mergeCell ref="C31:D31"/>
    <mergeCell ref="C32:D3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B1" workbookViewId="0">
      <selection activeCell="O20" sqref="O20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42444.296912685182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511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104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110</v>
      </c>
      <c r="S7" s="43"/>
      <c r="T7" s="43"/>
      <c r="U7" s="43"/>
      <c r="V7" s="39" t="s">
        <v>12</v>
      </c>
      <c r="W7" s="39"/>
      <c r="X7" s="39"/>
      <c r="Y7" s="39"/>
      <c r="Z7" s="42">
        <v>6078914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510</v>
      </c>
      <c r="S8" s="43"/>
      <c r="T8" s="43"/>
      <c r="U8" s="43"/>
      <c r="V8" s="39" t="s">
        <v>17</v>
      </c>
      <c r="W8" s="39"/>
      <c r="X8" s="39"/>
      <c r="Y8" s="39"/>
      <c r="Z8" s="42">
        <v>247216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509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1966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0</v>
      </c>
      <c r="I12" s="4" t="s">
        <v>23</v>
      </c>
      <c r="J12" s="2">
        <v>0.5</v>
      </c>
      <c r="K12" s="4" t="s">
        <v>23</v>
      </c>
      <c r="L12" s="2">
        <v>33</v>
      </c>
      <c r="M12" s="4" t="s">
        <v>23</v>
      </c>
      <c r="N12" s="2">
        <v>289</v>
      </c>
      <c r="O12" s="4" t="s">
        <v>23</v>
      </c>
      <c r="P12" s="2">
        <v>110</v>
      </c>
      <c r="Q12" s="4" t="s">
        <v>23</v>
      </c>
      <c r="R12" s="2">
        <v>60</v>
      </c>
      <c r="S12" s="4" t="s">
        <v>23</v>
      </c>
      <c r="T12" s="2">
        <v>6</v>
      </c>
      <c r="U12" s="4" t="s">
        <v>23</v>
      </c>
      <c r="V12" s="2">
        <v>32</v>
      </c>
      <c r="W12" s="4" t="s">
        <v>23</v>
      </c>
      <c r="X12" s="2">
        <v>2</v>
      </c>
      <c r="Y12" s="4" t="s">
        <v>23</v>
      </c>
      <c r="Z12" s="2">
        <v>23</v>
      </c>
      <c r="AA12" s="4" t="s">
        <v>23</v>
      </c>
      <c r="AB12" s="19"/>
    </row>
    <row r="13" spans="1:28" s="21" customFormat="1" ht="15" customHeight="1">
      <c r="A13" s="19"/>
      <c r="B13" s="4">
        <v>1967</v>
      </c>
      <c r="C13" s="37">
        <v>5</v>
      </c>
      <c r="D13" s="37"/>
      <c r="E13" s="4" t="s">
        <v>23</v>
      </c>
      <c r="F13" s="2">
        <v>15</v>
      </c>
      <c r="G13" s="4" t="s">
        <v>23</v>
      </c>
      <c r="H13" s="2">
        <v>0</v>
      </c>
      <c r="I13" s="4" t="s">
        <v>23</v>
      </c>
      <c r="J13" s="2">
        <v>2</v>
      </c>
      <c r="K13" s="4" t="s">
        <v>23</v>
      </c>
      <c r="L13" s="2">
        <v>128</v>
      </c>
      <c r="M13" s="4" t="s">
        <v>23</v>
      </c>
      <c r="N13" s="2">
        <v>73</v>
      </c>
      <c r="O13" s="4" t="s">
        <v>23</v>
      </c>
      <c r="P13" s="2">
        <v>88</v>
      </c>
      <c r="Q13" s="4" t="s">
        <v>23</v>
      </c>
      <c r="R13" s="2">
        <v>28</v>
      </c>
      <c r="S13" s="4" t="s">
        <v>23</v>
      </c>
      <c r="T13" s="2">
        <v>37</v>
      </c>
      <c r="U13" s="4" t="s">
        <v>23</v>
      </c>
      <c r="V13" s="2">
        <v>30</v>
      </c>
      <c r="W13" s="4" t="s">
        <v>23</v>
      </c>
      <c r="X13" s="2">
        <v>10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1968</v>
      </c>
      <c r="C14" s="37">
        <v>0</v>
      </c>
      <c r="D14" s="37"/>
      <c r="E14" s="4" t="s">
        <v>23</v>
      </c>
      <c r="F14" s="2">
        <v>1.5</v>
      </c>
      <c r="G14" s="4" t="s">
        <v>23</v>
      </c>
      <c r="H14" s="2">
        <v>7</v>
      </c>
      <c r="I14" s="4" t="s">
        <v>23</v>
      </c>
      <c r="J14" s="2">
        <v>27</v>
      </c>
      <c r="K14" s="4" t="s">
        <v>23</v>
      </c>
      <c r="L14" s="2">
        <v>3</v>
      </c>
      <c r="M14" s="4" t="s">
        <v>23</v>
      </c>
      <c r="N14" s="2">
        <v>64</v>
      </c>
      <c r="O14" s="4" t="s">
        <v>23</v>
      </c>
      <c r="P14" s="2">
        <v>25.5</v>
      </c>
      <c r="Q14" s="4" t="s">
        <v>23</v>
      </c>
      <c r="R14" s="2">
        <v>46</v>
      </c>
      <c r="S14" s="4" t="s">
        <v>23</v>
      </c>
      <c r="T14" s="2">
        <v>37.5</v>
      </c>
      <c r="U14" s="4" t="s">
        <v>23</v>
      </c>
      <c r="V14" s="2">
        <v>30</v>
      </c>
      <c r="W14" s="4" t="s">
        <v>23</v>
      </c>
      <c r="X14" s="2">
        <v>21.5</v>
      </c>
      <c r="Y14" s="4" t="s">
        <v>23</v>
      </c>
      <c r="Z14" s="2">
        <v>45</v>
      </c>
      <c r="AA14" s="4" t="s">
        <v>23</v>
      </c>
      <c r="AB14" s="19"/>
    </row>
    <row r="15" spans="1:28" s="21" customFormat="1" ht="15" customHeight="1">
      <c r="A15" s="19"/>
      <c r="B15" s="4">
        <v>1969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2</v>
      </c>
      <c r="I15" s="4" t="s">
        <v>23</v>
      </c>
      <c r="J15" s="2">
        <v>60</v>
      </c>
      <c r="K15" s="4" t="s">
        <v>23</v>
      </c>
      <c r="L15" s="2">
        <v>113</v>
      </c>
      <c r="M15" s="4" t="s">
        <v>23</v>
      </c>
      <c r="N15" s="2">
        <v>230</v>
      </c>
      <c r="O15" s="4" t="s">
        <v>23</v>
      </c>
      <c r="P15" s="2">
        <v>70</v>
      </c>
      <c r="Q15" s="4" t="s">
        <v>23</v>
      </c>
      <c r="R15" s="2">
        <v>60</v>
      </c>
      <c r="S15" s="4" t="s">
        <v>23</v>
      </c>
      <c r="T15" s="2">
        <v>34</v>
      </c>
      <c r="U15" s="4" t="s">
        <v>23</v>
      </c>
      <c r="V15" s="2">
        <v>29</v>
      </c>
      <c r="W15" s="4" t="s">
        <v>23</v>
      </c>
      <c r="X15" s="2">
        <v>10</v>
      </c>
      <c r="Y15" s="4" t="s">
        <v>23</v>
      </c>
      <c r="Z15" s="2">
        <v>0</v>
      </c>
      <c r="AA15" s="4" t="s">
        <v>23</v>
      </c>
      <c r="AB15" s="19"/>
    </row>
    <row r="16" spans="1:28" s="21" customFormat="1" ht="15" customHeight="1">
      <c r="A16" s="19"/>
      <c r="B16" s="4">
        <v>1970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9</v>
      </c>
      <c r="I16" s="4" t="s">
        <v>23</v>
      </c>
      <c r="J16" s="2">
        <v>0</v>
      </c>
      <c r="K16" s="4" t="s">
        <v>23</v>
      </c>
      <c r="L16" s="2">
        <v>104</v>
      </c>
      <c r="M16" s="4" t="s">
        <v>23</v>
      </c>
      <c r="N16" s="2">
        <v>163</v>
      </c>
      <c r="O16" s="4" t="s">
        <v>23</v>
      </c>
      <c r="P16" s="2">
        <v>177</v>
      </c>
      <c r="Q16" s="4" t="s">
        <v>23</v>
      </c>
      <c r="R16" s="2">
        <v>34</v>
      </c>
      <c r="S16" s="4" t="s">
        <v>23</v>
      </c>
      <c r="T16" s="2">
        <v>44</v>
      </c>
      <c r="U16" s="4" t="s">
        <v>23</v>
      </c>
      <c r="V16" s="2">
        <v>19</v>
      </c>
      <c r="W16" s="4" t="s">
        <v>23</v>
      </c>
      <c r="X16" s="2">
        <v>0</v>
      </c>
      <c r="Y16" s="4" t="s">
        <v>23</v>
      </c>
      <c r="Z16" s="2">
        <v>2</v>
      </c>
      <c r="AA16" s="4" t="s">
        <v>23</v>
      </c>
      <c r="AB16" s="19"/>
    </row>
    <row r="17" spans="1:28" s="21" customFormat="1" ht="15" customHeight="1">
      <c r="A17" s="19"/>
      <c r="B17" s="4">
        <v>1971</v>
      </c>
      <c r="C17" s="37">
        <v>2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64</v>
      </c>
      <c r="K17" s="4" t="s">
        <v>23</v>
      </c>
      <c r="L17" s="2">
        <v>79</v>
      </c>
      <c r="M17" s="4" t="s">
        <v>23</v>
      </c>
      <c r="N17" s="2">
        <v>165</v>
      </c>
      <c r="O17" s="4" t="s">
        <v>23</v>
      </c>
      <c r="P17" s="2">
        <v>101</v>
      </c>
      <c r="Q17" s="4" t="s">
        <v>23</v>
      </c>
      <c r="R17" s="2">
        <v>57</v>
      </c>
      <c r="S17" s="4" t="s">
        <v>23</v>
      </c>
      <c r="T17" s="2">
        <v>22</v>
      </c>
      <c r="U17" s="4" t="s">
        <v>23</v>
      </c>
      <c r="V17" s="2">
        <v>17</v>
      </c>
      <c r="W17" s="4" t="s">
        <v>23</v>
      </c>
      <c r="X17" s="2">
        <v>0</v>
      </c>
      <c r="Y17" s="4" t="s">
        <v>23</v>
      </c>
      <c r="Z17" s="2">
        <v>30</v>
      </c>
      <c r="AA17" s="4" t="s">
        <v>23</v>
      </c>
      <c r="AB17" s="19"/>
    </row>
    <row r="18" spans="1:28" s="21" customFormat="1" ht="15" customHeight="1">
      <c r="A18" s="19"/>
      <c r="B18" s="4">
        <v>1972</v>
      </c>
      <c r="C18" s="37">
        <v>3</v>
      </c>
      <c r="D18" s="37"/>
      <c r="E18" s="4" t="s">
        <v>23</v>
      </c>
      <c r="F18" s="2">
        <v>0</v>
      </c>
      <c r="G18" s="4" t="s">
        <v>23</v>
      </c>
      <c r="H18" s="2">
        <v>46</v>
      </c>
      <c r="I18" s="4" t="s">
        <v>23</v>
      </c>
      <c r="J18" s="2">
        <v>20</v>
      </c>
      <c r="K18" s="4" t="s">
        <v>23</v>
      </c>
      <c r="L18" s="2">
        <v>315</v>
      </c>
      <c r="M18" s="4" t="s">
        <v>23</v>
      </c>
      <c r="N18" s="2">
        <v>326</v>
      </c>
      <c r="O18" s="4" t="s">
        <v>23</v>
      </c>
      <c r="P18" s="2">
        <v>126</v>
      </c>
      <c r="Q18" s="4" t="s">
        <v>23</v>
      </c>
      <c r="R18" s="2">
        <v>219</v>
      </c>
      <c r="S18" s="4" t="s">
        <v>23</v>
      </c>
      <c r="T18" s="2">
        <v>113</v>
      </c>
      <c r="U18" s="4" t="s">
        <v>23</v>
      </c>
      <c r="V18" s="2">
        <v>28</v>
      </c>
      <c r="W18" s="4" t="s">
        <v>23</v>
      </c>
      <c r="X18" s="2">
        <v>12</v>
      </c>
      <c r="Y18" s="4" t="s">
        <v>23</v>
      </c>
      <c r="Z18" s="2">
        <v>0</v>
      </c>
      <c r="AA18" s="4" t="s">
        <v>23</v>
      </c>
      <c r="AB18" s="19"/>
    </row>
    <row r="19" spans="1:28" s="21" customFormat="1" ht="15" customHeight="1">
      <c r="A19" s="19"/>
      <c r="B19" s="4">
        <v>1973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9</v>
      </c>
      <c r="K19" s="4" t="s">
        <v>23</v>
      </c>
      <c r="L19" s="2">
        <v>170</v>
      </c>
      <c r="M19" s="4" t="s">
        <v>23</v>
      </c>
      <c r="N19" s="2">
        <v>78</v>
      </c>
      <c r="O19" s="4" t="s">
        <v>23</v>
      </c>
      <c r="P19" s="2">
        <v>169</v>
      </c>
      <c r="Q19" s="4" t="s">
        <v>23</v>
      </c>
      <c r="R19" s="2">
        <v>15</v>
      </c>
      <c r="S19" s="4" t="s">
        <v>23</v>
      </c>
      <c r="T19" s="2">
        <v>9</v>
      </c>
      <c r="U19" s="4" t="s">
        <v>23</v>
      </c>
      <c r="V19" s="2">
        <v>58</v>
      </c>
      <c r="W19" s="4" t="s">
        <v>23</v>
      </c>
      <c r="X19" s="2">
        <v>0</v>
      </c>
      <c r="Y19" s="4" t="s">
        <v>23</v>
      </c>
      <c r="Z19" s="2">
        <v>7</v>
      </c>
      <c r="AA19" s="4" t="s">
        <v>23</v>
      </c>
      <c r="AB19" s="19"/>
    </row>
    <row r="20" spans="1:28" s="21" customFormat="1" ht="15" customHeight="1">
      <c r="A20" s="19"/>
      <c r="B20" s="4">
        <v>1974</v>
      </c>
      <c r="C20" s="37">
        <v>3</v>
      </c>
      <c r="D20" s="37"/>
      <c r="E20" s="4" t="s">
        <v>23</v>
      </c>
      <c r="F20" s="2">
        <v>0</v>
      </c>
      <c r="G20" s="4" t="s">
        <v>23</v>
      </c>
      <c r="H20" s="2">
        <v>3</v>
      </c>
      <c r="I20" s="4" t="s">
        <v>23</v>
      </c>
      <c r="J20" s="2">
        <v>0</v>
      </c>
      <c r="K20" s="4" t="s">
        <v>23</v>
      </c>
      <c r="L20" s="2">
        <v>268</v>
      </c>
      <c r="M20" s="4" t="s">
        <v>23</v>
      </c>
      <c r="N20" s="2">
        <v>373</v>
      </c>
      <c r="O20" s="4" t="s">
        <v>23</v>
      </c>
      <c r="P20" s="2">
        <v>29</v>
      </c>
      <c r="Q20" s="4" t="s">
        <v>23</v>
      </c>
      <c r="R20" s="2">
        <v>34</v>
      </c>
      <c r="S20" s="4" t="s">
        <v>23</v>
      </c>
      <c r="T20" s="2">
        <v>21</v>
      </c>
      <c r="U20" s="4" t="s">
        <v>23</v>
      </c>
      <c r="V20" s="2">
        <v>17</v>
      </c>
      <c r="W20" s="4" t="s">
        <v>23</v>
      </c>
      <c r="X20" s="2">
        <v>29</v>
      </c>
      <c r="Y20" s="4" t="s">
        <v>23</v>
      </c>
      <c r="Z20" s="2">
        <v>23</v>
      </c>
      <c r="AA20" s="4" t="s">
        <v>23</v>
      </c>
      <c r="AB20" s="19"/>
    </row>
    <row r="21" spans="1:28" s="21" customFormat="1" ht="15" customHeight="1">
      <c r="A21" s="19"/>
      <c r="B21" s="4">
        <v>1975</v>
      </c>
      <c r="C21" s="37">
        <v>0.2</v>
      </c>
      <c r="D21" s="37"/>
      <c r="E21" s="4" t="s">
        <v>23</v>
      </c>
      <c r="F21" s="2">
        <v>3.7</v>
      </c>
      <c r="G21" s="4" t="s">
        <v>23</v>
      </c>
      <c r="H21" s="2">
        <v>0.3</v>
      </c>
      <c r="I21" s="4" t="s">
        <v>23</v>
      </c>
      <c r="J21" s="2">
        <v>54.5</v>
      </c>
      <c r="K21" s="4" t="s">
        <v>23</v>
      </c>
      <c r="L21" s="2">
        <v>97.2</v>
      </c>
      <c r="M21" s="4" t="s">
        <v>23</v>
      </c>
      <c r="N21" s="2">
        <v>147.4</v>
      </c>
      <c r="O21" s="4" t="s">
        <v>23</v>
      </c>
      <c r="P21" s="2">
        <v>190.9</v>
      </c>
      <c r="Q21" s="4" t="s">
        <v>23</v>
      </c>
      <c r="R21" s="2">
        <v>68.900000000000006</v>
      </c>
      <c r="S21" s="4" t="s">
        <v>23</v>
      </c>
      <c r="T21" s="2">
        <v>8.5</v>
      </c>
      <c r="U21" s="4" t="s">
        <v>23</v>
      </c>
      <c r="V21" s="2">
        <v>10</v>
      </c>
      <c r="W21" s="4" t="s">
        <v>23</v>
      </c>
      <c r="X21" s="2">
        <v>11</v>
      </c>
      <c r="Y21" s="4" t="s">
        <v>23</v>
      </c>
      <c r="Z21" s="2">
        <v>1.8</v>
      </c>
      <c r="AA21" s="4" t="s">
        <v>23</v>
      </c>
      <c r="AB21" s="19"/>
    </row>
    <row r="22" spans="1:28" s="21" customFormat="1" ht="15" customHeight="1">
      <c r="A22" s="19"/>
      <c r="B22" s="4">
        <v>1976</v>
      </c>
      <c r="C22" s="37">
        <v>2.1</v>
      </c>
      <c r="D22" s="37"/>
      <c r="E22" s="4" t="s">
        <v>23</v>
      </c>
      <c r="F22" s="2">
        <v>0</v>
      </c>
      <c r="G22" s="4" t="s">
        <v>23</v>
      </c>
      <c r="H22" s="2">
        <v>3</v>
      </c>
      <c r="I22" s="4" t="s">
        <v>23</v>
      </c>
      <c r="J22" s="2">
        <v>0</v>
      </c>
      <c r="K22" s="4" t="s">
        <v>23</v>
      </c>
      <c r="L22" s="2">
        <v>59.9</v>
      </c>
      <c r="M22" s="4" t="s">
        <v>23</v>
      </c>
      <c r="N22" s="2">
        <v>65.7</v>
      </c>
      <c r="O22" s="4" t="s">
        <v>23</v>
      </c>
      <c r="P22" s="2">
        <v>24.9</v>
      </c>
      <c r="Q22" s="4" t="s">
        <v>23</v>
      </c>
      <c r="R22" s="2">
        <v>34.200000000000003</v>
      </c>
      <c r="S22" s="4" t="s">
        <v>23</v>
      </c>
      <c r="T22" s="2">
        <v>97.2</v>
      </c>
      <c r="U22" s="4" t="s">
        <v>23</v>
      </c>
      <c r="V22" s="2">
        <v>94</v>
      </c>
      <c r="W22" s="4" t="s">
        <v>23</v>
      </c>
      <c r="X22" s="2">
        <v>34.700000000000003</v>
      </c>
      <c r="Y22" s="4" t="s">
        <v>23</v>
      </c>
      <c r="Z22" s="2">
        <v>9.4</v>
      </c>
      <c r="AA22" s="4" t="s">
        <v>23</v>
      </c>
      <c r="AB22" s="19"/>
    </row>
    <row r="23" spans="1:28" s="21" customFormat="1" ht="15" customHeight="1">
      <c r="A23" s="19"/>
      <c r="B23" s="4">
        <v>1977</v>
      </c>
      <c r="C23" s="37">
        <v>5.8</v>
      </c>
      <c r="D23" s="37"/>
      <c r="E23" s="4" t="s">
        <v>23</v>
      </c>
      <c r="F23" s="2">
        <v>0</v>
      </c>
      <c r="G23" s="4" t="s">
        <v>23</v>
      </c>
      <c r="H23" s="2">
        <v>5.2</v>
      </c>
      <c r="I23" s="4" t="s">
        <v>23</v>
      </c>
      <c r="J23" s="2">
        <v>18.8</v>
      </c>
      <c r="K23" s="4" t="s">
        <v>23</v>
      </c>
      <c r="L23" s="2">
        <v>76.7</v>
      </c>
      <c r="M23" s="4" t="s">
        <v>23</v>
      </c>
      <c r="N23" s="2">
        <v>128.69999999999999</v>
      </c>
      <c r="O23" s="4" t="s">
        <v>23</v>
      </c>
      <c r="P23" s="2">
        <v>291.60000000000002</v>
      </c>
      <c r="Q23" s="4" t="s">
        <v>23</v>
      </c>
      <c r="R23" s="2">
        <v>82.3</v>
      </c>
      <c r="S23" s="4" t="s">
        <v>23</v>
      </c>
      <c r="T23" s="2">
        <v>7.9</v>
      </c>
      <c r="U23" s="4" t="s">
        <v>23</v>
      </c>
      <c r="V23" s="2">
        <v>64.400000000000006</v>
      </c>
      <c r="W23" s="4" t="s">
        <v>23</v>
      </c>
      <c r="X23" s="2"/>
      <c r="Y23" s="4" t="s">
        <v>23</v>
      </c>
      <c r="Z23" s="2">
        <v>0</v>
      </c>
      <c r="AA23" s="4" t="s">
        <v>23</v>
      </c>
      <c r="AB23" s="19"/>
    </row>
    <row r="24" spans="1:28" s="21" customFormat="1" ht="15" customHeight="1">
      <c r="A24" s="19"/>
      <c r="B24" s="4">
        <v>1978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0</v>
      </c>
      <c r="K24" s="4" t="s">
        <v>23</v>
      </c>
      <c r="L24" s="2">
        <v>5.9</v>
      </c>
      <c r="M24" s="4" t="s">
        <v>38</v>
      </c>
      <c r="N24" s="2">
        <v>204</v>
      </c>
      <c r="O24" s="4" t="s">
        <v>23</v>
      </c>
      <c r="P24" s="2">
        <v>308.39999999999998</v>
      </c>
      <c r="Q24" s="4" t="s">
        <v>23</v>
      </c>
      <c r="R24" s="2">
        <v>22.5</v>
      </c>
      <c r="S24" s="4" t="s">
        <v>23</v>
      </c>
      <c r="T24" s="2">
        <v>89.4</v>
      </c>
      <c r="U24" s="4" t="s">
        <v>23</v>
      </c>
      <c r="V24" s="2">
        <v>18.8</v>
      </c>
      <c r="W24" s="4" t="s">
        <v>23</v>
      </c>
      <c r="X24" s="2">
        <v>87.4</v>
      </c>
      <c r="Y24" s="4" t="s">
        <v>23</v>
      </c>
      <c r="Z24" s="2">
        <v>0</v>
      </c>
      <c r="AA24" s="4" t="s">
        <v>23</v>
      </c>
      <c r="AB24" s="19"/>
    </row>
    <row r="25" spans="1:28" s="21" customFormat="1" ht="15" customHeight="1">
      <c r="A25" s="19"/>
      <c r="B25" s="4">
        <v>1979</v>
      </c>
      <c r="C25" s="37">
        <v>0</v>
      </c>
      <c r="D25" s="37"/>
      <c r="E25" s="4" t="s">
        <v>23</v>
      </c>
      <c r="F25" s="2">
        <v>5.0999999999999996</v>
      </c>
      <c r="G25" s="4" t="s">
        <v>23</v>
      </c>
      <c r="H25" s="2">
        <v>0</v>
      </c>
      <c r="I25" s="4" t="s">
        <v>23</v>
      </c>
      <c r="J25" s="2">
        <v>44.5</v>
      </c>
      <c r="K25" s="4" t="s">
        <v>23</v>
      </c>
      <c r="L25" s="2">
        <v>90.7</v>
      </c>
      <c r="M25" s="4" t="s">
        <v>23</v>
      </c>
      <c r="N25" s="2">
        <v>16.600000000000001</v>
      </c>
      <c r="O25" s="4" t="s">
        <v>23</v>
      </c>
      <c r="P25" s="2">
        <v>236</v>
      </c>
      <c r="Q25" s="4" t="s">
        <v>23</v>
      </c>
      <c r="R25" s="2">
        <v>92.8</v>
      </c>
      <c r="S25" s="4" t="s">
        <v>23</v>
      </c>
      <c r="T25" s="2">
        <v>92.8</v>
      </c>
      <c r="U25" s="4" t="s">
        <v>23</v>
      </c>
      <c r="V25" s="2">
        <v>6.7</v>
      </c>
      <c r="W25" s="4" t="s">
        <v>23</v>
      </c>
      <c r="X25" s="2">
        <v>40.799999999999997</v>
      </c>
      <c r="Y25" s="4" t="s">
        <v>23</v>
      </c>
      <c r="Z25" s="2">
        <v>25.6</v>
      </c>
      <c r="AA25" s="4" t="s">
        <v>23</v>
      </c>
      <c r="AB25" s="19"/>
    </row>
    <row r="26" spans="1:28" s="21" customFormat="1" ht="15" customHeight="1">
      <c r="A26" s="19"/>
      <c r="B26" s="4">
        <v>1980</v>
      </c>
      <c r="C26" s="37">
        <v>0</v>
      </c>
      <c r="D26" s="37"/>
      <c r="E26" s="4" t="s">
        <v>23</v>
      </c>
      <c r="F26" s="2">
        <v>19.8</v>
      </c>
      <c r="G26" s="4" t="s">
        <v>23</v>
      </c>
      <c r="H26" s="2">
        <v>12.2</v>
      </c>
      <c r="I26" s="4" t="s">
        <v>23</v>
      </c>
      <c r="J26" s="2">
        <v>234.2</v>
      </c>
      <c r="K26" s="4" t="s">
        <v>23</v>
      </c>
      <c r="L26" s="2">
        <v>151.30000000000001</v>
      </c>
      <c r="M26" s="4" t="s">
        <v>23</v>
      </c>
      <c r="N26" s="2">
        <v>165.1</v>
      </c>
      <c r="O26" s="4" t="s">
        <v>23</v>
      </c>
      <c r="P26" s="2">
        <v>140.5</v>
      </c>
      <c r="Q26" s="4" t="s">
        <v>23</v>
      </c>
      <c r="R26" s="2">
        <v>53.9</v>
      </c>
      <c r="S26" s="4" t="s">
        <v>23</v>
      </c>
      <c r="T26" s="2">
        <v>41.6</v>
      </c>
      <c r="U26" s="4" t="s">
        <v>23</v>
      </c>
      <c r="V26" s="2">
        <v>0</v>
      </c>
      <c r="W26" s="4" t="s">
        <v>23</v>
      </c>
      <c r="X26" s="2">
        <v>7.9</v>
      </c>
      <c r="Y26" s="4" t="s">
        <v>23</v>
      </c>
      <c r="Z26" s="2">
        <v>22.4</v>
      </c>
      <c r="AA26" s="4" t="s">
        <v>23</v>
      </c>
      <c r="AB26" s="19"/>
    </row>
    <row r="27" spans="1:28" s="21" customFormat="1" ht="15" customHeight="1">
      <c r="A27" s="19"/>
      <c r="B27" s="4">
        <v>1981</v>
      </c>
      <c r="C27" s="37">
        <v>4</v>
      </c>
      <c r="D27" s="37"/>
      <c r="E27" s="4" t="s">
        <v>23</v>
      </c>
      <c r="F27" s="2">
        <v>3</v>
      </c>
      <c r="G27" s="4" t="s">
        <v>23</v>
      </c>
      <c r="H27" s="2">
        <v>17.399999999999999</v>
      </c>
      <c r="I27" s="4" t="s">
        <v>23</v>
      </c>
      <c r="J27" s="2">
        <v>52.5</v>
      </c>
      <c r="K27" s="4" t="s">
        <v>38</v>
      </c>
      <c r="L27" s="2"/>
      <c r="M27" s="4" t="s">
        <v>23</v>
      </c>
      <c r="N27" s="2">
        <v>26</v>
      </c>
      <c r="O27" s="4" t="s">
        <v>38</v>
      </c>
      <c r="P27" s="2">
        <v>37.5</v>
      </c>
      <c r="Q27" s="4" t="s">
        <v>38</v>
      </c>
      <c r="R27" s="2">
        <v>53.5</v>
      </c>
      <c r="S27" s="4" t="s">
        <v>23</v>
      </c>
      <c r="T27" s="2"/>
      <c r="U27" s="4" t="s">
        <v>23</v>
      </c>
      <c r="V27" s="2">
        <v>7</v>
      </c>
      <c r="W27" s="4" t="s">
        <v>23</v>
      </c>
      <c r="X27" s="2">
        <v>3.5</v>
      </c>
      <c r="Y27" s="4" t="s">
        <v>23</v>
      </c>
      <c r="Z27" s="2">
        <v>0</v>
      </c>
      <c r="AA27" s="4" t="s">
        <v>23</v>
      </c>
      <c r="AB27" s="19"/>
    </row>
    <row r="28" spans="1:28" s="21" customFormat="1" ht="15" customHeight="1">
      <c r="A28" s="19"/>
      <c r="B28" s="4">
        <v>1982</v>
      </c>
      <c r="C28" s="37">
        <v>13</v>
      </c>
      <c r="D28" s="37"/>
      <c r="E28" s="4" t="s">
        <v>23</v>
      </c>
      <c r="F28" s="2">
        <v>0</v>
      </c>
      <c r="G28" s="4" t="s">
        <v>23</v>
      </c>
      <c r="H28" s="2">
        <v>28.5</v>
      </c>
      <c r="I28" s="4" t="s">
        <v>23</v>
      </c>
      <c r="J28" s="2">
        <v>10</v>
      </c>
      <c r="K28" s="4" t="s">
        <v>23</v>
      </c>
      <c r="L28" s="2">
        <v>270.2</v>
      </c>
      <c r="M28" s="4" t="s">
        <v>23</v>
      </c>
      <c r="N28" s="2">
        <v>218.6</v>
      </c>
      <c r="O28" s="4" t="s">
        <v>23</v>
      </c>
      <c r="P28" s="2">
        <v>264.10000000000002</v>
      </c>
      <c r="Q28" s="4" t="s">
        <v>23</v>
      </c>
      <c r="R28" s="2">
        <v>94.2</v>
      </c>
      <c r="S28" s="4" t="s">
        <v>23</v>
      </c>
      <c r="T28" s="2">
        <v>132.5</v>
      </c>
      <c r="U28" s="4" t="s">
        <v>23</v>
      </c>
      <c r="V28" s="2">
        <v>38.6</v>
      </c>
      <c r="W28" s="4" t="s">
        <v>23</v>
      </c>
      <c r="X28" s="2">
        <v>4.5999999999999996</v>
      </c>
      <c r="Y28" s="4" t="s">
        <v>23</v>
      </c>
      <c r="Z28" s="2">
        <v>0</v>
      </c>
      <c r="AA28" s="4" t="s">
        <v>23</v>
      </c>
      <c r="AB28" s="19"/>
    </row>
    <row r="29" spans="1:28" s="21" customFormat="1" ht="15" customHeight="1">
      <c r="A29" s="19"/>
      <c r="B29" s="4">
        <v>1983</v>
      </c>
      <c r="C29" s="37">
        <v>14.3</v>
      </c>
      <c r="D29" s="37"/>
      <c r="E29" s="4" t="s">
        <v>23</v>
      </c>
      <c r="F29" s="2">
        <v>2.9</v>
      </c>
      <c r="G29" s="4" t="s">
        <v>23</v>
      </c>
      <c r="H29" s="2">
        <v>0</v>
      </c>
      <c r="I29" s="4" t="s">
        <v>23</v>
      </c>
      <c r="J29" s="2">
        <v>14</v>
      </c>
      <c r="K29" s="4" t="s">
        <v>23</v>
      </c>
      <c r="L29" s="2">
        <v>77.099999999999994</v>
      </c>
      <c r="M29" s="4" t="s">
        <v>23</v>
      </c>
      <c r="N29" s="2">
        <v>177.3</v>
      </c>
      <c r="O29" s="4" t="s">
        <v>23</v>
      </c>
      <c r="P29" s="2">
        <v>186.6</v>
      </c>
      <c r="Q29" s="4" t="s">
        <v>23</v>
      </c>
      <c r="R29" s="2">
        <v>121</v>
      </c>
      <c r="S29" s="4" t="s">
        <v>23</v>
      </c>
      <c r="T29" s="2">
        <v>41.7</v>
      </c>
      <c r="U29" s="4" t="s">
        <v>23</v>
      </c>
      <c r="V29" s="2">
        <v>3.6</v>
      </c>
      <c r="W29" s="4" t="s">
        <v>23</v>
      </c>
      <c r="X29" s="2">
        <v>0</v>
      </c>
      <c r="Y29" s="4" t="s">
        <v>23</v>
      </c>
      <c r="Z29" s="2">
        <v>0</v>
      </c>
      <c r="AA29" s="4" t="s">
        <v>23</v>
      </c>
      <c r="AB29" s="19"/>
    </row>
    <row r="30" spans="1:28" s="21" customFormat="1" ht="15" customHeight="1">
      <c r="A30" s="19"/>
      <c r="B30" s="4">
        <v>1984</v>
      </c>
      <c r="C30" s="37">
        <v>0</v>
      </c>
      <c r="D30" s="37"/>
      <c r="E30" s="4" t="s">
        <v>23</v>
      </c>
      <c r="F30" s="2">
        <v>3</v>
      </c>
      <c r="G30" s="4" t="s">
        <v>23</v>
      </c>
      <c r="H30" s="2">
        <v>7.2</v>
      </c>
      <c r="I30" s="4" t="s">
        <v>23</v>
      </c>
      <c r="J30" s="2">
        <v>9.1999999999999993</v>
      </c>
      <c r="K30" s="4" t="s">
        <v>23</v>
      </c>
      <c r="L30" s="2">
        <v>222.8</v>
      </c>
      <c r="M30" s="4" t="s">
        <v>23</v>
      </c>
      <c r="N30" s="2">
        <v>162.19999999999999</v>
      </c>
      <c r="O30" s="4" t="s">
        <v>23</v>
      </c>
      <c r="P30" s="2">
        <v>338</v>
      </c>
      <c r="Q30" s="4" t="s">
        <v>38</v>
      </c>
      <c r="R30" s="2">
        <v>98.8</v>
      </c>
      <c r="S30" s="4" t="s">
        <v>23</v>
      </c>
      <c r="T30" s="2">
        <v>66.099999999999994</v>
      </c>
      <c r="U30" s="4" t="s">
        <v>23</v>
      </c>
      <c r="V30" s="2">
        <v>71</v>
      </c>
      <c r="W30" s="4" t="s">
        <v>23</v>
      </c>
      <c r="X30" s="2">
        <v>4.4000000000000004</v>
      </c>
      <c r="Y30" s="4" t="s">
        <v>23</v>
      </c>
      <c r="Z30" s="2">
        <v>0</v>
      </c>
      <c r="AA30" s="4" t="s">
        <v>23</v>
      </c>
      <c r="AB30" s="19"/>
    </row>
    <row r="31" spans="1:28" ht="15" customHeight="1">
      <c r="A31" s="1"/>
      <c r="B31" s="4">
        <v>1985</v>
      </c>
      <c r="C31" s="37">
        <v>4.5999999999999996</v>
      </c>
      <c r="D31" s="37"/>
      <c r="E31" s="4" t="s">
        <v>23</v>
      </c>
      <c r="F31" s="2">
        <v>0</v>
      </c>
      <c r="G31" s="4" t="s">
        <v>23</v>
      </c>
      <c r="H31" s="2">
        <v>16.399999999999999</v>
      </c>
      <c r="I31" s="4" t="s">
        <v>23</v>
      </c>
      <c r="J31" s="2">
        <v>29.1</v>
      </c>
      <c r="K31" s="4" t="s">
        <v>23</v>
      </c>
      <c r="L31" s="2">
        <v>114.1</v>
      </c>
      <c r="M31" s="4" t="s">
        <v>23</v>
      </c>
      <c r="N31" s="2">
        <v>50.1</v>
      </c>
      <c r="O31" s="4" t="s">
        <v>23</v>
      </c>
      <c r="P31" s="2">
        <v>136.69999999999999</v>
      </c>
      <c r="Q31" s="4" t="s">
        <v>23</v>
      </c>
      <c r="R31" s="2">
        <v>6</v>
      </c>
      <c r="S31" s="4" t="s">
        <v>23</v>
      </c>
      <c r="T31" s="2">
        <v>48.9</v>
      </c>
      <c r="U31" s="4" t="s">
        <v>23</v>
      </c>
      <c r="V31" s="2">
        <v>76</v>
      </c>
      <c r="W31" s="4" t="s">
        <v>23</v>
      </c>
      <c r="X31" s="2">
        <v>9.1999999999999993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1986</v>
      </c>
      <c r="C32" s="37">
        <v>3.7</v>
      </c>
      <c r="D32" s="37"/>
      <c r="E32" s="4" t="s">
        <v>23</v>
      </c>
      <c r="F32" s="2">
        <v>0</v>
      </c>
      <c r="G32" s="4" t="s">
        <v>23</v>
      </c>
      <c r="H32" s="2">
        <v>26</v>
      </c>
      <c r="I32" s="4" t="s">
        <v>23</v>
      </c>
      <c r="J32" s="2">
        <v>114</v>
      </c>
      <c r="K32" s="4" t="s">
        <v>23</v>
      </c>
      <c r="L32" s="2">
        <v>278.7</v>
      </c>
      <c r="M32" s="4" t="s">
        <v>23</v>
      </c>
      <c r="N32" s="2">
        <v>249.5</v>
      </c>
      <c r="O32" s="4" t="s">
        <v>23</v>
      </c>
      <c r="P32" s="2"/>
      <c r="Q32" s="4" t="s">
        <v>23</v>
      </c>
      <c r="R32" s="2"/>
      <c r="S32" s="4" t="s">
        <v>23</v>
      </c>
      <c r="T32" s="2"/>
      <c r="U32" s="4" t="s">
        <v>23</v>
      </c>
      <c r="V32" s="2"/>
      <c r="W32" s="4" t="s">
        <v>23</v>
      </c>
      <c r="X32" s="2"/>
      <c r="Y32" s="4" t="s">
        <v>23</v>
      </c>
      <c r="Z32" s="2"/>
      <c r="AA32" s="4" t="s">
        <v>23</v>
      </c>
      <c r="AB32" s="1"/>
    </row>
    <row r="33" spans="1:28" ht="49.9" customHeight="1">
      <c r="A33" s="1"/>
      <c r="B33" s="38" t="s">
        <v>39</v>
      </c>
      <c r="C33" s="38"/>
      <c r="D33" s="38"/>
      <c r="E33" s="38"/>
      <c r="F33" s="38"/>
      <c r="G33" s="38"/>
      <c r="H33" s="38" t="s">
        <v>40</v>
      </c>
      <c r="I33" s="38"/>
      <c r="J33" s="38"/>
      <c r="K33" s="38"/>
      <c r="L33" s="38"/>
      <c r="M33" s="3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</sheetData>
  <mergeCells count="54">
    <mergeCell ref="C17:D17"/>
    <mergeCell ref="C12:D12"/>
    <mergeCell ref="C13:D13"/>
    <mergeCell ref="C14:D14"/>
    <mergeCell ref="C15:D15"/>
    <mergeCell ref="C16:D16"/>
    <mergeCell ref="C32:D32"/>
    <mergeCell ref="B33:G33"/>
    <mergeCell ref="C18:D18"/>
    <mergeCell ref="C19:D19"/>
    <mergeCell ref="C20:D20"/>
    <mergeCell ref="R9:U9"/>
    <mergeCell ref="V9:Y9"/>
    <mergeCell ref="H33:M33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10:C10"/>
    <mergeCell ref="C11:D11"/>
    <mergeCell ref="C31:D31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B1" workbookViewId="0">
      <selection activeCell="B17" sqref="B17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42444.353103263886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525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529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528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1200</v>
      </c>
      <c r="S7" s="43"/>
      <c r="T7" s="43"/>
      <c r="U7" s="43"/>
      <c r="V7" s="39" t="s">
        <v>12</v>
      </c>
      <c r="W7" s="39"/>
      <c r="X7" s="39"/>
      <c r="Y7" s="39"/>
      <c r="Z7" s="42">
        <v>5981744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527</v>
      </c>
      <c r="S8" s="43"/>
      <c r="T8" s="43"/>
      <c r="U8" s="43"/>
      <c r="V8" s="39" t="s">
        <v>17</v>
      </c>
      <c r="W8" s="39"/>
      <c r="X8" s="39"/>
      <c r="Y8" s="39"/>
      <c r="Z8" s="42">
        <v>327755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266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526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1960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0</v>
      </c>
      <c r="K12" s="4" t="s">
        <v>23</v>
      </c>
      <c r="L12" s="2">
        <v>60</v>
      </c>
      <c r="M12" s="4" t="s">
        <v>23</v>
      </c>
      <c r="N12" s="2">
        <v>288</v>
      </c>
      <c r="O12" s="4" t="s">
        <v>23</v>
      </c>
      <c r="P12" s="2">
        <v>182</v>
      </c>
      <c r="Q12" s="4" t="s">
        <v>23</v>
      </c>
      <c r="R12" s="2">
        <v>49</v>
      </c>
      <c r="S12" s="4" t="s">
        <v>23</v>
      </c>
      <c r="T12" s="2">
        <v>58</v>
      </c>
      <c r="U12" s="4" t="s">
        <v>23</v>
      </c>
      <c r="V12" s="2">
        <v>81</v>
      </c>
      <c r="W12" s="4" t="s">
        <v>23</v>
      </c>
      <c r="X12" s="2">
        <v>14</v>
      </c>
      <c r="Y12" s="4" t="s">
        <v>23</v>
      </c>
      <c r="Z12" s="2">
        <v>0</v>
      </c>
      <c r="AA12" s="4" t="s">
        <v>23</v>
      </c>
      <c r="AB12" s="19"/>
    </row>
    <row r="13" spans="1:28" s="21" customFormat="1" ht="15" customHeight="1">
      <c r="A13" s="19"/>
      <c r="B13" s="4">
        <v>1961</v>
      </c>
      <c r="C13" s="37">
        <v>39</v>
      </c>
      <c r="D13" s="37"/>
      <c r="E13" s="4" t="s">
        <v>23</v>
      </c>
      <c r="F13" s="2">
        <v>0</v>
      </c>
      <c r="G13" s="4" t="s">
        <v>23</v>
      </c>
      <c r="H13" s="2">
        <v>87</v>
      </c>
      <c r="I13" s="4" t="s">
        <v>23</v>
      </c>
      <c r="J13" s="2">
        <v>4</v>
      </c>
      <c r="K13" s="4" t="s">
        <v>23</v>
      </c>
      <c r="L13" s="2">
        <v>95</v>
      </c>
      <c r="M13" s="4" t="s">
        <v>23</v>
      </c>
      <c r="N13" s="2">
        <v>241</v>
      </c>
      <c r="O13" s="4" t="s">
        <v>23</v>
      </c>
      <c r="P13" s="2">
        <v>288</v>
      </c>
      <c r="Q13" s="4" t="s">
        <v>23</v>
      </c>
      <c r="R13" s="2">
        <v>209</v>
      </c>
      <c r="S13" s="4" t="s">
        <v>23</v>
      </c>
      <c r="T13" s="2">
        <v>319</v>
      </c>
      <c r="U13" s="4" t="s">
        <v>23</v>
      </c>
      <c r="V13" s="2">
        <v>18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1962</v>
      </c>
      <c r="C14" s="37">
        <v>0</v>
      </c>
      <c r="D14" s="37"/>
      <c r="E14" s="4" t="s">
        <v>23</v>
      </c>
      <c r="F14" s="2">
        <v>15</v>
      </c>
      <c r="G14" s="4" t="s">
        <v>23</v>
      </c>
      <c r="H14" s="2">
        <v>0</v>
      </c>
      <c r="I14" s="4" t="s">
        <v>23</v>
      </c>
      <c r="J14" s="2">
        <v>47</v>
      </c>
      <c r="K14" s="4" t="s">
        <v>23</v>
      </c>
      <c r="L14" s="2">
        <v>60</v>
      </c>
      <c r="M14" s="4" t="s">
        <v>23</v>
      </c>
      <c r="N14" s="2">
        <v>222</v>
      </c>
      <c r="O14" s="4" t="s">
        <v>23</v>
      </c>
      <c r="P14" s="2">
        <v>6</v>
      </c>
      <c r="Q14" s="4" t="s">
        <v>23</v>
      </c>
      <c r="R14" s="2">
        <v>244</v>
      </c>
      <c r="S14" s="4" t="s">
        <v>23</v>
      </c>
      <c r="T14" s="2">
        <v>45</v>
      </c>
      <c r="U14" s="4" t="s">
        <v>23</v>
      </c>
      <c r="V14" s="2">
        <v>67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19"/>
    </row>
    <row r="15" spans="1:28" s="21" customFormat="1" ht="15" customHeight="1">
      <c r="A15" s="19"/>
      <c r="B15" s="4">
        <v>1963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30</v>
      </c>
      <c r="I15" s="4" t="s">
        <v>23</v>
      </c>
      <c r="J15" s="2">
        <v>50</v>
      </c>
      <c r="K15" s="4" t="s">
        <v>23</v>
      </c>
      <c r="L15" s="2"/>
      <c r="M15" s="4" t="s">
        <v>23</v>
      </c>
      <c r="N15" s="2"/>
      <c r="O15" s="4" t="s">
        <v>23</v>
      </c>
      <c r="P15" s="2"/>
      <c r="Q15" s="4" t="s">
        <v>23</v>
      </c>
      <c r="R15" s="2"/>
      <c r="S15" s="4" t="s">
        <v>23</v>
      </c>
      <c r="T15" s="2"/>
      <c r="U15" s="4" t="s">
        <v>23</v>
      </c>
      <c r="V15" s="2"/>
      <c r="W15" s="4" t="s">
        <v>23</v>
      </c>
      <c r="X15" s="2"/>
      <c r="Y15" s="4" t="s">
        <v>23</v>
      </c>
      <c r="Z15" s="2"/>
      <c r="AA15" s="4" t="s">
        <v>23</v>
      </c>
      <c r="AB15" s="19"/>
    </row>
    <row r="16" spans="1:28" s="21" customFormat="1" ht="15" customHeight="1">
      <c r="A16" s="19"/>
      <c r="B16" s="4">
        <v>1964</v>
      </c>
      <c r="C16" s="2"/>
      <c r="D16" s="2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  <c r="Q16" s="4"/>
      <c r="R16" s="2"/>
      <c r="S16" s="4"/>
      <c r="T16" s="2"/>
      <c r="U16" s="4"/>
      <c r="V16" s="2"/>
      <c r="W16" s="4"/>
      <c r="X16" s="2"/>
      <c r="Y16" s="4"/>
      <c r="Z16" s="2"/>
      <c r="AA16" s="4"/>
      <c r="AB16" s="19"/>
    </row>
    <row r="17" spans="1:28" ht="15" customHeight="1">
      <c r="A17" s="1"/>
      <c r="B17" s="4">
        <v>1965</v>
      </c>
      <c r="C17" s="37"/>
      <c r="D17" s="37"/>
      <c r="E17" s="4" t="s">
        <v>23</v>
      </c>
      <c r="F17" s="2"/>
      <c r="G17" s="4" t="s">
        <v>23</v>
      </c>
      <c r="H17" s="2"/>
      <c r="I17" s="4" t="s">
        <v>23</v>
      </c>
      <c r="J17" s="2"/>
      <c r="K17" s="4" t="s">
        <v>23</v>
      </c>
      <c r="L17" s="2">
        <v>239.7</v>
      </c>
      <c r="M17" s="4" t="s">
        <v>23</v>
      </c>
      <c r="N17" s="2">
        <v>60.5</v>
      </c>
      <c r="O17" s="4" t="s">
        <v>23</v>
      </c>
      <c r="P17" s="2"/>
      <c r="Q17" s="4" t="s">
        <v>23</v>
      </c>
      <c r="R17" s="2">
        <v>251.5</v>
      </c>
      <c r="S17" s="4" t="s">
        <v>23</v>
      </c>
      <c r="T17" s="2">
        <v>18.8</v>
      </c>
      <c r="U17" s="4" t="s">
        <v>23</v>
      </c>
      <c r="V17" s="2">
        <v>123.4</v>
      </c>
      <c r="W17" s="4" t="s">
        <v>23</v>
      </c>
      <c r="X17" s="2">
        <v>55.6</v>
      </c>
      <c r="Y17" s="4" t="s">
        <v>23</v>
      </c>
      <c r="Z17" s="2">
        <v>29.8</v>
      </c>
      <c r="AA17" s="4" t="s">
        <v>23</v>
      </c>
      <c r="AB17" s="1"/>
    </row>
    <row r="18" spans="1:28" ht="15" customHeight="1">
      <c r="A18" s="1"/>
      <c r="B18" s="4">
        <v>1966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103.2</v>
      </c>
      <c r="K18" s="4" t="s">
        <v>23</v>
      </c>
      <c r="L18" s="2">
        <v>43.5</v>
      </c>
      <c r="M18" s="4" t="s">
        <v>23</v>
      </c>
      <c r="N18" s="2">
        <v>426</v>
      </c>
      <c r="O18" s="4" t="s">
        <v>23</v>
      </c>
      <c r="P18" s="2"/>
      <c r="Q18" s="4" t="s">
        <v>23</v>
      </c>
      <c r="R18" s="2">
        <v>166</v>
      </c>
      <c r="S18" s="4" t="s">
        <v>23</v>
      </c>
      <c r="T18" s="2">
        <v>55.5</v>
      </c>
      <c r="U18" s="4" t="s">
        <v>23</v>
      </c>
      <c r="V18" s="2">
        <v>29.5</v>
      </c>
      <c r="W18" s="4" t="s">
        <v>23</v>
      </c>
      <c r="X18" s="2">
        <v>22</v>
      </c>
      <c r="Y18" s="4" t="s">
        <v>23</v>
      </c>
      <c r="Z18" s="2">
        <v>121.5</v>
      </c>
      <c r="AA18" s="4" t="s">
        <v>23</v>
      </c>
      <c r="AB18" s="1"/>
    </row>
    <row r="19" spans="1:28" ht="15" customHeight="1">
      <c r="A19" s="1"/>
      <c r="B19" s="4">
        <v>1967</v>
      </c>
      <c r="C19" s="37">
        <v>36</v>
      </c>
      <c r="D19" s="37"/>
      <c r="E19" s="4" t="s">
        <v>23</v>
      </c>
      <c r="F19" s="2">
        <v>7</v>
      </c>
      <c r="G19" s="4" t="s">
        <v>23</v>
      </c>
      <c r="H19" s="2">
        <v>0</v>
      </c>
      <c r="I19" s="4" t="s">
        <v>23</v>
      </c>
      <c r="J19" s="2">
        <v>16</v>
      </c>
      <c r="K19" s="4" t="s">
        <v>23</v>
      </c>
      <c r="L19" s="2">
        <v>218</v>
      </c>
      <c r="M19" s="4" t="s">
        <v>23</v>
      </c>
      <c r="N19" s="2">
        <v>44</v>
      </c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>
        <v>106.5</v>
      </c>
      <c r="W19" s="4" t="s">
        <v>23</v>
      </c>
      <c r="X19" s="2">
        <v>52</v>
      </c>
      <c r="Y19" s="4" t="s">
        <v>23</v>
      </c>
      <c r="Z19" s="2">
        <v>7</v>
      </c>
      <c r="AA19" s="4" t="s">
        <v>23</v>
      </c>
      <c r="AB19" s="1"/>
    </row>
    <row r="20" spans="1:28" ht="15" customHeight="1">
      <c r="A20" s="1"/>
      <c r="B20" s="4">
        <v>1968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17</v>
      </c>
      <c r="I20" s="4" t="s">
        <v>23</v>
      </c>
      <c r="J20" s="2">
        <v>42.5</v>
      </c>
      <c r="K20" s="4" t="s">
        <v>23</v>
      </c>
      <c r="L20" s="2"/>
      <c r="M20" s="4" t="s">
        <v>23</v>
      </c>
      <c r="N20" s="2"/>
      <c r="O20" s="4" t="s">
        <v>23</v>
      </c>
      <c r="P20" s="2"/>
      <c r="Q20" s="4" t="s">
        <v>23</v>
      </c>
      <c r="R20" s="2"/>
      <c r="S20" s="4" t="s">
        <v>23</v>
      </c>
      <c r="T20" s="2"/>
      <c r="U20" s="4" t="s">
        <v>23</v>
      </c>
      <c r="V20" s="2"/>
      <c r="W20" s="4" t="s">
        <v>23</v>
      </c>
      <c r="X20" s="2">
        <v>33</v>
      </c>
      <c r="Y20" s="4" t="s">
        <v>23</v>
      </c>
      <c r="Z20" s="2">
        <v>77.5</v>
      </c>
      <c r="AA20" s="4" t="s">
        <v>23</v>
      </c>
      <c r="AB20" s="1"/>
    </row>
    <row r="21" spans="1:28" ht="15" customHeight="1">
      <c r="A21" s="1"/>
      <c r="B21" s="4">
        <v>1969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11</v>
      </c>
      <c r="I21" s="4" t="s">
        <v>23</v>
      </c>
      <c r="J21" s="2">
        <v>105.5</v>
      </c>
      <c r="K21" s="4" t="s">
        <v>23</v>
      </c>
      <c r="L21" s="2"/>
      <c r="M21" s="4" t="s">
        <v>23</v>
      </c>
      <c r="N21" s="2"/>
      <c r="O21" s="4" t="s">
        <v>23</v>
      </c>
      <c r="P21" s="2"/>
      <c r="Q21" s="4" t="s">
        <v>23</v>
      </c>
      <c r="R21" s="2"/>
      <c r="S21" s="4" t="s">
        <v>23</v>
      </c>
      <c r="T21" s="2"/>
      <c r="U21" s="4" t="s">
        <v>23</v>
      </c>
      <c r="V21" s="2">
        <v>57.5</v>
      </c>
      <c r="W21" s="4" t="s">
        <v>23</v>
      </c>
      <c r="X21" s="2">
        <v>15</v>
      </c>
      <c r="Y21" s="4" t="s">
        <v>23</v>
      </c>
      <c r="Z21" s="2">
        <v>0</v>
      </c>
      <c r="AA21" s="4" t="s">
        <v>23</v>
      </c>
      <c r="AB21" s="1"/>
    </row>
    <row r="22" spans="1:28" ht="15" customHeight="1">
      <c r="A22" s="1"/>
      <c r="B22" s="4">
        <v>1970</v>
      </c>
      <c r="C22" s="37">
        <v>0</v>
      </c>
      <c r="D22" s="37"/>
      <c r="E22" s="4" t="s">
        <v>23</v>
      </c>
      <c r="F22" s="2">
        <v>5.5</v>
      </c>
      <c r="G22" s="4" t="s">
        <v>23</v>
      </c>
      <c r="H22" s="2">
        <v>16</v>
      </c>
      <c r="I22" s="4" t="s">
        <v>23</v>
      </c>
      <c r="J22" s="2">
        <v>0</v>
      </c>
      <c r="K22" s="4" t="s">
        <v>23</v>
      </c>
      <c r="L22" s="2">
        <v>152</v>
      </c>
      <c r="M22" s="4" t="s">
        <v>23</v>
      </c>
      <c r="N22" s="2"/>
      <c r="O22" s="4" t="s">
        <v>23</v>
      </c>
      <c r="P22" s="2"/>
      <c r="Q22" s="4" t="s">
        <v>23</v>
      </c>
      <c r="R22" s="2"/>
      <c r="S22" s="4" t="s">
        <v>23</v>
      </c>
      <c r="T22" s="2"/>
      <c r="U22" s="4" t="s">
        <v>23</v>
      </c>
      <c r="V22" s="2">
        <v>41.5</v>
      </c>
      <c r="W22" s="4" t="s">
        <v>23</v>
      </c>
      <c r="X22" s="2">
        <v>6.5</v>
      </c>
      <c r="Y22" s="4" t="s">
        <v>23</v>
      </c>
      <c r="Z22" s="2">
        <v>33.1</v>
      </c>
      <c r="AA22" s="4" t="s">
        <v>23</v>
      </c>
      <c r="AB22" s="1"/>
    </row>
    <row r="23" spans="1:28" ht="15" customHeight="1">
      <c r="A23" s="1"/>
      <c r="B23" s="4">
        <v>1971</v>
      </c>
      <c r="C23" s="37">
        <v>0</v>
      </c>
      <c r="D23" s="37"/>
      <c r="E23" s="4" t="s">
        <v>23</v>
      </c>
      <c r="F23" s="2"/>
      <c r="G23" s="4" t="s">
        <v>23</v>
      </c>
      <c r="H23" s="2"/>
      <c r="I23" s="4" t="s">
        <v>23</v>
      </c>
      <c r="J23" s="2"/>
      <c r="K23" s="4" t="s">
        <v>23</v>
      </c>
      <c r="L23" s="2"/>
      <c r="M23" s="4" t="s">
        <v>23</v>
      </c>
      <c r="N23" s="2"/>
      <c r="O23" s="4" t="s">
        <v>23</v>
      </c>
      <c r="P23" s="2"/>
      <c r="Q23" s="4" t="s">
        <v>23</v>
      </c>
      <c r="R23" s="2"/>
      <c r="S23" s="4" t="s">
        <v>23</v>
      </c>
      <c r="T23" s="2"/>
      <c r="U23" s="4" t="s">
        <v>23</v>
      </c>
      <c r="V23" s="2"/>
      <c r="W23" s="4" t="s">
        <v>23</v>
      </c>
      <c r="X23" s="2"/>
      <c r="Y23" s="4" t="s">
        <v>23</v>
      </c>
      <c r="Z23" s="2"/>
      <c r="AA23" s="4" t="s">
        <v>23</v>
      </c>
      <c r="AB23" s="1"/>
    </row>
    <row r="24" spans="1:28" ht="49.9" customHeight="1">
      <c r="A24" s="1"/>
      <c r="B24" s="38" t="s">
        <v>39</v>
      </c>
      <c r="C24" s="38"/>
      <c r="D24" s="38"/>
      <c r="E24" s="38"/>
      <c r="F24" s="38"/>
      <c r="G24" s="38"/>
      <c r="H24" s="38" t="s">
        <v>40</v>
      </c>
      <c r="I24" s="38"/>
      <c r="J24" s="38"/>
      <c r="K24" s="38"/>
      <c r="L24" s="38"/>
      <c r="M24" s="3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</sheetData>
  <mergeCells count="44">
    <mergeCell ref="C21:D21"/>
    <mergeCell ref="C22:D22"/>
    <mergeCell ref="C23:D23"/>
    <mergeCell ref="B24:G24"/>
    <mergeCell ref="H24:M24"/>
    <mergeCell ref="O9:Q9"/>
    <mergeCell ref="R9:U9"/>
    <mergeCell ref="B10:C10"/>
    <mergeCell ref="C11:D11"/>
    <mergeCell ref="C17:D17"/>
    <mergeCell ref="C12:D12"/>
    <mergeCell ref="C13:D13"/>
    <mergeCell ref="C14:D14"/>
    <mergeCell ref="C15:D15"/>
    <mergeCell ref="C20:D20"/>
    <mergeCell ref="C18:D18"/>
    <mergeCell ref="C19:D19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V9:Y9"/>
    <mergeCell ref="B9:C9"/>
    <mergeCell ref="D9:N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AD31" sqref="AD31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42440.459743333333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429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428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218</v>
      </c>
      <c r="S7" s="47"/>
      <c r="T7" s="47"/>
      <c r="U7" s="47"/>
      <c r="V7" s="52" t="s">
        <v>12</v>
      </c>
      <c r="W7" s="52"/>
      <c r="X7" s="52"/>
      <c r="Y7" s="52"/>
      <c r="Z7" s="54">
        <v>6049544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427</v>
      </c>
      <c r="S8" s="47"/>
      <c r="T8" s="47"/>
      <c r="U8" s="47"/>
      <c r="V8" s="52" t="s">
        <v>17</v>
      </c>
      <c r="W8" s="52"/>
      <c r="X8" s="52"/>
      <c r="Y8" s="52"/>
      <c r="Z8" s="54">
        <v>233293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240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426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112</v>
      </c>
      <c r="O12" s="4" t="s">
        <v>23</v>
      </c>
      <c r="P12" s="2">
        <v>40.6</v>
      </c>
      <c r="Q12" s="4" t="s">
        <v>23</v>
      </c>
      <c r="R12" s="2">
        <v>133.6</v>
      </c>
      <c r="S12" s="4" t="s">
        <v>23</v>
      </c>
      <c r="T12" s="2">
        <v>57.5</v>
      </c>
      <c r="U12" s="4" t="s">
        <v>23</v>
      </c>
      <c r="V12" s="2">
        <v>21.6</v>
      </c>
      <c r="W12" s="4" t="s">
        <v>23</v>
      </c>
      <c r="X12" s="2">
        <v>7.6</v>
      </c>
      <c r="Y12" s="4" t="s">
        <v>23</v>
      </c>
      <c r="Z12" s="2">
        <v>3.2</v>
      </c>
      <c r="AA12" s="4" t="s">
        <v>23</v>
      </c>
      <c r="AB12" s="22"/>
    </row>
    <row r="13" spans="1:28" s="24" customFormat="1" ht="15" customHeight="1">
      <c r="A13" s="22"/>
      <c r="B13" s="4">
        <v>1993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85.2</v>
      </c>
      <c r="K13" s="4" t="s">
        <v>23</v>
      </c>
      <c r="L13" s="2">
        <v>186.5</v>
      </c>
      <c r="M13" s="4" t="s">
        <v>23</v>
      </c>
      <c r="N13" s="2">
        <v>181.6</v>
      </c>
      <c r="O13" s="4" t="s">
        <v>23</v>
      </c>
      <c r="P13" s="2">
        <v>71.5</v>
      </c>
      <c r="Q13" s="4" t="s">
        <v>23</v>
      </c>
      <c r="R13" s="2">
        <v>54.9</v>
      </c>
      <c r="S13" s="4" t="s">
        <v>23</v>
      </c>
      <c r="T13" s="2">
        <v>17.2</v>
      </c>
      <c r="U13" s="4" t="s">
        <v>23</v>
      </c>
      <c r="V13" s="2">
        <v>23.8</v>
      </c>
      <c r="W13" s="4" t="s">
        <v>23</v>
      </c>
      <c r="X13" s="2">
        <v>17.3</v>
      </c>
      <c r="Y13" s="4" t="s">
        <v>23</v>
      </c>
      <c r="Z13" s="2">
        <v>2.7</v>
      </c>
      <c r="AA13" s="4" t="s">
        <v>23</v>
      </c>
      <c r="AB13" s="22"/>
    </row>
    <row r="14" spans="1:28" s="24" customFormat="1" ht="15" customHeight="1">
      <c r="A14" s="22"/>
      <c r="B14" s="4">
        <v>1994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5.9</v>
      </c>
      <c r="I14" s="4" t="s">
        <v>23</v>
      </c>
      <c r="J14" s="2">
        <v>40</v>
      </c>
      <c r="K14" s="4" t="s">
        <v>23</v>
      </c>
      <c r="L14" s="2">
        <v>107.4</v>
      </c>
      <c r="M14" s="4" t="s">
        <v>23</v>
      </c>
      <c r="N14" s="2">
        <v>103.5</v>
      </c>
      <c r="O14" s="4" t="s">
        <v>23</v>
      </c>
      <c r="P14" s="2">
        <v>91.7</v>
      </c>
      <c r="Q14" s="4" t="s">
        <v>23</v>
      </c>
      <c r="R14" s="2">
        <v>4.3</v>
      </c>
      <c r="S14" s="4" t="s">
        <v>23</v>
      </c>
      <c r="T14" s="2">
        <v>68.400000000000006</v>
      </c>
      <c r="U14" s="4" t="s">
        <v>23</v>
      </c>
      <c r="V14" s="2">
        <v>28.2</v>
      </c>
      <c r="W14" s="4" t="s">
        <v>23</v>
      </c>
      <c r="X14" s="2">
        <v>1.2</v>
      </c>
      <c r="Y14" s="4" t="s">
        <v>23</v>
      </c>
      <c r="Z14" s="2">
        <v>30.3</v>
      </c>
      <c r="AA14" s="4" t="s">
        <v>23</v>
      </c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84.4</v>
      </c>
      <c r="K15" s="4" t="s">
        <v>23</v>
      </c>
      <c r="L15" s="2">
        <v>24.2</v>
      </c>
      <c r="M15" s="4" t="s">
        <v>23</v>
      </c>
      <c r="N15" s="2">
        <v>160.5</v>
      </c>
      <c r="O15" s="4" t="s">
        <v>23</v>
      </c>
      <c r="P15" s="2">
        <v>198.7</v>
      </c>
      <c r="Q15" s="4" t="s">
        <v>23</v>
      </c>
      <c r="R15" s="2">
        <v>44.4</v>
      </c>
      <c r="S15" s="4" t="s">
        <v>23</v>
      </c>
      <c r="T15" s="2">
        <v>14.2</v>
      </c>
      <c r="U15" s="4" t="s">
        <v>23</v>
      </c>
      <c r="V15" s="2">
        <v>43.9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8.5</v>
      </c>
      <c r="G16" s="4" t="s">
        <v>23</v>
      </c>
      <c r="H16" s="2">
        <v>26.7</v>
      </c>
      <c r="I16" s="4" t="s">
        <v>23</v>
      </c>
      <c r="J16" s="2">
        <v>23.3</v>
      </c>
      <c r="K16" s="4" t="s">
        <v>23</v>
      </c>
      <c r="L16" s="2">
        <v>34.700000000000003</v>
      </c>
      <c r="M16" s="4" t="s">
        <v>23</v>
      </c>
      <c r="N16" s="2">
        <v>106</v>
      </c>
      <c r="O16" s="4" t="s">
        <v>23</v>
      </c>
      <c r="P16" s="2">
        <v>96.8</v>
      </c>
      <c r="Q16" s="4" t="s">
        <v>23</v>
      </c>
      <c r="R16" s="2">
        <v>122.8</v>
      </c>
      <c r="S16" s="4" t="s">
        <v>23</v>
      </c>
      <c r="T16" s="2">
        <v>14.3</v>
      </c>
      <c r="U16" s="4" t="s">
        <v>23</v>
      </c>
      <c r="V16" s="2">
        <v>14.8</v>
      </c>
      <c r="W16" s="4" t="s">
        <v>23</v>
      </c>
      <c r="X16" s="2">
        <v>2.7</v>
      </c>
      <c r="Y16" s="4" t="s">
        <v>23</v>
      </c>
      <c r="Z16" s="2">
        <v>2.7</v>
      </c>
      <c r="AA16" s="4" t="s">
        <v>23</v>
      </c>
      <c r="AB16" s="22"/>
    </row>
    <row r="17" spans="1:28" s="24" customFormat="1" ht="15" customHeight="1">
      <c r="A17" s="22"/>
      <c r="B17" s="4">
        <v>1997</v>
      </c>
      <c r="C17" s="37">
        <v>37.200000000000003</v>
      </c>
      <c r="D17" s="37"/>
      <c r="E17" s="4" t="s">
        <v>23</v>
      </c>
      <c r="F17" s="2">
        <v>17.2</v>
      </c>
      <c r="G17" s="4" t="s">
        <v>23</v>
      </c>
      <c r="H17" s="2">
        <v>0</v>
      </c>
      <c r="I17" s="4" t="s">
        <v>23</v>
      </c>
      <c r="J17" s="2">
        <v>83.1</v>
      </c>
      <c r="K17" s="4" t="s">
        <v>23</v>
      </c>
      <c r="L17" s="2">
        <v>166.1</v>
      </c>
      <c r="M17" s="4" t="s">
        <v>23</v>
      </c>
      <c r="N17" s="2">
        <v>338.2</v>
      </c>
      <c r="O17" s="4" t="s">
        <v>23</v>
      </c>
      <c r="P17" s="2">
        <v>53.8</v>
      </c>
      <c r="Q17" s="4" t="s">
        <v>23</v>
      </c>
      <c r="R17" s="2">
        <v>106.6</v>
      </c>
      <c r="S17" s="4" t="s">
        <v>23</v>
      </c>
      <c r="T17" s="2">
        <v>0</v>
      </c>
      <c r="U17" s="4" t="s">
        <v>23</v>
      </c>
      <c r="V17" s="2">
        <v>199.4</v>
      </c>
      <c r="W17" s="4" t="s">
        <v>23</v>
      </c>
      <c r="X17" s="2">
        <v>14.3</v>
      </c>
      <c r="Y17" s="4" t="s">
        <v>23</v>
      </c>
      <c r="Z17" s="2">
        <v>5.7</v>
      </c>
      <c r="AA17" s="4" t="s">
        <v>23</v>
      </c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11.5</v>
      </c>
      <c r="I18" s="4" t="s">
        <v>23</v>
      </c>
      <c r="J18" s="2">
        <v>31.2</v>
      </c>
      <c r="K18" s="4" t="s">
        <v>23</v>
      </c>
      <c r="L18" s="2">
        <v>88.7</v>
      </c>
      <c r="M18" s="4" t="s">
        <v>23</v>
      </c>
      <c r="N18" s="2">
        <v>74.8</v>
      </c>
      <c r="O18" s="4" t="s">
        <v>23</v>
      </c>
      <c r="P18" s="2">
        <v>13.7</v>
      </c>
      <c r="Q18" s="4" t="s">
        <v>23</v>
      </c>
      <c r="R18" s="2">
        <v>21.2</v>
      </c>
      <c r="S18" s="4" t="s">
        <v>23</v>
      </c>
      <c r="T18" s="2">
        <v>13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1999</v>
      </c>
      <c r="C19" s="37">
        <v>6</v>
      </c>
      <c r="D19" s="37"/>
      <c r="E19" s="4" t="s">
        <v>23</v>
      </c>
      <c r="F19" s="2">
        <v>3.6</v>
      </c>
      <c r="G19" s="4" t="s">
        <v>23</v>
      </c>
      <c r="H19" s="2">
        <v>11.3</v>
      </c>
      <c r="I19" s="4" t="s">
        <v>23</v>
      </c>
      <c r="J19" s="2">
        <v>5</v>
      </c>
      <c r="K19" s="4" t="s">
        <v>23</v>
      </c>
      <c r="L19" s="2">
        <v>52.1</v>
      </c>
      <c r="M19" s="4" t="s">
        <v>23</v>
      </c>
      <c r="N19" s="2">
        <v>153.4</v>
      </c>
      <c r="O19" s="4" t="s">
        <v>23</v>
      </c>
      <c r="P19" s="2">
        <v>43.6</v>
      </c>
      <c r="Q19" s="4" t="s">
        <v>23</v>
      </c>
      <c r="R19" s="2">
        <v>86.6</v>
      </c>
      <c r="S19" s="4" t="s">
        <v>23</v>
      </c>
      <c r="T19" s="2">
        <v>202.2</v>
      </c>
      <c r="U19" s="4" t="s">
        <v>23</v>
      </c>
      <c r="V19" s="2">
        <v>6.3</v>
      </c>
      <c r="W19" s="4" t="s">
        <v>23</v>
      </c>
      <c r="X19" s="2">
        <v>6.2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27.7</v>
      </c>
      <c r="G20" s="4" t="s">
        <v>23</v>
      </c>
      <c r="H20" s="2">
        <v>0</v>
      </c>
      <c r="I20" s="4" t="s">
        <v>23</v>
      </c>
      <c r="J20" s="2">
        <v>16.399999999999999</v>
      </c>
      <c r="K20" s="4" t="s">
        <v>23</v>
      </c>
      <c r="L20" s="2">
        <v>53.4</v>
      </c>
      <c r="M20" s="4" t="s">
        <v>23</v>
      </c>
      <c r="N20" s="2">
        <v>506.7</v>
      </c>
      <c r="O20" s="4" t="s">
        <v>23</v>
      </c>
      <c r="P20" s="2">
        <v>4.3</v>
      </c>
      <c r="Q20" s="4" t="s">
        <v>23</v>
      </c>
      <c r="R20" s="2">
        <v>23.2</v>
      </c>
      <c r="S20" s="4" t="s">
        <v>23</v>
      </c>
      <c r="T20" s="2">
        <v>239.3</v>
      </c>
      <c r="U20" s="4" t="s">
        <v>23</v>
      </c>
      <c r="V20" s="2">
        <v>8.5</v>
      </c>
      <c r="W20" s="4" t="s">
        <v>23</v>
      </c>
      <c r="X20" s="2">
        <v>10.5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2001</v>
      </c>
      <c r="C21" s="37">
        <v>22.8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16.5</v>
      </c>
      <c r="K21" s="4" t="s">
        <v>23</v>
      </c>
      <c r="L21" s="2">
        <v>212.2</v>
      </c>
      <c r="M21" s="4" t="s">
        <v>23</v>
      </c>
      <c r="N21" s="2">
        <v>115.7</v>
      </c>
      <c r="O21" s="4" t="s">
        <v>23</v>
      </c>
      <c r="P21" s="2">
        <v>332.9</v>
      </c>
      <c r="Q21" s="4" t="s">
        <v>23</v>
      </c>
      <c r="R21" s="2">
        <v>76.3</v>
      </c>
      <c r="S21" s="4" t="s">
        <v>23</v>
      </c>
      <c r="T21" s="2">
        <v>37</v>
      </c>
      <c r="U21" s="4" t="s">
        <v>23</v>
      </c>
      <c r="V21" s="2">
        <v>28.9</v>
      </c>
      <c r="W21" s="4" t="s">
        <v>23</v>
      </c>
      <c r="X21" s="2">
        <v>18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57.2</v>
      </c>
      <c r="G22" s="4" t="s">
        <v>23</v>
      </c>
      <c r="H22" s="2">
        <v>64.5</v>
      </c>
      <c r="I22" s="4" t="s">
        <v>23</v>
      </c>
      <c r="J22" s="2">
        <v>39.799999999999997</v>
      </c>
      <c r="K22" s="4" t="s">
        <v>23</v>
      </c>
      <c r="L22" s="2">
        <v>257.39999999999998</v>
      </c>
      <c r="M22" s="4" t="s">
        <v>23</v>
      </c>
      <c r="N22" s="2">
        <v>105.3</v>
      </c>
      <c r="O22" s="4" t="s">
        <v>23</v>
      </c>
      <c r="P22" s="2">
        <v>111.4</v>
      </c>
      <c r="Q22" s="4" t="s">
        <v>23</v>
      </c>
      <c r="R22" s="2">
        <v>311.89999999999998</v>
      </c>
      <c r="S22" s="4" t="s">
        <v>23</v>
      </c>
      <c r="T22" s="2">
        <v>50.6</v>
      </c>
      <c r="U22" s="4" t="s">
        <v>23</v>
      </c>
      <c r="V22" s="2">
        <v>92.2</v>
      </c>
      <c r="W22" s="4" t="s">
        <v>23</v>
      </c>
      <c r="X22" s="2">
        <v>20.3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2003</v>
      </c>
      <c r="C23" s="37">
        <v>14.5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8.3000000000000007</v>
      </c>
      <c r="K23" s="4" t="s">
        <v>23</v>
      </c>
      <c r="L23" s="2">
        <v>105.7</v>
      </c>
      <c r="M23" s="4" t="s">
        <v>23</v>
      </c>
      <c r="N23" s="2">
        <v>153.30000000000001</v>
      </c>
      <c r="O23" s="4" t="s">
        <v>23</v>
      </c>
      <c r="P23" s="2">
        <v>63.6</v>
      </c>
      <c r="Q23" s="4" t="s">
        <v>23</v>
      </c>
      <c r="R23" s="2">
        <v>49.4</v>
      </c>
      <c r="S23" s="4" t="s">
        <v>23</v>
      </c>
      <c r="T23" s="2">
        <v>50.5</v>
      </c>
      <c r="U23" s="4" t="s">
        <v>23</v>
      </c>
      <c r="V23" s="2">
        <v>27.4</v>
      </c>
      <c r="W23" s="4" t="s">
        <v>23</v>
      </c>
      <c r="X23" s="2">
        <v>49.7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41.3</v>
      </c>
      <c r="I24" s="4" t="s">
        <v>23</v>
      </c>
      <c r="J24" s="2">
        <v>74.400000000000006</v>
      </c>
      <c r="K24" s="4" t="s">
        <v>23</v>
      </c>
      <c r="L24" s="2">
        <v>31.7</v>
      </c>
      <c r="M24" s="4" t="s">
        <v>23</v>
      </c>
      <c r="N24" s="2">
        <v>89.6</v>
      </c>
      <c r="O24" s="4" t="s">
        <v>23</v>
      </c>
      <c r="P24" s="2">
        <v>197.9</v>
      </c>
      <c r="Q24" s="4" t="s">
        <v>23</v>
      </c>
      <c r="R24" s="2">
        <v>109.9</v>
      </c>
      <c r="S24" s="4" t="s">
        <v>23</v>
      </c>
      <c r="T24" s="2">
        <v>78.8</v>
      </c>
      <c r="U24" s="4" t="s">
        <v>23</v>
      </c>
      <c r="V24" s="2">
        <v>32.299999999999997</v>
      </c>
      <c r="W24" s="4" t="s">
        <v>23</v>
      </c>
      <c r="X24" s="2">
        <v>28.7</v>
      </c>
      <c r="Y24" s="4" t="s">
        <v>23</v>
      </c>
      <c r="Z24" s="2">
        <v>6.4</v>
      </c>
      <c r="AA24" s="4" t="s">
        <v>23</v>
      </c>
      <c r="AB24" s="22"/>
    </row>
    <row r="25" spans="1:28" ht="15" customHeight="1">
      <c r="A25" s="13"/>
      <c r="B25" s="14">
        <v>2005</v>
      </c>
      <c r="C25" s="48">
        <v>1.2</v>
      </c>
      <c r="D25" s="48"/>
      <c r="E25" s="14" t="s">
        <v>23</v>
      </c>
      <c r="F25" s="15">
        <v>0</v>
      </c>
      <c r="G25" s="14" t="s">
        <v>23</v>
      </c>
      <c r="H25" s="15">
        <v>33.299999999999997</v>
      </c>
      <c r="I25" s="14" t="s">
        <v>23</v>
      </c>
      <c r="J25" s="15">
        <v>9.5</v>
      </c>
      <c r="K25" s="14" t="s">
        <v>23</v>
      </c>
      <c r="L25" s="15">
        <v>171</v>
      </c>
      <c r="M25" s="14" t="s">
        <v>23</v>
      </c>
      <c r="N25" s="15">
        <v>218.4</v>
      </c>
      <c r="O25" s="14" t="s">
        <v>38</v>
      </c>
      <c r="P25" s="15">
        <v>139.6</v>
      </c>
      <c r="Q25" s="14" t="s">
        <v>23</v>
      </c>
      <c r="R25" s="15">
        <v>193.7</v>
      </c>
      <c r="S25" s="14" t="s">
        <v>23</v>
      </c>
      <c r="T25" s="15">
        <v>59.6</v>
      </c>
      <c r="U25" s="14" t="s">
        <v>23</v>
      </c>
      <c r="V25" s="15">
        <v>20.399999999999999</v>
      </c>
      <c r="W25" s="14" t="s">
        <v>23</v>
      </c>
      <c r="X25" s="15">
        <v>30.8</v>
      </c>
      <c r="Y25" s="14" t="s">
        <v>23</v>
      </c>
      <c r="Z25" s="15">
        <v>16.7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8.1999999999999993</v>
      </c>
      <c r="D26" s="48"/>
      <c r="E26" s="14" t="s">
        <v>23</v>
      </c>
      <c r="F26" s="15">
        <v>9.1</v>
      </c>
      <c r="G26" s="14" t="s">
        <v>23</v>
      </c>
      <c r="H26" s="15">
        <v>0</v>
      </c>
      <c r="I26" s="14" t="s">
        <v>23</v>
      </c>
      <c r="J26" s="15">
        <v>25.3</v>
      </c>
      <c r="K26" s="14" t="s">
        <v>23</v>
      </c>
      <c r="L26" s="15">
        <v>28.5</v>
      </c>
      <c r="M26" s="14" t="s">
        <v>23</v>
      </c>
      <c r="N26" s="15">
        <v>217.5</v>
      </c>
      <c r="O26" s="14" t="s">
        <v>23</v>
      </c>
      <c r="P26" s="15">
        <v>244.6</v>
      </c>
      <c r="Q26" s="14" t="s">
        <v>23</v>
      </c>
      <c r="R26" s="15">
        <v>113.9</v>
      </c>
      <c r="S26" s="14" t="s">
        <v>23</v>
      </c>
      <c r="T26" s="15">
        <v>27.6</v>
      </c>
      <c r="U26" s="14" t="s">
        <v>23</v>
      </c>
      <c r="V26" s="15">
        <v>61.5</v>
      </c>
      <c r="W26" s="14" t="s">
        <v>23</v>
      </c>
      <c r="X26" s="15">
        <v>0</v>
      </c>
      <c r="Y26" s="14" t="s">
        <v>23</v>
      </c>
      <c r="Z26" s="15">
        <v>26.8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0.5</v>
      </c>
      <c r="D27" s="48"/>
      <c r="E27" s="14" t="s">
        <v>23</v>
      </c>
      <c r="F27" s="15">
        <v>42.5</v>
      </c>
      <c r="G27" s="14" t="s">
        <v>23</v>
      </c>
      <c r="H27" s="15">
        <v>12.4</v>
      </c>
      <c r="I27" s="14" t="s">
        <v>23</v>
      </c>
      <c r="J27" s="15">
        <v>27.9</v>
      </c>
      <c r="K27" s="14" t="s">
        <v>23</v>
      </c>
      <c r="L27" s="15">
        <v>8.9</v>
      </c>
      <c r="M27" s="14" t="s">
        <v>23</v>
      </c>
      <c r="N27" s="15">
        <v>70.5</v>
      </c>
      <c r="O27" s="14" t="s">
        <v>23</v>
      </c>
      <c r="P27" s="15">
        <v>130.30000000000001</v>
      </c>
      <c r="Q27" s="14" t="s">
        <v>23</v>
      </c>
      <c r="R27" s="15">
        <v>73.900000000000006</v>
      </c>
      <c r="S27" s="14" t="s">
        <v>23</v>
      </c>
      <c r="T27" s="15">
        <v>27.9</v>
      </c>
      <c r="U27" s="14" t="s">
        <v>23</v>
      </c>
      <c r="V27" s="15">
        <v>11.9</v>
      </c>
      <c r="W27" s="14" t="s">
        <v>23</v>
      </c>
      <c r="X27" s="15">
        <v>10.3</v>
      </c>
      <c r="Y27" s="14" t="s">
        <v>23</v>
      </c>
      <c r="Z27" s="15">
        <v>10.3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1.2</v>
      </c>
      <c r="I28" s="14" t="s">
        <v>23</v>
      </c>
      <c r="J28" s="15">
        <v>58.7</v>
      </c>
      <c r="K28" s="14" t="s">
        <v>23</v>
      </c>
      <c r="L28" s="15">
        <v>295</v>
      </c>
      <c r="M28" s="14" t="s">
        <v>23</v>
      </c>
      <c r="N28" s="15">
        <v>105.7</v>
      </c>
      <c r="O28" s="14" t="s">
        <v>23</v>
      </c>
      <c r="P28" s="15">
        <v>123.7</v>
      </c>
      <c r="Q28" s="14" t="s">
        <v>23</v>
      </c>
      <c r="R28" s="15">
        <v>110.9</v>
      </c>
      <c r="S28" s="14" t="s">
        <v>23</v>
      </c>
      <c r="T28" s="15">
        <v>39.700000000000003</v>
      </c>
      <c r="U28" s="14" t="s">
        <v>23</v>
      </c>
      <c r="V28" s="15">
        <v>11.8</v>
      </c>
      <c r="W28" s="14" t="s">
        <v>23</v>
      </c>
      <c r="X28" s="15">
        <v>0</v>
      </c>
      <c r="Y28" s="14" t="s">
        <v>23</v>
      </c>
      <c r="Z28" s="15">
        <v>3.6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0.5</v>
      </c>
      <c r="K29" s="14" t="s">
        <v>23</v>
      </c>
      <c r="L29" s="15">
        <v>79.3</v>
      </c>
      <c r="M29" s="14" t="s">
        <v>23</v>
      </c>
      <c r="N29" s="15">
        <v>142.80000000000001</v>
      </c>
      <c r="O29" s="14" t="s">
        <v>23</v>
      </c>
      <c r="P29" s="15">
        <v>103.2</v>
      </c>
      <c r="Q29" s="14" t="s">
        <v>23</v>
      </c>
      <c r="R29" s="15">
        <v>200.7</v>
      </c>
      <c r="S29" s="14" t="s">
        <v>23</v>
      </c>
      <c r="T29" s="15">
        <v>28.4</v>
      </c>
      <c r="U29" s="14" t="s">
        <v>23</v>
      </c>
      <c r="V29" s="15">
        <v>34.6</v>
      </c>
      <c r="W29" s="14" t="s">
        <v>23</v>
      </c>
      <c r="X29" s="15">
        <v>19.399999999999999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0.5</v>
      </c>
      <c r="D30" s="48"/>
      <c r="E30" s="14" t="s">
        <v>23</v>
      </c>
      <c r="F30" s="15">
        <v>13.2</v>
      </c>
      <c r="G30" s="14" t="s">
        <v>23</v>
      </c>
      <c r="H30" s="15">
        <v>0</v>
      </c>
      <c r="I30" s="14" t="s">
        <v>23</v>
      </c>
      <c r="J30" s="15">
        <v>1</v>
      </c>
      <c r="K30" s="14" t="s">
        <v>23</v>
      </c>
      <c r="L30" s="15">
        <v>54.4</v>
      </c>
      <c r="M30" s="14" t="s">
        <v>23</v>
      </c>
      <c r="N30" s="15">
        <v>146</v>
      </c>
      <c r="O30" s="14" t="s">
        <v>23</v>
      </c>
      <c r="P30" s="15">
        <v>113.3</v>
      </c>
      <c r="Q30" s="14" t="s">
        <v>23</v>
      </c>
      <c r="R30" s="15">
        <v>52.2</v>
      </c>
      <c r="S30" s="14" t="s">
        <v>23</v>
      </c>
      <c r="T30" s="15">
        <v>18.2</v>
      </c>
      <c r="U30" s="14" t="s">
        <v>23</v>
      </c>
      <c r="V30" s="15">
        <v>44.1</v>
      </c>
      <c r="W30" s="14" t="s">
        <v>23</v>
      </c>
      <c r="X30" s="15">
        <v>14.7</v>
      </c>
      <c r="Y30" s="14" t="s">
        <v>23</v>
      </c>
      <c r="Z30" s="15">
        <v>14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8</v>
      </c>
      <c r="D31" s="48"/>
      <c r="E31" s="14" t="s">
        <v>23</v>
      </c>
      <c r="F31" s="15">
        <v>0</v>
      </c>
      <c r="G31" s="14" t="s">
        <v>23</v>
      </c>
      <c r="H31" s="15">
        <v>40.200000000000003</v>
      </c>
      <c r="I31" s="14" t="s">
        <v>23</v>
      </c>
      <c r="J31" s="15">
        <v>74.7</v>
      </c>
      <c r="K31" s="14" t="s">
        <v>23</v>
      </c>
      <c r="L31" s="15">
        <v>58.4</v>
      </c>
      <c r="M31" s="14" t="s">
        <v>23</v>
      </c>
      <c r="N31" s="15">
        <v>126.3</v>
      </c>
      <c r="O31" s="14" t="s">
        <v>23</v>
      </c>
      <c r="P31" s="15">
        <v>104.2</v>
      </c>
      <c r="Q31" s="14" t="s">
        <v>23</v>
      </c>
      <c r="R31" s="15">
        <v>134.30000000000001</v>
      </c>
      <c r="S31" s="14" t="s">
        <v>23</v>
      </c>
      <c r="T31" s="15">
        <v>43.9</v>
      </c>
      <c r="U31" s="14" t="s">
        <v>23</v>
      </c>
      <c r="V31" s="15">
        <v>6.5</v>
      </c>
      <c r="W31" s="14" t="s">
        <v>23</v>
      </c>
      <c r="X31" s="15">
        <v>8.6999999999999993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28.8</v>
      </c>
      <c r="G32" s="14" t="s">
        <v>23</v>
      </c>
      <c r="H32" s="15">
        <v>0</v>
      </c>
      <c r="I32" s="14" t="s">
        <v>23</v>
      </c>
      <c r="J32" s="15">
        <v>0</v>
      </c>
      <c r="K32" s="14" t="s">
        <v>23</v>
      </c>
      <c r="L32" s="15">
        <v>120.9</v>
      </c>
      <c r="M32" s="14" t="s">
        <v>23</v>
      </c>
      <c r="N32" s="15">
        <v>135.9</v>
      </c>
      <c r="O32" s="14" t="s">
        <v>23</v>
      </c>
      <c r="P32" s="15">
        <v>15.4</v>
      </c>
      <c r="Q32" s="14" t="s">
        <v>23</v>
      </c>
      <c r="R32" s="15">
        <v>89</v>
      </c>
      <c r="S32" s="14" t="s">
        <v>23</v>
      </c>
      <c r="T32" s="15">
        <v>6.4</v>
      </c>
      <c r="U32" s="14" t="s">
        <v>23</v>
      </c>
      <c r="V32" s="15">
        <v>53.2</v>
      </c>
      <c r="W32" s="14" t="s">
        <v>23</v>
      </c>
      <c r="X32" s="15">
        <v>31</v>
      </c>
      <c r="Y32" s="14" t="s">
        <v>23</v>
      </c>
      <c r="Z32" s="15">
        <v>27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5.6</v>
      </c>
      <c r="G33" s="14" t="s">
        <v>23</v>
      </c>
      <c r="H33" s="15">
        <v>0.9</v>
      </c>
      <c r="I33" s="14" t="s">
        <v>23</v>
      </c>
      <c r="J33" s="15">
        <v>0</v>
      </c>
      <c r="K33" s="14" t="s">
        <v>23</v>
      </c>
      <c r="L33" s="15">
        <v>146.30000000000001</v>
      </c>
      <c r="M33" s="14" t="s">
        <v>23</v>
      </c>
      <c r="N33" s="15">
        <v>86</v>
      </c>
      <c r="O33" s="14" t="s">
        <v>23</v>
      </c>
      <c r="P33" s="15">
        <v>86.6</v>
      </c>
      <c r="Q33" s="14" t="s">
        <v>23</v>
      </c>
      <c r="R33" s="15">
        <v>48.5</v>
      </c>
      <c r="S33" s="14" t="s">
        <v>23</v>
      </c>
      <c r="T33" s="15">
        <v>21.5</v>
      </c>
      <c r="U33" s="14" t="s">
        <v>23</v>
      </c>
      <c r="V33" s="15">
        <v>28.1</v>
      </c>
      <c r="W33" s="14" t="s">
        <v>23</v>
      </c>
      <c r="X33" s="15">
        <v>1.9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8.8000000000000007</v>
      </c>
      <c r="D34" s="48"/>
      <c r="E34" s="14" t="s">
        <v>23</v>
      </c>
      <c r="F34" s="15">
        <v>4.9000000000000004</v>
      </c>
      <c r="G34" s="14" t="s">
        <v>23</v>
      </c>
      <c r="H34" s="15">
        <v>17.399999999999999</v>
      </c>
      <c r="I34" s="14" t="s">
        <v>23</v>
      </c>
      <c r="J34" s="15">
        <v>29</v>
      </c>
      <c r="K34" s="14" t="s">
        <v>23</v>
      </c>
      <c r="L34" s="15">
        <v>140.5</v>
      </c>
      <c r="M34" s="14" t="s">
        <v>23</v>
      </c>
      <c r="N34" s="15">
        <v>173.2</v>
      </c>
      <c r="O34" s="14" t="s">
        <v>23</v>
      </c>
      <c r="P34" s="15">
        <v>125.7</v>
      </c>
      <c r="Q34" s="14" t="s">
        <v>23</v>
      </c>
      <c r="R34" s="15">
        <v>92.4</v>
      </c>
      <c r="S34" s="14" t="s">
        <v>23</v>
      </c>
      <c r="T34" s="15">
        <v>61.4</v>
      </c>
      <c r="U34" s="14" t="s">
        <v>23</v>
      </c>
      <c r="V34" s="15">
        <v>5.4</v>
      </c>
      <c r="W34" s="14" t="s">
        <v>23</v>
      </c>
      <c r="X34" s="15">
        <v>0.4</v>
      </c>
      <c r="Y34" s="14" t="s">
        <v>23</v>
      </c>
      <c r="Z34" s="15">
        <v>19.100000000000001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7.1</v>
      </c>
      <c r="I35" s="4" t="s">
        <v>23</v>
      </c>
      <c r="J35" s="2">
        <v>25.9</v>
      </c>
      <c r="K35" s="4" t="s">
        <v>23</v>
      </c>
      <c r="L35" s="2">
        <v>50.4</v>
      </c>
      <c r="M35" s="4" t="s">
        <v>23</v>
      </c>
      <c r="N35" s="2">
        <v>50.2</v>
      </c>
      <c r="O35" s="4" t="s">
        <v>23</v>
      </c>
      <c r="P35" s="2">
        <v>172.3</v>
      </c>
      <c r="Q35" s="4" t="s">
        <v>23</v>
      </c>
      <c r="R35" s="2">
        <v>164</v>
      </c>
      <c r="S35" s="4" t="s">
        <v>23</v>
      </c>
      <c r="T35" s="2">
        <v>70.3</v>
      </c>
      <c r="U35" s="4" t="s">
        <v>23</v>
      </c>
      <c r="V35" s="2">
        <v>77.7</v>
      </c>
      <c r="W35" s="4" t="s">
        <v>23</v>
      </c>
      <c r="X35" s="2"/>
      <c r="Y35" s="4" t="s">
        <v>23</v>
      </c>
      <c r="Z35" s="2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28:D28"/>
    <mergeCell ref="C15:D15"/>
    <mergeCell ref="C16:D16"/>
    <mergeCell ref="C17:D17"/>
    <mergeCell ref="C18:D18"/>
    <mergeCell ref="C22:D22"/>
    <mergeCell ref="C23:D23"/>
    <mergeCell ref="C24:D24"/>
    <mergeCell ref="C20:D20"/>
    <mergeCell ref="C21:D21"/>
    <mergeCell ref="Z8:AA8"/>
    <mergeCell ref="B9:C9"/>
    <mergeCell ref="D9:N9"/>
    <mergeCell ref="O9:Q9"/>
    <mergeCell ref="R9:U9"/>
    <mergeCell ref="V9:Y9"/>
    <mergeCell ref="B8:C8"/>
    <mergeCell ref="D8:N8"/>
    <mergeCell ref="O8:Q8"/>
    <mergeCell ref="R8:U8"/>
    <mergeCell ref="V8:Y8"/>
    <mergeCell ref="B1:U1"/>
    <mergeCell ref="V1:Y1"/>
    <mergeCell ref="Z1:AA1"/>
    <mergeCell ref="B2:U2"/>
    <mergeCell ref="V2:Y2"/>
    <mergeCell ref="Z2:AA2"/>
    <mergeCell ref="B3:AA3"/>
    <mergeCell ref="C12:D12"/>
    <mergeCell ref="C13:D13"/>
    <mergeCell ref="C14:D14"/>
    <mergeCell ref="C19:D1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9:AA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F20" sqref="F20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42440.459743784719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432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431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229</v>
      </c>
      <c r="S7" s="47"/>
      <c r="T7" s="47"/>
      <c r="U7" s="47"/>
      <c r="V7" s="52" t="s">
        <v>12</v>
      </c>
      <c r="W7" s="52"/>
      <c r="X7" s="52"/>
      <c r="Y7" s="52"/>
      <c r="Z7" s="54">
        <v>6000309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53</v>
      </c>
      <c r="S8" s="47"/>
      <c r="T8" s="47"/>
      <c r="U8" s="47"/>
      <c r="V8" s="52" t="s">
        <v>17</v>
      </c>
      <c r="W8" s="52"/>
      <c r="X8" s="52"/>
      <c r="Y8" s="52"/>
      <c r="Z8" s="54">
        <v>264566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430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51.7</v>
      </c>
      <c r="O12" s="4" t="s">
        <v>23</v>
      </c>
      <c r="P12" s="2">
        <v>92.8</v>
      </c>
      <c r="Q12" s="4" t="s">
        <v>23</v>
      </c>
      <c r="R12" s="2">
        <v>129.6</v>
      </c>
      <c r="S12" s="4" t="s">
        <v>23</v>
      </c>
      <c r="T12" s="2">
        <v>75.3</v>
      </c>
      <c r="U12" s="4" t="s">
        <v>23</v>
      </c>
      <c r="V12" s="2">
        <v>57.1</v>
      </c>
      <c r="W12" s="4" t="s">
        <v>23</v>
      </c>
      <c r="X12" s="2">
        <v>15</v>
      </c>
      <c r="Y12" s="4" t="s">
        <v>23</v>
      </c>
      <c r="Z12" s="2">
        <v>4.5</v>
      </c>
      <c r="AA12" s="4" t="s">
        <v>23</v>
      </c>
      <c r="AB12" s="22"/>
    </row>
    <row r="13" spans="1:28" s="24" customFormat="1" ht="15" customHeight="1">
      <c r="A13" s="22"/>
      <c r="B13" s="4">
        <v>1993</v>
      </c>
      <c r="C13" s="37">
        <v>4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120.3</v>
      </c>
      <c r="K13" s="4" t="s">
        <v>23</v>
      </c>
      <c r="L13" s="2">
        <v>280.5</v>
      </c>
      <c r="M13" s="4" t="s">
        <v>23</v>
      </c>
      <c r="N13" s="2">
        <v>437.5</v>
      </c>
      <c r="O13" s="4" t="s">
        <v>23</v>
      </c>
      <c r="P13" s="2">
        <v>134.19999999999999</v>
      </c>
      <c r="Q13" s="4" t="s">
        <v>23</v>
      </c>
      <c r="R13" s="2">
        <v>103.6</v>
      </c>
      <c r="S13" s="4" t="s">
        <v>23</v>
      </c>
      <c r="T13" s="2">
        <v>30.3</v>
      </c>
      <c r="U13" s="4" t="s">
        <v>23</v>
      </c>
      <c r="V13" s="2">
        <v>76.2</v>
      </c>
      <c r="W13" s="4" t="s">
        <v>23</v>
      </c>
      <c r="X13" s="2">
        <v>18</v>
      </c>
      <c r="Y13" s="4" t="s">
        <v>23</v>
      </c>
      <c r="Z13" s="2">
        <v>15.7</v>
      </c>
      <c r="AA13" s="4" t="s">
        <v>23</v>
      </c>
      <c r="AB13" s="22"/>
    </row>
    <row r="14" spans="1:28" s="24" customFormat="1" ht="15" customHeight="1">
      <c r="A14" s="22"/>
      <c r="B14" s="4">
        <v>1994</v>
      </c>
      <c r="C14" s="37">
        <v>3.9</v>
      </c>
      <c r="D14" s="37"/>
      <c r="E14" s="4" t="s">
        <v>23</v>
      </c>
      <c r="F14" s="2">
        <v>6.5</v>
      </c>
      <c r="G14" s="4" t="s">
        <v>23</v>
      </c>
      <c r="H14" s="2">
        <v>4.5</v>
      </c>
      <c r="I14" s="4" t="s">
        <v>23</v>
      </c>
      <c r="J14" s="2">
        <v>145.5</v>
      </c>
      <c r="K14" s="4" t="s">
        <v>23</v>
      </c>
      <c r="L14" s="2">
        <v>98.1</v>
      </c>
      <c r="M14" s="4" t="s">
        <v>23</v>
      </c>
      <c r="N14" s="2">
        <v>222.9</v>
      </c>
      <c r="O14" s="4" t="s">
        <v>23</v>
      </c>
      <c r="P14" s="2">
        <v>242.9</v>
      </c>
      <c r="Q14" s="4" t="s">
        <v>23</v>
      </c>
      <c r="R14" s="2">
        <v>39.299999999999997</v>
      </c>
      <c r="S14" s="4" t="s">
        <v>23</v>
      </c>
      <c r="T14" s="2">
        <v>119.7</v>
      </c>
      <c r="U14" s="4" t="s">
        <v>23</v>
      </c>
      <c r="V14" s="2">
        <v>30.6</v>
      </c>
      <c r="W14" s="4" t="s">
        <v>23</v>
      </c>
      <c r="X14" s="2">
        <v>9</v>
      </c>
      <c r="Y14" s="4" t="s">
        <v>23</v>
      </c>
      <c r="Z14" s="2">
        <v>38.5</v>
      </c>
      <c r="AA14" s="4" t="s">
        <v>23</v>
      </c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3.2</v>
      </c>
      <c r="G15" s="4" t="s">
        <v>23</v>
      </c>
      <c r="H15" s="2">
        <v>0</v>
      </c>
      <c r="I15" s="4" t="s">
        <v>23</v>
      </c>
      <c r="J15" s="2">
        <v>129.6</v>
      </c>
      <c r="K15" s="4" t="s">
        <v>23</v>
      </c>
      <c r="L15" s="2">
        <v>26.5</v>
      </c>
      <c r="M15" s="4" t="s">
        <v>23</v>
      </c>
      <c r="N15" s="2">
        <v>306.89999999999998</v>
      </c>
      <c r="O15" s="4" t="s">
        <v>23</v>
      </c>
      <c r="P15" s="2">
        <v>336.8</v>
      </c>
      <c r="Q15" s="4" t="s">
        <v>23</v>
      </c>
      <c r="R15" s="2">
        <v>139.5</v>
      </c>
      <c r="S15" s="4" t="s">
        <v>23</v>
      </c>
      <c r="T15" s="2">
        <v>39</v>
      </c>
      <c r="U15" s="4" t="s">
        <v>23</v>
      </c>
      <c r="V15" s="2">
        <v>61.3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1996</v>
      </c>
      <c r="C16" s="37">
        <v>2</v>
      </c>
      <c r="D16" s="37"/>
      <c r="E16" s="4" t="s">
        <v>23</v>
      </c>
      <c r="F16" s="2">
        <v>26.5</v>
      </c>
      <c r="G16" s="4" t="s">
        <v>23</v>
      </c>
      <c r="H16" s="2">
        <v>27.3</v>
      </c>
      <c r="I16" s="4" t="s">
        <v>23</v>
      </c>
      <c r="J16" s="2">
        <v>53.5</v>
      </c>
      <c r="K16" s="4" t="s">
        <v>23</v>
      </c>
      <c r="L16" s="2">
        <v>77.7</v>
      </c>
      <c r="M16" s="4" t="s">
        <v>23</v>
      </c>
      <c r="N16" s="2">
        <v>150.5</v>
      </c>
      <c r="O16" s="4" t="s">
        <v>23</v>
      </c>
      <c r="P16" s="2">
        <v>56.5</v>
      </c>
      <c r="Q16" s="4" t="s">
        <v>23</v>
      </c>
      <c r="R16" s="2">
        <v>150.19999999999999</v>
      </c>
      <c r="S16" s="4" t="s">
        <v>23</v>
      </c>
      <c r="T16" s="2">
        <v>3.5</v>
      </c>
      <c r="U16" s="4" t="s">
        <v>23</v>
      </c>
      <c r="V16" s="2">
        <v>29</v>
      </c>
      <c r="W16" s="4" t="s">
        <v>23</v>
      </c>
      <c r="X16" s="2">
        <v>21</v>
      </c>
      <c r="Y16" s="4" t="s">
        <v>23</v>
      </c>
      <c r="Z16" s="2">
        <v>28.5</v>
      </c>
      <c r="AA16" s="4" t="s">
        <v>23</v>
      </c>
      <c r="AB16" s="22"/>
    </row>
    <row r="17" spans="1:28" s="24" customFormat="1" ht="15" customHeight="1">
      <c r="A17" s="22"/>
      <c r="B17" s="4">
        <v>1997</v>
      </c>
      <c r="C17" s="37">
        <v>5.5</v>
      </c>
      <c r="D17" s="37"/>
      <c r="E17" s="4" t="s">
        <v>23</v>
      </c>
      <c r="F17" s="2">
        <v>34</v>
      </c>
      <c r="G17" s="4" t="s">
        <v>23</v>
      </c>
      <c r="H17" s="2">
        <v>0</v>
      </c>
      <c r="I17" s="4" t="s">
        <v>23</v>
      </c>
      <c r="J17" s="2">
        <v>196.5</v>
      </c>
      <c r="K17" s="4" t="s">
        <v>23</v>
      </c>
      <c r="L17" s="2">
        <v>163</v>
      </c>
      <c r="M17" s="4" t="s">
        <v>23</v>
      </c>
      <c r="N17" s="2">
        <v>508.5</v>
      </c>
      <c r="O17" s="4" t="s">
        <v>23</v>
      </c>
      <c r="P17" s="2">
        <v>138</v>
      </c>
      <c r="Q17" s="4" t="s">
        <v>23</v>
      </c>
      <c r="R17" s="2">
        <v>87.5</v>
      </c>
      <c r="S17" s="4" t="s">
        <v>23</v>
      </c>
      <c r="T17" s="2">
        <v>125.2</v>
      </c>
      <c r="U17" s="4" t="s">
        <v>23</v>
      </c>
      <c r="V17" s="2">
        <v>176</v>
      </c>
      <c r="W17" s="4" t="s">
        <v>23</v>
      </c>
      <c r="X17" s="2">
        <v>45.5</v>
      </c>
      <c r="Y17" s="4" t="s">
        <v>23</v>
      </c>
      <c r="Z17" s="2">
        <v>12.5</v>
      </c>
      <c r="AA17" s="4" t="s">
        <v>23</v>
      </c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8</v>
      </c>
      <c r="I18" s="4" t="s">
        <v>23</v>
      </c>
      <c r="J18" s="2">
        <v>49.5</v>
      </c>
      <c r="K18" s="4" t="s">
        <v>23</v>
      </c>
      <c r="L18" s="2">
        <v>119.2</v>
      </c>
      <c r="M18" s="4" t="s">
        <v>23</v>
      </c>
      <c r="N18" s="2">
        <v>70.400000000000006</v>
      </c>
      <c r="O18" s="4" t="s">
        <v>23</v>
      </c>
      <c r="P18" s="2">
        <v>19.5</v>
      </c>
      <c r="Q18" s="4" t="s">
        <v>23</v>
      </c>
      <c r="R18" s="2">
        <v>76.2</v>
      </c>
      <c r="S18" s="4" t="s">
        <v>23</v>
      </c>
      <c r="T18" s="2">
        <v>67.5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1999</v>
      </c>
      <c r="C19" s="37">
        <v>3.3</v>
      </c>
      <c r="D19" s="37"/>
      <c r="E19" s="4" t="s">
        <v>23</v>
      </c>
      <c r="F19" s="2">
        <v>25.5</v>
      </c>
      <c r="G19" s="4" t="s">
        <v>23</v>
      </c>
      <c r="H19" s="2">
        <v>15.5</v>
      </c>
      <c r="I19" s="4" t="s">
        <v>23</v>
      </c>
      <c r="J19" s="2">
        <v>13.3</v>
      </c>
      <c r="K19" s="4" t="s">
        <v>23</v>
      </c>
      <c r="L19" s="2">
        <v>106</v>
      </c>
      <c r="M19" s="4" t="s">
        <v>23</v>
      </c>
      <c r="N19" s="2">
        <v>263.5</v>
      </c>
      <c r="O19" s="4" t="s">
        <v>23</v>
      </c>
      <c r="P19" s="2">
        <v>69.5</v>
      </c>
      <c r="Q19" s="4" t="s">
        <v>23</v>
      </c>
      <c r="R19" s="2">
        <v>151</v>
      </c>
      <c r="S19" s="4" t="s">
        <v>23</v>
      </c>
      <c r="T19" s="2">
        <v>253</v>
      </c>
      <c r="U19" s="4" t="s">
        <v>23</v>
      </c>
      <c r="V19" s="2">
        <v>50.5</v>
      </c>
      <c r="W19" s="4" t="s">
        <v>23</v>
      </c>
      <c r="X19" s="2">
        <v>0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214</v>
      </c>
      <c r="G20" s="4" t="s">
        <v>23</v>
      </c>
      <c r="H20" s="2">
        <v>0</v>
      </c>
      <c r="I20" s="4" t="s">
        <v>23</v>
      </c>
      <c r="J20" s="2">
        <v>18.5</v>
      </c>
      <c r="K20" s="4" t="s">
        <v>23</v>
      </c>
      <c r="L20" s="2">
        <v>121.5</v>
      </c>
      <c r="M20" s="4" t="s">
        <v>23</v>
      </c>
      <c r="N20" s="2"/>
      <c r="O20" s="4" t="s">
        <v>23</v>
      </c>
      <c r="P20" s="2">
        <v>73.5</v>
      </c>
      <c r="Q20" s="4" t="s">
        <v>23</v>
      </c>
      <c r="R20" s="2">
        <v>64.5</v>
      </c>
      <c r="S20" s="4" t="s">
        <v>23</v>
      </c>
      <c r="T20" s="2">
        <v>319</v>
      </c>
      <c r="U20" s="4" t="s">
        <v>23</v>
      </c>
      <c r="V20" s="2">
        <v>19</v>
      </c>
      <c r="W20" s="4" t="s">
        <v>23</v>
      </c>
      <c r="X20" s="2">
        <v>17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2001</v>
      </c>
      <c r="C21" s="37">
        <v>68</v>
      </c>
      <c r="D21" s="37"/>
      <c r="E21" s="4" t="s">
        <v>23</v>
      </c>
      <c r="F21" s="2">
        <v>2</v>
      </c>
      <c r="G21" s="4" t="s">
        <v>23</v>
      </c>
      <c r="H21" s="2">
        <v>0</v>
      </c>
      <c r="I21" s="4" t="s">
        <v>23</v>
      </c>
      <c r="J21" s="2">
        <v>84.5</v>
      </c>
      <c r="K21" s="4" t="s">
        <v>23</v>
      </c>
      <c r="L21" s="2">
        <v>440</v>
      </c>
      <c r="M21" s="4" t="s">
        <v>23</v>
      </c>
      <c r="N21" s="2">
        <v>142</v>
      </c>
      <c r="O21" s="4" t="s">
        <v>23</v>
      </c>
      <c r="P21" s="2">
        <v>445.3</v>
      </c>
      <c r="Q21" s="4" t="s">
        <v>23</v>
      </c>
      <c r="R21" s="2">
        <v>207</v>
      </c>
      <c r="S21" s="4" t="s">
        <v>23</v>
      </c>
      <c r="T21" s="2">
        <v>34</v>
      </c>
      <c r="U21" s="4" t="s">
        <v>23</v>
      </c>
      <c r="V21" s="2">
        <v>23</v>
      </c>
      <c r="W21" s="4" t="s">
        <v>23</v>
      </c>
      <c r="X21" s="2">
        <v>35.5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139</v>
      </c>
      <c r="G22" s="4" t="s">
        <v>23</v>
      </c>
      <c r="H22" s="2">
        <v>152.5</v>
      </c>
      <c r="I22" s="4" t="s">
        <v>23</v>
      </c>
      <c r="J22" s="2">
        <v>54.5</v>
      </c>
      <c r="K22" s="4" t="s">
        <v>23</v>
      </c>
      <c r="L22" s="2">
        <v>291</v>
      </c>
      <c r="M22" s="4" t="s">
        <v>23</v>
      </c>
      <c r="N22" s="2">
        <v>181.5</v>
      </c>
      <c r="O22" s="4" t="s">
        <v>23</v>
      </c>
      <c r="P22" s="2">
        <v>208</v>
      </c>
      <c r="Q22" s="4" t="s">
        <v>23</v>
      </c>
      <c r="R22" s="2">
        <v>449.2</v>
      </c>
      <c r="S22" s="4" t="s">
        <v>23</v>
      </c>
      <c r="T22" s="2">
        <v>99.7</v>
      </c>
      <c r="U22" s="4" t="s">
        <v>23</v>
      </c>
      <c r="V22" s="2">
        <v>195</v>
      </c>
      <c r="W22" s="4" t="s">
        <v>23</v>
      </c>
      <c r="X22" s="2">
        <v>44</v>
      </c>
      <c r="Y22" s="4" t="s">
        <v>23</v>
      </c>
      <c r="Z22" s="2">
        <v>5</v>
      </c>
      <c r="AA22" s="4" t="s">
        <v>23</v>
      </c>
      <c r="AB22" s="22"/>
    </row>
    <row r="23" spans="1:28" s="24" customFormat="1" ht="15" customHeight="1">
      <c r="A23" s="22"/>
      <c r="B23" s="4">
        <v>2003</v>
      </c>
      <c r="C23" s="37">
        <v>14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12</v>
      </c>
      <c r="K23" s="4" t="s">
        <v>23</v>
      </c>
      <c r="L23" s="2">
        <v>79</v>
      </c>
      <c r="M23" s="4" t="s">
        <v>23</v>
      </c>
      <c r="N23" s="2">
        <v>221</v>
      </c>
      <c r="O23" s="4" t="s">
        <v>23</v>
      </c>
      <c r="P23" s="2">
        <v>89</v>
      </c>
      <c r="Q23" s="4" t="s">
        <v>23</v>
      </c>
      <c r="R23" s="2">
        <v>76.5</v>
      </c>
      <c r="S23" s="4" t="s">
        <v>23</v>
      </c>
      <c r="T23" s="2">
        <v>96.5</v>
      </c>
      <c r="U23" s="4" t="s">
        <v>23</v>
      </c>
      <c r="V23" s="2">
        <v>49.5</v>
      </c>
      <c r="W23" s="4" t="s">
        <v>23</v>
      </c>
      <c r="X23" s="2">
        <v>64</v>
      </c>
      <c r="Y23" s="4" t="s">
        <v>23</v>
      </c>
      <c r="Z23" s="2">
        <v>13.5</v>
      </c>
      <c r="AA23" s="4" t="s">
        <v>23</v>
      </c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4</v>
      </c>
      <c r="G24" s="4" t="s">
        <v>23</v>
      </c>
      <c r="H24" s="2">
        <v>72.5</v>
      </c>
      <c r="I24" s="4" t="s">
        <v>23</v>
      </c>
      <c r="J24" s="2">
        <v>164.5</v>
      </c>
      <c r="K24" s="4" t="s">
        <v>23</v>
      </c>
      <c r="L24" s="2">
        <v>36</v>
      </c>
      <c r="M24" s="4" t="s">
        <v>23</v>
      </c>
      <c r="N24" s="2">
        <v>178</v>
      </c>
      <c r="O24" s="4" t="s">
        <v>23</v>
      </c>
      <c r="P24" s="2">
        <v>231</v>
      </c>
      <c r="Q24" s="4" t="s">
        <v>23</v>
      </c>
      <c r="R24" s="2">
        <v>107.5</v>
      </c>
      <c r="S24" s="4" t="s">
        <v>23</v>
      </c>
      <c r="T24" s="2">
        <v>80</v>
      </c>
      <c r="U24" s="4" t="s">
        <v>23</v>
      </c>
      <c r="V24" s="2">
        <v>74</v>
      </c>
      <c r="W24" s="4" t="s">
        <v>23</v>
      </c>
      <c r="X24" s="2">
        <v>62.5</v>
      </c>
      <c r="Y24" s="4" t="s">
        <v>23</v>
      </c>
      <c r="Z24" s="2">
        <v>19.3</v>
      </c>
      <c r="AA24" s="4" t="s">
        <v>23</v>
      </c>
      <c r="AB24" s="22"/>
    </row>
    <row r="25" spans="1:28" ht="15" customHeight="1">
      <c r="A25" s="13"/>
      <c r="B25" s="14">
        <v>2005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27.8</v>
      </c>
      <c r="I25" s="14" t="s">
        <v>23</v>
      </c>
      <c r="J25" s="15">
        <v>13.5</v>
      </c>
      <c r="K25" s="14" t="s">
        <v>23</v>
      </c>
      <c r="L25" s="15">
        <v>205</v>
      </c>
      <c r="M25" s="14" t="s">
        <v>23</v>
      </c>
      <c r="N25" s="15">
        <v>422.9</v>
      </c>
      <c r="O25" s="14" t="s">
        <v>23</v>
      </c>
      <c r="P25" s="15">
        <v>294</v>
      </c>
      <c r="Q25" s="14" t="s">
        <v>23</v>
      </c>
      <c r="R25" s="15">
        <v>187</v>
      </c>
      <c r="S25" s="14" t="s">
        <v>38</v>
      </c>
      <c r="T25" s="15">
        <v>36.200000000000003</v>
      </c>
      <c r="U25" s="14" t="s">
        <v>23</v>
      </c>
      <c r="V25" s="15"/>
      <c r="W25" s="14" t="s">
        <v>23</v>
      </c>
      <c r="X25" s="15">
        <v>57</v>
      </c>
      <c r="Y25" s="14" t="s">
        <v>23</v>
      </c>
      <c r="Z25" s="15">
        <v>29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21.5</v>
      </c>
      <c r="D26" s="48"/>
      <c r="E26" s="14" t="s">
        <v>23</v>
      </c>
      <c r="F26" s="15">
        <v>12</v>
      </c>
      <c r="G26" s="14" t="s">
        <v>23</v>
      </c>
      <c r="H26" s="15">
        <v>0</v>
      </c>
      <c r="I26" s="14" t="s">
        <v>23</v>
      </c>
      <c r="J26" s="15">
        <v>98</v>
      </c>
      <c r="K26" s="14" t="s">
        <v>23</v>
      </c>
      <c r="L26" s="15">
        <v>115</v>
      </c>
      <c r="M26" s="14" t="s">
        <v>23</v>
      </c>
      <c r="N26" s="15">
        <v>346</v>
      </c>
      <c r="O26" s="14" t="s">
        <v>38</v>
      </c>
      <c r="P26" s="15">
        <v>336.5</v>
      </c>
      <c r="Q26" s="14" t="s">
        <v>23</v>
      </c>
      <c r="R26" s="15">
        <v>211.5</v>
      </c>
      <c r="S26" s="14" t="s">
        <v>23</v>
      </c>
      <c r="T26" s="15">
        <v>75</v>
      </c>
      <c r="U26" s="14" t="s">
        <v>23</v>
      </c>
      <c r="V26" s="15">
        <v>100.5</v>
      </c>
      <c r="W26" s="14" t="s">
        <v>23</v>
      </c>
      <c r="X26" s="15">
        <v>0</v>
      </c>
      <c r="Y26" s="14" t="s">
        <v>23</v>
      </c>
      <c r="Z26" s="15">
        <v>48.5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10</v>
      </c>
      <c r="D27" s="48"/>
      <c r="E27" s="14" t="s">
        <v>23</v>
      </c>
      <c r="F27" s="15">
        <v>82.5</v>
      </c>
      <c r="G27" s="14" t="s">
        <v>23</v>
      </c>
      <c r="H27" s="15">
        <v>19</v>
      </c>
      <c r="I27" s="14" t="s">
        <v>23</v>
      </c>
      <c r="J27" s="15">
        <v>60.5</v>
      </c>
      <c r="K27" s="14" t="s">
        <v>23</v>
      </c>
      <c r="L27" s="15">
        <v>10.5</v>
      </c>
      <c r="M27" s="14" t="s">
        <v>23</v>
      </c>
      <c r="N27" s="15">
        <v>84</v>
      </c>
      <c r="O27" s="14" t="s">
        <v>23</v>
      </c>
      <c r="P27" s="15">
        <v>210</v>
      </c>
      <c r="Q27" s="14" t="s">
        <v>23</v>
      </c>
      <c r="R27" s="15">
        <v>119.5</v>
      </c>
      <c r="S27" s="14" t="s">
        <v>23</v>
      </c>
      <c r="T27" s="15">
        <v>25</v>
      </c>
      <c r="U27" s="14" t="s">
        <v>23</v>
      </c>
      <c r="V27" s="15">
        <v>34</v>
      </c>
      <c r="W27" s="14" t="s">
        <v>23</v>
      </c>
      <c r="X27" s="15">
        <v>0</v>
      </c>
      <c r="Y27" s="14" t="s">
        <v>23</v>
      </c>
      <c r="Z27" s="15">
        <v>18.2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3.5</v>
      </c>
      <c r="D28" s="48"/>
      <c r="E28" s="14" t="s">
        <v>23</v>
      </c>
      <c r="F28" s="15">
        <v>0</v>
      </c>
      <c r="G28" s="14" t="s">
        <v>23</v>
      </c>
      <c r="H28" s="15">
        <v>1.5</v>
      </c>
      <c r="I28" s="14" t="s">
        <v>23</v>
      </c>
      <c r="J28" s="15">
        <v>92.5</v>
      </c>
      <c r="K28" s="14" t="s">
        <v>23</v>
      </c>
      <c r="L28" s="15">
        <v>512</v>
      </c>
      <c r="M28" s="14" t="s">
        <v>23</v>
      </c>
      <c r="N28" s="15">
        <v>123</v>
      </c>
      <c r="O28" s="14" t="s">
        <v>23</v>
      </c>
      <c r="P28" s="15">
        <v>230.1</v>
      </c>
      <c r="Q28" s="14" t="s">
        <v>23</v>
      </c>
      <c r="R28" s="15">
        <v>231.5</v>
      </c>
      <c r="S28" s="14" t="s">
        <v>23</v>
      </c>
      <c r="T28" s="15">
        <v>58</v>
      </c>
      <c r="U28" s="14" t="s">
        <v>23</v>
      </c>
      <c r="V28" s="15">
        <v>18.5</v>
      </c>
      <c r="W28" s="14" t="s">
        <v>23</v>
      </c>
      <c r="X28" s="15">
        <v>4.5</v>
      </c>
      <c r="Y28" s="14" t="s">
        <v>23</v>
      </c>
      <c r="Z28" s="15">
        <v>3.5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3.5</v>
      </c>
      <c r="G29" s="14" t="s">
        <v>23</v>
      </c>
      <c r="H29" s="15">
        <v>0</v>
      </c>
      <c r="I29" s="14" t="s">
        <v>23</v>
      </c>
      <c r="J29" s="15">
        <v>12.5</v>
      </c>
      <c r="K29" s="14" t="s">
        <v>23</v>
      </c>
      <c r="L29" s="15">
        <v>193</v>
      </c>
      <c r="M29" s="14" t="s">
        <v>23</v>
      </c>
      <c r="N29" s="15">
        <v>273.7</v>
      </c>
      <c r="O29" s="14" t="s">
        <v>23</v>
      </c>
      <c r="P29" s="15">
        <v>120</v>
      </c>
      <c r="Q29" s="14" t="s">
        <v>23</v>
      </c>
      <c r="R29" s="15">
        <v>272</v>
      </c>
      <c r="S29" s="14" t="s">
        <v>23</v>
      </c>
      <c r="T29" s="15">
        <v>58.1</v>
      </c>
      <c r="U29" s="14" t="s">
        <v>23</v>
      </c>
      <c r="V29" s="15">
        <v>100</v>
      </c>
      <c r="W29" s="14" t="s">
        <v>23</v>
      </c>
      <c r="X29" s="15">
        <v>53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4.5</v>
      </c>
      <c r="D30" s="48"/>
      <c r="E30" s="14" t="s">
        <v>23</v>
      </c>
      <c r="F30" s="15">
        <v>16</v>
      </c>
      <c r="G30" s="14" t="s">
        <v>23</v>
      </c>
      <c r="H30" s="15">
        <v>0</v>
      </c>
      <c r="I30" s="14" t="s">
        <v>23</v>
      </c>
      <c r="J30" s="15">
        <v>1</v>
      </c>
      <c r="K30" s="14" t="s">
        <v>23</v>
      </c>
      <c r="L30" s="15">
        <v>86.2</v>
      </c>
      <c r="M30" s="14" t="s">
        <v>23</v>
      </c>
      <c r="N30" s="15">
        <v>235.9</v>
      </c>
      <c r="O30" s="14" t="s">
        <v>23</v>
      </c>
      <c r="P30" s="15">
        <v>174</v>
      </c>
      <c r="Q30" s="14" t="s">
        <v>23</v>
      </c>
      <c r="R30" s="15">
        <v>119.5</v>
      </c>
      <c r="S30" s="14" t="s">
        <v>23</v>
      </c>
      <c r="T30" s="15">
        <v>23.2</v>
      </c>
      <c r="U30" s="14" t="s">
        <v>23</v>
      </c>
      <c r="V30" s="15">
        <v>59.7</v>
      </c>
      <c r="W30" s="14" t="s">
        <v>23</v>
      </c>
      <c r="X30" s="15">
        <v>31</v>
      </c>
      <c r="Y30" s="14" t="s">
        <v>23</v>
      </c>
      <c r="Z30" s="15">
        <v>34.5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38</v>
      </c>
      <c r="D31" s="48"/>
      <c r="E31" s="14" t="s">
        <v>23</v>
      </c>
      <c r="F31" s="15">
        <v>0</v>
      </c>
      <c r="G31" s="14" t="s">
        <v>23</v>
      </c>
      <c r="H31" s="15">
        <v>25.5</v>
      </c>
      <c r="I31" s="14" t="s">
        <v>23</v>
      </c>
      <c r="J31" s="15">
        <v>100</v>
      </c>
      <c r="K31" s="14" t="s">
        <v>23</v>
      </c>
      <c r="L31" s="15">
        <v>108</v>
      </c>
      <c r="M31" s="14" t="s">
        <v>23</v>
      </c>
      <c r="N31" s="15">
        <v>219.7</v>
      </c>
      <c r="O31" s="14" t="s">
        <v>23</v>
      </c>
      <c r="P31" s="15">
        <v>179.7</v>
      </c>
      <c r="Q31" s="14" t="s">
        <v>23</v>
      </c>
      <c r="R31" s="15">
        <v>266.39999999999998</v>
      </c>
      <c r="S31" s="14" t="s">
        <v>23</v>
      </c>
      <c r="T31" s="15">
        <v>72.099999999999994</v>
      </c>
      <c r="U31" s="14" t="s">
        <v>23</v>
      </c>
      <c r="V31" s="15">
        <v>17.5</v>
      </c>
      <c r="W31" s="14" t="s">
        <v>23</v>
      </c>
      <c r="X31" s="15">
        <v>13.5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68.5</v>
      </c>
      <c r="G32" s="14" t="s">
        <v>23</v>
      </c>
      <c r="H32" s="15">
        <v>0</v>
      </c>
      <c r="I32" s="14" t="s">
        <v>23</v>
      </c>
      <c r="J32" s="15">
        <v>4.5</v>
      </c>
      <c r="K32" s="14" t="s">
        <v>23</v>
      </c>
      <c r="L32" s="15">
        <v>173.5</v>
      </c>
      <c r="M32" s="14" t="s">
        <v>23</v>
      </c>
      <c r="N32" s="15">
        <v>192.6</v>
      </c>
      <c r="O32" s="14" t="s">
        <v>23</v>
      </c>
      <c r="P32" s="15">
        <v>44.9</v>
      </c>
      <c r="Q32" s="14" t="s">
        <v>23</v>
      </c>
      <c r="R32" s="15">
        <v>104</v>
      </c>
      <c r="S32" s="14" t="s">
        <v>23</v>
      </c>
      <c r="T32" s="15">
        <v>8.5</v>
      </c>
      <c r="U32" s="14" t="s">
        <v>23</v>
      </c>
      <c r="V32" s="15">
        <v>80</v>
      </c>
      <c r="W32" s="14" t="s">
        <v>23</v>
      </c>
      <c r="X32" s="15">
        <v>20</v>
      </c>
      <c r="Y32" s="14" t="s">
        <v>23</v>
      </c>
      <c r="Z32" s="15">
        <v>92.9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30.5</v>
      </c>
      <c r="G33" s="14" t="s">
        <v>23</v>
      </c>
      <c r="H33" s="15">
        <v>0</v>
      </c>
      <c r="I33" s="14" t="s">
        <v>23</v>
      </c>
      <c r="J33" s="15">
        <v>0</v>
      </c>
      <c r="K33" s="14" t="s">
        <v>23</v>
      </c>
      <c r="L33" s="15">
        <v>188</v>
      </c>
      <c r="M33" s="14" t="s">
        <v>23</v>
      </c>
      <c r="N33" s="15">
        <v>102</v>
      </c>
      <c r="O33" s="14" t="s">
        <v>23</v>
      </c>
      <c r="P33" s="15">
        <v>151.5</v>
      </c>
      <c r="Q33" s="14" t="s">
        <v>23</v>
      </c>
      <c r="R33" s="15">
        <v>113</v>
      </c>
      <c r="S33" s="14" t="s">
        <v>23</v>
      </c>
      <c r="T33" s="15">
        <v>65</v>
      </c>
      <c r="U33" s="14" t="s">
        <v>23</v>
      </c>
      <c r="V33" s="15">
        <v>41.7</v>
      </c>
      <c r="W33" s="14" t="s">
        <v>23</v>
      </c>
      <c r="X33" s="15">
        <v>6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25</v>
      </c>
      <c r="D34" s="48"/>
      <c r="E34" s="14" t="s">
        <v>23</v>
      </c>
      <c r="F34" s="15">
        <v>17.5</v>
      </c>
      <c r="G34" s="14" t="s">
        <v>23</v>
      </c>
      <c r="H34" s="15">
        <v>49</v>
      </c>
      <c r="I34" s="14" t="s">
        <v>23</v>
      </c>
      <c r="J34" s="15">
        <v>50</v>
      </c>
      <c r="K34" s="14" t="s">
        <v>23</v>
      </c>
      <c r="L34" s="15">
        <v>120.7</v>
      </c>
      <c r="M34" s="14" t="s">
        <v>23</v>
      </c>
      <c r="N34" s="15">
        <v>219.2</v>
      </c>
      <c r="O34" s="14" t="s">
        <v>23</v>
      </c>
      <c r="P34" s="15">
        <v>197.6</v>
      </c>
      <c r="Q34" s="14" t="s">
        <v>23</v>
      </c>
      <c r="R34" s="15">
        <v>192.1</v>
      </c>
      <c r="S34" s="14" t="s">
        <v>23</v>
      </c>
      <c r="T34" s="15">
        <v>133.5</v>
      </c>
      <c r="U34" s="14" t="s">
        <v>23</v>
      </c>
      <c r="V34" s="15">
        <v>33</v>
      </c>
      <c r="W34" s="14" t="s">
        <v>23</v>
      </c>
      <c r="X34" s="15">
        <v>4.5</v>
      </c>
      <c r="Y34" s="14" t="s">
        <v>23</v>
      </c>
      <c r="Z34" s="15">
        <v>18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16.8</v>
      </c>
      <c r="I35" s="4" t="s">
        <v>23</v>
      </c>
      <c r="J35" s="2">
        <v>28.2</v>
      </c>
      <c r="K35" s="4" t="s">
        <v>23</v>
      </c>
      <c r="L35" s="2">
        <v>91.4</v>
      </c>
      <c r="M35" s="4" t="s">
        <v>23</v>
      </c>
      <c r="N35" s="2">
        <v>90.8</v>
      </c>
      <c r="O35" s="4" t="s">
        <v>23</v>
      </c>
      <c r="P35" s="2">
        <v>249.5</v>
      </c>
      <c r="Q35" s="4" t="s">
        <v>23</v>
      </c>
      <c r="R35" s="2">
        <v>191.2</v>
      </c>
      <c r="S35" s="4" t="s">
        <v>23</v>
      </c>
      <c r="T35" s="2">
        <v>109.7</v>
      </c>
      <c r="U35" s="4" t="s">
        <v>23</v>
      </c>
      <c r="V35" s="2"/>
      <c r="W35" s="4" t="s">
        <v>23</v>
      </c>
      <c r="X35" s="2"/>
      <c r="Y35" s="4" t="s">
        <v>23</v>
      </c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28:D28"/>
    <mergeCell ref="C15:D15"/>
    <mergeCell ref="C16:D16"/>
    <mergeCell ref="C17:D17"/>
    <mergeCell ref="C18:D18"/>
    <mergeCell ref="C22:D22"/>
    <mergeCell ref="C23:D23"/>
    <mergeCell ref="C24:D24"/>
    <mergeCell ref="C20:D20"/>
    <mergeCell ref="C21:D21"/>
    <mergeCell ref="Z8:AA8"/>
    <mergeCell ref="B9:C9"/>
    <mergeCell ref="D9:N9"/>
    <mergeCell ref="O9:Q9"/>
    <mergeCell ref="R9:U9"/>
    <mergeCell ref="V9:Y9"/>
    <mergeCell ref="B8:C8"/>
    <mergeCell ref="D8:N8"/>
    <mergeCell ref="O8:Q8"/>
    <mergeCell ref="R8:U8"/>
    <mergeCell ref="V8:Y8"/>
    <mergeCell ref="B1:U1"/>
    <mergeCell ref="V1:Y1"/>
    <mergeCell ref="Z1:AA1"/>
    <mergeCell ref="B2:U2"/>
    <mergeCell ref="V2:Y2"/>
    <mergeCell ref="Z2:AA2"/>
    <mergeCell ref="B3:AA3"/>
    <mergeCell ref="C12:D12"/>
    <mergeCell ref="C13:D13"/>
    <mergeCell ref="C14:D14"/>
    <mergeCell ref="C19:D1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9:AA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opLeftCell="B1" workbookViewId="0">
      <selection activeCell="E23" sqref="E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42440.459744259257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436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435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104</v>
      </c>
      <c r="S7" s="47"/>
      <c r="T7" s="47"/>
      <c r="U7" s="47"/>
      <c r="V7" s="52" t="s">
        <v>12</v>
      </c>
      <c r="W7" s="52"/>
      <c r="X7" s="52"/>
      <c r="Y7" s="52"/>
      <c r="Z7" s="54">
        <v>6018449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434</v>
      </c>
      <c r="S8" s="47"/>
      <c r="T8" s="47"/>
      <c r="U8" s="47"/>
      <c r="V8" s="52" t="s">
        <v>17</v>
      </c>
      <c r="W8" s="52"/>
      <c r="X8" s="52"/>
      <c r="Y8" s="52"/>
      <c r="Z8" s="54">
        <v>257884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433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1975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>
        <v>32</v>
      </c>
      <c r="W12" s="4" t="s">
        <v>23</v>
      </c>
      <c r="X12" s="2">
        <v>26.5</v>
      </c>
      <c r="Y12" s="4" t="s">
        <v>23</v>
      </c>
      <c r="Z12" s="2">
        <v>13</v>
      </c>
      <c r="AA12" s="4" t="s">
        <v>23</v>
      </c>
      <c r="AB12" s="22"/>
    </row>
    <row r="13" spans="1:28" s="24" customFormat="1" ht="15" customHeight="1">
      <c r="A13" s="22"/>
      <c r="B13" s="4">
        <v>1976</v>
      </c>
      <c r="C13" s="37">
        <v>13.5</v>
      </c>
      <c r="D13" s="37"/>
      <c r="E13" s="4" t="s">
        <v>23</v>
      </c>
      <c r="F13" s="2">
        <v>1.5</v>
      </c>
      <c r="G13" s="4" t="s">
        <v>23</v>
      </c>
      <c r="H13" s="2">
        <v>9.5</v>
      </c>
      <c r="I13" s="4" t="s">
        <v>23</v>
      </c>
      <c r="J13" s="2">
        <v>1.5</v>
      </c>
      <c r="K13" s="4" t="s">
        <v>23</v>
      </c>
      <c r="L13" s="2">
        <v>52</v>
      </c>
      <c r="M13" s="4" t="s">
        <v>23</v>
      </c>
      <c r="N13" s="2">
        <v>186</v>
      </c>
      <c r="O13" s="4" t="s">
        <v>23</v>
      </c>
      <c r="P13" s="2">
        <v>52</v>
      </c>
      <c r="Q13" s="4" t="s">
        <v>23</v>
      </c>
      <c r="R13" s="2">
        <v>41</v>
      </c>
      <c r="S13" s="4" t="s">
        <v>23</v>
      </c>
      <c r="T13" s="2">
        <v>89</v>
      </c>
      <c r="U13" s="4" t="s">
        <v>23</v>
      </c>
      <c r="V13" s="2">
        <v>110</v>
      </c>
      <c r="W13" s="4" t="s">
        <v>23</v>
      </c>
      <c r="X13" s="2">
        <v>43.5</v>
      </c>
      <c r="Y13" s="4" t="s">
        <v>23</v>
      </c>
      <c r="Z13" s="2">
        <v>37</v>
      </c>
      <c r="AA13" s="4" t="s">
        <v>23</v>
      </c>
      <c r="AB13" s="22"/>
    </row>
    <row r="14" spans="1:28" s="24" customFormat="1" ht="15" customHeight="1">
      <c r="A14" s="22"/>
      <c r="B14" s="4">
        <v>1977</v>
      </c>
      <c r="C14" s="37">
        <v>19</v>
      </c>
      <c r="D14" s="37"/>
      <c r="E14" s="4" t="s">
        <v>23</v>
      </c>
      <c r="F14" s="2">
        <v>0</v>
      </c>
      <c r="G14" s="4" t="s">
        <v>23</v>
      </c>
      <c r="H14" s="2">
        <v>8.5</v>
      </c>
      <c r="I14" s="4" t="s">
        <v>23</v>
      </c>
      <c r="J14" s="2">
        <v>35.5</v>
      </c>
      <c r="K14" s="4" t="s">
        <v>23</v>
      </c>
      <c r="L14" s="2">
        <v>165.5</v>
      </c>
      <c r="M14" s="4" t="s">
        <v>23</v>
      </c>
      <c r="N14" s="2">
        <v>205.5</v>
      </c>
      <c r="O14" s="4" t="s">
        <v>23</v>
      </c>
      <c r="P14" s="2">
        <v>317.5</v>
      </c>
      <c r="Q14" s="4" t="s">
        <v>23</v>
      </c>
      <c r="R14" s="2">
        <v>72.5</v>
      </c>
      <c r="S14" s="4" t="s">
        <v>23</v>
      </c>
      <c r="T14" s="2">
        <v>29.5</v>
      </c>
      <c r="U14" s="4" t="s">
        <v>23</v>
      </c>
      <c r="V14" s="2">
        <v>123</v>
      </c>
      <c r="W14" s="4" t="s">
        <v>23</v>
      </c>
      <c r="X14" s="2">
        <v>59</v>
      </c>
      <c r="Y14" s="4" t="s">
        <v>23</v>
      </c>
      <c r="Z14" s="2">
        <v>2.5</v>
      </c>
      <c r="AA14" s="4" t="s">
        <v>23</v>
      </c>
      <c r="AB14" s="22"/>
    </row>
    <row r="15" spans="1:28" s="24" customFormat="1" ht="15" customHeight="1">
      <c r="A15" s="22"/>
      <c r="B15" s="4">
        <v>1978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95</v>
      </c>
      <c r="M15" s="4" t="s">
        <v>23</v>
      </c>
      <c r="N15" s="2">
        <v>159</v>
      </c>
      <c r="O15" s="4" t="s">
        <v>23</v>
      </c>
      <c r="P15" s="2">
        <v>324</v>
      </c>
      <c r="Q15" s="4" t="s">
        <v>23</v>
      </c>
      <c r="R15" s="2">
        <v>50</v>
      </c>
      <c r="S15" s="4" t="s">
        <v>23</v>
      </c>
      <c r="T15" s="2">
        <v>126</v>
      </c>
      <c r="U15" s="4" t="s">
        <v>23</v>
      </c>
      <c r="V15" s="2">
        <v>77</v>
      </c>
      <c r="W15" s="4" t="s">
        <v>23</v>
      </c>
      <c r="X15" s="2">
        <v>103</v>
      </c>
      <c r="Y15" s="4" t="s">
        <v>23</v>
      </c>
      <c r="Z15" s="2">
        <v>5</v>
      </c>
      <c r="AA15" s="4" t="s">
        <v>23</v>
      </c>
      <c r="AB15" s="22"/>
    </row>
    <row r="16" spans="1:28" s="24" customFormat="1" ht="15" customHeight="1">
      <c r="A16" s="22"/>
      <c r="B16" s="4">
        <v>1979</v>
      </c>
      <c r="C16" s="37">
        <v>4</v>
      </c>
      <c r="D16" s="37"/>
      <c r="E16" s="4" t="s">
        <v>23</v>
      </c>
      <c r="F16" s="2">
        <v>0</v>
      </c>
      <c r="G16" s="4" t="s">
        <v>23</v>
      </c>
      <c r="H16" s="2">
        <v>6</v>
      </c>
      <c r="I16" s="4" t="s">
        <v>23</v>
      </c>
      <c r="J16" s="2">
        <v>50</v>
      </c>
      <c r="K16" s="4" t="s">
        <v>23</v>
      </c>
      <c r="L16" s="2">
        <v>118.5</v>
      </c>
      <c r="M16" s="4" t="s">
        <v>23</v>
      </c>
      <c r="N16" s="2">
        <v>53</v>
      </c>
      <c r="O16" s="4" t="s">
        <v>23</v>
      </c>
      <c r="P16" s="2">
        <v>232</v>
      </c>
      <c r="Q16" s="4" t="s">
        <v>23</v>
      </c>
      <c r="R16" s="2">
        <v>171</v>
      </c>
      <c r="S16" s="4" t="s">
        <v>23</v>
      </c>
      <c r="T16" s="2">
        <v>171</v>
      </c>
      <c r="U16" s="4" t="s">
        <v>23</v>
      </c>
      <c r="V16" s="2">
        <v>0</v>
      </c>
      <c r="W16" s="4" t="s">
        <v>23</v>
      </c>
      <c r="X16" s="2">
        <v>86</v>
      </c>
      <c r="Y16" s="4" t="s">
        <v>23</v>
      </c>
      <c r="Z16" s="2">
        <v>50</v>
      </c>
      <c r="AA16" s="4" t="s">
        <v>23</v>
      </c>
      <c r="AB16" s="22"/>
    </row>
    <row r="17" spans="1:28" s="24" customFormat="1" ht="15" customHeight="1">
      <c r="A17" s="22"/>
      <c r="B17" s="4">
        <v>1980</v>
      </c>
      <c r="C17" s="37">
        <v>0</v>
      </c>
      <c r="D17" s="37"/>
      <c r="E17" s="4" t="s">
        <v>23</v>
      </c>
      <c r="F17" s="2">
        <v>70</v>
      </c>
      <c r="G17" s="4" t="s">
        <v>23</v>
      </c>
      <c r="H17" s="2">
        <v>8</v>
      </c>
      <c r="I17" s="4" t="s">
        <v>23</v>
      </c>
      <c r="J17" s="2">
        <v>243</v>
      </c>
      <c r="K17" s="4" t="s">
        <v>23</v>
      </c>
      <c r="L17" s="2">
        <v>196.5</v>
      </c>
      <c r="M17" s="4" t="s">
        <v>23</v>
      </c>
      <c r="N17" s="2">
        <v>214</v>
      </c>
      <c r="O17" s="4" t="s">
        <v>23</v>
      </c>
      <c r="P17" s="2">
        <v>158</v>
      </c>
      <c r="Q17" s="4" t="s">
        <v>23</v>
      </c>
      <c r="R17" s="2">
        <v>57</v>
      </c>
      <c r="S17" s="4" t="s">
        <v>23</v>
      </c>
      <c r="T17" s="2">
        <v>66</v>
      </c>
      <c r="U17" s="4" t="s">
        <v>23</v>
      </c>
      <c r="V17" s="2">
        <v>0</v>
      </c>
      <c r="W17" s="4" t="s">
        <v>23</v>
      </c>
      <c r="X17" s="2">
        <v>12.4</v>
      </c>
      <c r="Y17" s="4" t="s">
        <v>23</v>
      </c>
      <c r="Z17" s="2">
        <v>45</v>
      </c>
      <c r="AA17" s="4" t="s">
        <v>23</v>
      </c>
      <c r="AB17" s="22"/>
    </row>
    <row r="18" spans="1:28" s="24" customFormat="1" ht="15" customHeight="1">
      <c r="A18" s="22"/>
      <c r="B18" s="4">
        <v>1981</v>
      </c>
      <c r="C18" s="37">
        <v>3.5</v>
      </c>
      <c r="D18" s="37"/>
      <c r="E18" s="4" t="s">
        <v>23</v>
      </c>
      <c r="F18" s="2">
        <v>4.5</v>
      </c>
      <c r="G18" s="4" t="s">
        <v>23</v>
      </c>
      <c r="H18" s="2">
        <v>28.1</v>
      </c>
      <c r="I18" s="4" t="s">
        <v>23</v>
      </c>
      <c r="J18" s="2">
        <v>59.9</v>
      </c>
      <c r="K18" s="4" t="s">
        <v>23</v>
      </c>
      <c r="L18" s="2">
        <v>468</v>
      </c>
      <c r="M18" s="4" t="s">
        <v>23</v>
      </c>
      <c r="N18" s="2">
        <v>85.3</v>
      </c>
      <c r="O18" s="4" t="s">
        <v>23</v>
      </c>
      <c r="P18" s="2">
        <v>148.5</v>
      </c>
      <c r="Q18" s="4" t="s">
        <v>23</v>
      </c>
      <c r="R18" s="2">
        <v>74.2</v>
      </c>
      <c r="S18" s="4" t="s">
        <v>23</v>
      </c>
      <c r="T18" s="2">
        <v>82.5</v>
      </c>
      <c r="U18" s="4" t="s">
        <v>23</v>
      </c>
      <c r="V18" s="2">
        <v>13.5</v>
      </c>
      <c r="W18" s="4" t="s">
        <v>23</v>
      </c>
      <c r="X18" s="2">
        <v>31.5</v>
      </c>
      <c r="Y18" s="4" t="s">
        <v>23</v>
      </c>
      <c r="Z18" s="2">
        <v>2.6</v>
      </c>
      <c r="AA18" s="4" t="s">
        <v>23</v>
      </c>
      <c r="AB18" s="22"/>
    </row>
    <row r="19" spans="1:28" s="24" customFormat="1" ht="15" customHeight="1">
      <c r="A19" s="22"/>
      <c r="B19" s="4">
        <v>1982</v>
      </c>
      <c r="C19" s="37">
        <v>28.4</v>
      </c>
      <c r="D19" s="37"/>
      <c r="E19" s="4" t="s">
        <v>23</v>
      </c>
      <c r="F19" s="2">
        <v>15.5</v>
      </c>
      <c r="G19" s="4" t="s">
        <v>23</v>
      </c>
      <c r="H19" s="2">
        <v>14.7</v>
      </c>
      <c r="I19" s="4" t="s">
        <v>23</v>
      </c>
      <c r="J19" s="2">
        <v>29.4</v>
      </c>
      <c r="K19" s="4" t="s">
        <v>23</v>
      </c>
      <c r="L19" s="2">
        <v>224.4</v>
      </c>
      <c r="M19" s="4" t="s">
        <v>23</v>
      </c>
      <c r="N19" s="2">
        <v>336.1</v>
      </c>
      <c r="O19" s="4" t="s">
        <v>23</v>
      </c>
      <c r="P19" s="2">
        <v>179.9</v>
      </c>
      <c r="Q19" s="4" t="s">
        <v>23</v>
      </c>
      <c r="R19" s="2">
        <v>87</v>
      </c>
      <c r="S19" s="4" t="s">
        <v>23</v>
      </c>
      <c r="T19" s="2">
        <v>175.5</v>
      </c>
      <c r="U19" s="4" t="s">
        <v>23</v>
      </c>
      <c r="V19" s="2">
        <v>76</v>
      </c>
      <c r="W19" s="4" t="s">
        <v>23</v>
      </c>
      <c r="X19" s="2">
        <v>13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1983</v>
      </c>
      <c r="C20" s="37">
        <v>3</v>
      </c>
      <c r="D20" s="37"/>
      <c r="E20" s="4" t="s">
        <v>23</v>
      </c>
      <c r="F20" s="2">
        <v>2.1</v>
      </c>
      <c r="G20" s="4" t="s">
        <v>23</v>
      </c>
      <c r="H20" s="2">
        <v>0</v>
      </c>
      <c r="I20" s="4" t="s">
        <v>23</v>
      </c>
      <c r="J20" s="2">
        <v>27.1</v>
      </c>
      <c r="K20" s="4" t="s">
        <v>23</v>
      </c>
      <c r="L20" s="2">
        <v>130.19999999999999</v>
      </c>
      <c r="M20" s="4" t="s">
        <v>23</v>
      </c>
      <c r="N20" s="2">
        <v>323.10000000000002</v>
      </c>
      <c r="O20" s="4" t="s">
        <v>23</v>
      </c>
      <c r="P20" s="2">
        <v>226.6</v>
      </c>
      <c r="Q20" s="4" t="s">
        <v>23</v>
      </c>
      <c r="R20" s="2">
        <v>123</v>
      </c>
      <c r="S20" s="4" t="s">
        <v>23</v>
      </c>
      <c r="T20" s="2">
        <v>80</v>
      </c>
      <c r="U20" s="4" t="s">
        <v>23</v>
      </c>
      <c r="V20" s="2">
        <v>16</v>
      </c>
      <c r="W20" s="4" t="s">
        <v>23</v>
      </c>
      <c r="X20" s="2">
        <v>0</v>
      </c>
      <c r="Y20" s="4" t="s">
        <v>23</v>
      </c>
      <c r="Z20" s="2">
        <v>8.3000000000000007</v>
      </c>
      <c r="AA20" s="4" t="s">
        <v>23</v>
      </c>
      <c r="AB20" s="22"/>
    </row>
    <row r="21" spans="1:28" s="24" customFormat="1" ht="15" customHeight="1">
      <c r="A21" s="22"/>
      <c r="B21" s="4">
        <v>1984</v>
      </c>
      <c r="C21" s="37">
        <v>0</v>
      </c>
      <c r="D21" s="37"/>
      <c r="E21" s="4" t="s">
        <v>23</v>
      </c>
      <c r="F21" s="2">
        <v>16.5</v>
      </c>
      <c r="G21" s="4" t="s">
        <v>23</v>
      </c>
      <c r="H21" s="2">
        <v>10.1</v>
      </c>
      <c r="I21" s="4" t="s">
        <v>23</v>
      </c>
      <c r="J21" s="2">
        <v>32.6</v>
      </c>
      <c r="K21" s="4" t="s">
        <v>23</v>
      </c>
      <c r="L21" s="2">
        <v>339.1</v>
      </c>
      <c r="M21" s="4" t="s">
        <v>23</v>
      </c>
      <c r="N21" s="2">
        <v>172.7</v>
      </c>
      <c r="O21" s="4" t="s">
        <v>23</v>
      </c>
      <c r="P21" s="2">
        <v>382.2</v>
      </c>
      <c r="Q21" s="4" t="s">
        <v>23</v>
      </c>
      <c r="R21" s="2">
        <v>139.69999999999999</v>
      </c>
      <c r="S21" s="4" t="s">
        <v>23</v>
      </c>
      <c r="T21" s="2">
        <v>133.19999999999999</v>
      </c>
      <c r="U21" s="4" t="s">
        <v>23</v>
      </c>
      <c r="V21" s="2">
        <v>80</v>
      </c>
      <c r="W21" s="4" t="s">
        <v>23</v>
      </c>
      <c r="X21" s="2">
        <v>36.1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1985</v>
      </c>
      <c r="C22" s="37">
        <v>9</v>
      </c>
      <c r="D22" s="37"/>
      <c r="E22" s="4" t="s">
        <v>23</v>
      </c>
      <c r="F22" s="2">
        <v>0</v>
      </c>
      <c r="G22" s="4" t="s">
        <v>23</v>
      </c>
      <c r="H22" s="2">
        <v>14.5</v>
      </c>
      <c r="I22" s="4" t="s">
        <v>23</v>
      </c>
      <c r="J22" s="2">
        <v>63.8</v>
      </c>
      <c r="K22" s="4" t="s">
        <v>23</v>
      </c>
      <c r="L22" s="2">
        <v>229.8</v>
      </c>
      <c r="M22" s="4" t="s">
        <v>23</v>
      </c>
      <c r="N22" s="2">
        <v>122.3</v>
      </c>
      <c r="O22" s="4" t="s">
        <v>23</v>
      </c>
      <c r="P22" s="2">
        <v>190.9</v>
      </c>
      <c r="Q22" s="4" t="s">
        <v>23</v>
      </c>
      <c r="R22" s="2">
        <v>19.899999999999999</v>
      </c>
      <c r="S22" s="4" t="s">
        <v>23</v>
      </c>
      <c r="T22" s="2">
        <v>95.3</v>
      </c>
      <c r="U22" s="4" t="s">
        <v>23</v>
      </c>
      <c r="V22" s="2">
        <v>78</v>
      </c>
      <c r="W22" s="4" t="s">
        <v>23</v>
      </c>
      <c r="X22" s="2">
        <v>23.6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1986</v>
      </c>
      <c r="C23" s="37">
        <v>17</v>
      </c>
      <c r="D23" s="37"/>
      <c r="E23" s="4" t="s">
        <v>23</v>
      </c>
      <c r="F23" s="2">
        <v>1</v>
      </c>
      <c r="G23" s="4" t="s">
        <v>23</v>
      </c>
      <c r="H23" s="2">
        <v>33</v>
      </c>
      <c r="I23" s="4" t="s">
        <v>23</v>
      </c>
      <c r="J23" s="2">
        <v>121</v>
      </c>
      <c r="K23" s="4" t="s">
        <v>23</v>
      </c>
      <c r="L23" s="2">
        <v>352.5</v>
      </c>
      <c r="M23" s="4" t="s">
        <v>23</v>
      </c>
      <c r="N23" s="2">
        <v>270.3</v>
      </c>
      <c r="O23" s="4" t="s">
        <v>23</v>
      </c>
      <c r="P23" s="2">
        <v>79</v>
      </c>
      <c r="Q23" s="4" t="s">
        <v>23</v>
      </c>
      <c r="R23" s="2">
        <v>157.6</v>
      </c>
      <c r="S23" s="4" t="s">
        <v>23</v>
      </c>
      <c r="T23" s="2">
        <v>33</v>
      </c>
      <c r="U23" s="4" t="s">
        <v>23</v>
      </c>
      <c r="V23" s="2">
        <v>34.5</v>
      </c>
      <c r="W23" s="4" t="s">
        <v>23</v>
      </c>
      <c r="X23" s="2">
        <v>133.5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1987</v>
      </c>
      <c r="C24" s="37">
        <v>0</v>
      </c>
      <c r="D24" s="37"/>
      <c r="E24" s="4" t="s">
        <v>23</v>
      </c>
      <c r="F24" s="2">
        <v>6</v>
      </c>
      <c r="G24" s="4" t="s">
        <v>23</v>
      </c>
      <c r="H24" s="2">
        <v>52</v>
      </c>
      <c r="I24" s="4" t="s">
        <v>23</v>
      </c>
      <c r="J24" s="2">
        <v>17</v>
      </c>
      <c r="K24" s="4" t="s">
        <v>23</v>
      </c>
      <c r="L24" s="2">
        <v>34</v>
      </c>
      <c r="M24" s="4" t="s">
        <v>23</v>
      </c>
      <c r="N24" s="2">
        <v>52</v>
      </c>
      <c r="O24" s="4" t="s">
        <v>23</v>
      </c>
      <c r="P24" s="2">
        <v>454.5</v>
      </c>
      <c r="Q24" s="4" t="s">
        <v>23</v>
      </c>
      <c r="R24" s="2">
        <v>149</v>
      </c>
      <c r="S24" s="4" t="s">
        <v>23</v>
      </c>
      <c r="T24" s="2">
        <v>110.5</v>
      </c>
      <c r="U24" s="4" t="s">
        <v>23</v>
      </c>
      <c r="V24" s="2">
        <v>51.5</v>
      </c>
      <c r="W24" s="4" t="s">
        <v>23</v>
      </c>
      <c r="X24" s="2">
        <v>0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1988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38.799999999999997</v>
      </c>
      <c r="I25" s="4" t="s">
        <v>23</v>
      </c>
      <c r="J25" s="2">
        <v>20</v>
      </c>
      <c r="K25" s="4" t="s">
        <v>23</v>
      </c>
      <c r="L25" s="2">
        <v>43</v>
      </c>
      <c r="M25" s="4" t="s">
        <v>23</v>
      </c>
      <c r="N25" s="2">
        <v>329.9</v>
      </c>
      <c r="O25" s="4" t="s">
        <v>23</v>
      </c>
      <c r="P25" s="2">
        <v>108.2</v>
      </c>
      <c r="Q25" s="4" t="s">
        <v>23</v>
      </c>
      <c r="R25" s="2">
        <v>200</v>
      </c>
      <c r="S25" s="4" t="s">
        <v>23</v>
      </c>
      <c r="T25" s="2">
        <v>77.5</v>
      </c>
      <c r="U25" s="4" t="s">
        <v>23</v>
      </c>
      <c r="V25" s="2">
        <v>17</v>
      </c>
      <c r="W25" s="4" t="s">
        <v>23</v>
      </c>
      <c r="X25" s="2">
        <v>8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1989</v>
      </c>
      <c r="C26" s="37">
        <v>0.5</v>
      </c>
      <c r="D26" s="37"/>
      <c r="E26" s="4" t="s">
        <v>23</v>
      </c>
      <c r="F26" s="2">
        <v>0</v>
      </c>
      <c r="G26" s="4" t="s">
        <v>23</v>
      </c>
      <c r="H26" s="2">
        <v>0.5</v>
      </c>
      <c r="I26" s="4" t="s">
        <v>23</v>
      </c>
      <c r="J26" s="2">
        <v>0</v>
      </c>
      <c r="K26" s="4" t="s">
        <v>23</v>
      </c>
      <c r="L26" s="2">
        <v>34</v>
      </c>
      <c r="M26" s="4" t="s">
        <v>23</v>
      </c>
      <c r="N26" s="2">
        <v>166.5</v>
      </c>
      <c r="O26" s="4" t="s">
        <v>23</v>
      </c>
      <c r="P26" s="2">
        <v>202</v>
      </c>
      <c r="Q26" s="4" t="s">
        <v>23</v>
      </c>
      <c r="R26" s="2">
        <v>126</v>
      </c>
      <c r="S26" s="4" t="s">
        <v>23</v>
      </c>
      <c r="T26" s="2">
        <v>19</v>
      </c>
      <c r="U26" s="4" t="s">
        <v>23</v>
      </c>
      <c r="V26" s="2">
        <v>16</v>
      </c>
      <c r="W26" s="4" t="s">
        <v>23</v>
      </c>
      <c r="X26" s="2">
        <v>0</v>
      </c>
      <c r="Y26" s="4" t="s">
        <v>23</v>
      </c>
      <c r="Z26" s="2">
        <v>30.5</v>
      </c>
      <c r="AA26" s="4" t="s">
        <v>23</v>
      </c>
      <c r="AB26" s="22"/>
    </row>
    <row r="27" spans="1:28" s="24" customFormat="1" ht="15" customHeight="1">
      <c r="A27" s="22"/>
      <c r="B27" s="4">
        <v>1990</v>
      </c>
      <c r="C27" s="37">
        <v>4</v>
      </c>
      <c r="D27" s="37"/>
      <c r="E27" s="4" t="s">
        <v>23</v>
      </c>
      <c r="F27" s="2">
        <v>9.5</v>
      </c>
      <c r="G27" s="4" t="s">
        <v>23</v>
      </c>
      <c r="H27" s="2">
        <v>82.1</v>
      </c>
      <c r="I27" s="4" t="s">
        <v>23</v>
      </c>
      <c r="J27" s="2">
        <v>75.099999999999994</v>
      </c>
      <c r="K27" s="4" t="s">
        <v>23</v>
      </c>
      <c r="L27" s="2">
        <v>112</v>
      </c>
      <c r="M27" s="4" t="s">
        <v>23</v>
      </c>
      <c r="N27" s="2">
        <v>63.5</v>
      </c>
      <c r="O27" s="4" t="s">
        <v>23</v>
      </c>
      <c r="P27" s="2">
        <v>132.69999999999999</v>
      </c>
      <c r="Q27" s="4" t="s">
        <v>23</v>
      </c>
      <c r="R27" s="2">
        <v>37</v>
      </c>
      <c r="S27" s="4" t="s">
        <v>23</v>
      </c>
      <c r="T27" s="2">
        <v>170.5</v>
      </c>
      <c r="U27" s="4" t="s">
        <v>23</v>
      </c>
      <c r="V27" s="2">
        <v>33</v>
      </c>
      <c r="W27" s="4" t="s">
        <v>23</v>
      </c>
      <c r="X27" s="2">
        <v>21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1991</v>
      </c>
      <c r="C28" s="37">
        <v>19.5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47</v>
      </c>
      <c r="K28" s="4" t="s">
        <v>23</v>
      </c>
      <c r="L28" s="2">
        <v>244</v>
      </c>
      <c r="M28" s="4" t="s">
        <v>23</v>
      </c>
      <c r="N28" s="2">
        <v>174.5</v>
      </c>
      <c r="O28" s="4" t="s">
        <v>23</v>
      </c>
      <c r="P28" s="2">
        <v>125.5</v>
      </c>
      <c r="Q28" s="4" t="s">
        <v>23</v>
      </c>
      <c r="R28" s="2">
        <v>51</v>
      </c>
      <c r="S28" s="4" t="s">
        <v>23</v>
      </c>
      <c r="T28" s="2">
        <v>100.5</v>
      </c>
      <c r="U28" s="4" t="s">
        <v>23</v>
      </c>
      <c r="V28" s="2">
        <v>57</v>
      </c>
      <c r="W28" s="4" t="s">
        <v>23</v>
      </c>
      <c r="X28" s="2">
        <v>16.5</v>
      </c>
      <c r="Y28" s="4" t="s">
        <v>23</v>
      </c>
      <c r="Z28" s="2">
        <v>75</v>
      </c>
      <c r="AA28" s="4" t="s">
        <v>23</v>
      </c>
      <c r="AB28" s="22"/>
    </row>
    <row r="29" spans="1:28" s="24" customFormat="1" ht="15" customHeight="1">
      <c r="A29" s="22"/>
      <c r="B29" s="4">
        <v>1992</v>
      </c>
      <c r="C29" s="37">
        <v>0</v>
      </c>
      <c r="D29" s="37"/>
      <c r="E29" s="4" t="s">
        <v>23</v>
      </c>
      <c r="F29" s="2">
        <v>6</v>
      </c>
      <c r="G29" s="4" t="s">
        <v>23</v>
      </c>
      <c r="H29" s="2">
        <v>55.6</v>
      </c>
      <c r="I29" s="4" t="s">
        <v>23</v>
      </c>
      <c r="J29" s="2">
        <v>98.1</v>
      </c>
      <c r="K29" s="4" t="s">
        <v>23</v>
      </c>
      <c r="L29" s="2">
        <v>526.6</v>
      </c>
      <c r="M29" s="4" t="s">
        <v>23</v>
      </c>
      <c r="N29" s="2">
        <v>414.7</v>
      </c>
      <c r="O29" s="4" t="s">
        <v>23</v>
      </c>
      <c r="P29" s="2">
        <v>72</v>
      </c>
      <c r="Q29" s="4" t="s">
        <v>23</v>
      </c>
      <c r="R29" s="2">
        <v>102.5</v>
      </c>
      <c r="S29" s="4" t="s">
        <v>23</v>
      </c>
      <c r="T29" s="2">
        <v>94.5</v>
      </c>
      <c r="U29" s="4" t="s">
        <v>23</v>
      </c>
      <c r="V29" s="2">
        <v>42</v>
      </c>
      <c r="W29" s="4" t="s">
        <v>23</v>
      </c>
      <c r="X29" s="2">
        <v>24.5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1993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82.9</v>
      </c>
      <c r="K30" s="4" t="s">
        <v>23</v>
      </c>
      <c r="L30" s="2">
        <v>273.2</v>
      </c>
      <c r="M30" s="4" t="s">
        <v>23</v>
      </c>
      <c r="N30" s="2">
        <v>363.9</v>
      </c>
      <c r="O30" s="4" t="s">
        <v>23</v>
      </c>
      <c r="P30" s="2">
        <v>102</v>
      </c>
      <c r="Q30" s="4" t="s">
        <v>23</v>
      </c>
      <c r="R30" s="2">
        <v>144.5</v>
      </c>
      <c r="S30" s="4" t="s">
        <v>23</v>
      </c>
      <c r="T30" s="2">
        <v>0</v>
      </c>
      <c r="U30" s="4" t="s">
        <v>23</v>
      </c>
      <c r="V30" s="2">
        <v>62</v>
      </c>
      <c r="W30" s="4" t="s">
        <v>23</v>
      </c>
      <c r="X30" s="2">
        <v>20.5</v>
      </c>
      <c r="Y30" s="4" t="s">
        <v>23</v>
      </c>
      <c r="Z30" s="2">
        <v>15</v>
      </c>
      <c r="AA30" s="4" t="s">
        <v>23</v>
      </c>
      <c r="AB30" s="22"/>
    </row>
    <row r="31" spans="1:28" s="24" customFormat="1" ht="15" customHeight="1">
      <c r="A31" s="22"/>
      <c r="B31" s="4">
        <v>1994</v>
      </c>
      <c r="C31" s="37">
        <v>1</v>
      </c>
      <c r="D31" s="37"/>
      <c r="E31" s="4" t="s">
        <v>23</v>
      </c>
      <c r="F31" s="2">
        <v>9.6</v>
      </c>
      <c r="G31" s="4" t="s">
        <v>23</v>
      </c>
      <c r="H31" s="2">
        <v>4.5</v>
      </c>
      <c r="I31" s="4" t="s">
        <v>23</v>
      </c>
      <c r="J31" s="2">
        <v>107.9</v>
      </c>
      <c r="K31" s="4" t="s">
        <v>23</v>
      </c>
      <c r="L31" s="2">
        <v>112</v>
      </c>
      <c r="M31" s="4" t="s">
        <v>23</v>
      </c>
      <c r="N31" s="2">
        <v>282.2</v>
      </c>
      <c r="O31" s="4" t="s">
        <v>23</v>
      </c>
      <c r="P31" s="2">
        <v>228.2</v>
      </c>
      <c r="Q31" s="4" t="s">
        <v>23</v>
      </c>
      <c r="R31" s="2">
        <v>42.7</v>
      </c>
      <c r="S31" s="4" t="s">
        <v>23</v>
      </c>
      <c r="T31" s="2">
        <v>118.5</v>
      </c>
      <c r="U31" s="4" t="s">
        <v>23</v>
      </c>
      <c r="V31" s="2">
        <v>55.5</v>
      </c>
      <c r="W31" s="4" t="s">
        <v>23</v>
      </c>
      <c r="X31" s="2">
        <v>7.5</v>
      </c>
      <c r="Y31" s="4" t="s">
        <v>23</v>
      </c>
      <c r="Z31" s="2">
        <v>42</v>
      </c>
      <c r="AA31" s="4" t="s">
        <v>23</v>
      </c>
      <c r="AB31" s="22"/>
    </row>
    <row r="32" spans="1:28" s="24" customFormat="1" ht="15" customHeight="1">
      <c r="A32" s="22"/>
      <c r="B32" s="4">
        <v>1995</v>
      </c>
      <c r="C32" s="37">
        <v>0</v>
      </c>
      <c r="D32" s="37"/>
      <c r="E32" s="4" t="s">
        <v>23</v>
      </c>
      <c r="F32" s="2">
        <v>6.5</v>
      </c>
      <c r="G32" s="4" t="s">
        <v>23</v>
      </c>
      <c r="H32" s="2">
        <v>0</v>
      </c>
      <c r="I32" s="4" t="s">
        <v>23</v>
      </c>
      <c r="J32" s="2">
        <v>117</v>
      </c>
      <c r="K32" s="4" t="s">
        <v>23</v>
      </c>
      <c r="L32" s="2">
        <v>67</v>
      </c>
      <c r="M32" s="4" t="s">
        <v>23</v>
      </c>
      <c r="N32" s="2">
        <v>298.5</v>
      </c>
      <c r="O32" s="4" t="s">
        <v>23</v>
      </c>
      <c r="P32" s="2">
        <v>340.8</v>
      </c>
      <c r="Q32" s="4" t="s">
        <v>38</v>
      </c>
      <c r="R32" s="2">
        <v>174.2</v>
      </c>
      <c r="S32" s="4" t="s">
        <v>23</v>
      </c>
      <c r="T32" s="2">
        <v>37.5</v>
      </c>
      <c r="U32" s="4" t="s">
        <v>23</v>
      </c>
      <c r="V32" s="2">
        <v>87</v>
      </c>
      <c r="W32" s="4" t="s">
        <v>23</v>
      </c>
      <c r="X32" s="2">
        <v>0</v>
      </c>
      <c r="Y32" s="4" t="s">
        <v>23</v>
      </c>
      <c r="Z32" s="2">
        <v>0</v>
      </c>
      <c r="AA32" s="4" t="s">
        <v>38</v>
      </c>
      <c r="AB32" s="22"/>
    </row>
    <row r="33" spans="1:28" s="24" customFormat="1" ht="15" customHeight="1">
      <c r="A33" s="22"/>
      <c r="B33" s="4">
        <v>1996</v>
      </c>
      <c r="C33" s="37">
        <v>0</v>
      </c>
      <c r="D33" s="37"/>
      <c r="E33" s="4" t="s">
        <v>23</v>
      </c>
      <c r="F33" s="2">
        <v>25</v>
      </c>
      <c r="G33" s="4" t="s">
        <v>23</v>
      </c>
      <c r="H33" s="2">
        <v>28.5</v>
      </c>
      <c r="I33" s="4" t="s">
        <v>23</v>
      </c>
      <c r="J33" s="2">
        <v>101</v>
      </c>
      <c r="K33" s="4" t="s">
        <v>23</v>
      </c>
      <c r="L33" s="2">
        <v>97.3</v>
      </c>
      <c r="M33" s="4" t="s">
        <v>23</v>
      </c>
      <c r="N33" s="2">
        <v>125.5</v>
      </c>
      <c r="O33" s="4" t="s">
        <v>23</v>
      </c>
      <c r="P33" s="2">
        <v>71.5</v>
      </c>
      <c r="Q33" s="4" t="s">
        <v>23</v>
      </c>
      <c r="R33" s="2">
        <v>151</v>
      </c>
      <c r="S33" s="4" t="s">
        <v>23</v>
      </c>
      <c r="T33" s="2">
        <v>3.5</v>
      </c>
      <c r="U33" s="4" t="s">
        <v>23</v>
      </c>
      <c r="V33" s="2">
        <v>15</v>
      </c>
      <c r="W33" s="4" t="s">
        <v>23</v>
      </c>
      <c r="X33" s="2">
        <v>27.5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1997</v>
      </c>
      <c r="C34" s="37">
        <v>2</v>
      </c>
      <c r="D34" s="37"/>
      <c r="E34" s="4" t="s">
        <v>23</v>
      </c>
      <c r="F34" s="2">
        <v>22.5</v>
      </c>
      <c r="G34" s="4" t="s">
        <v>23</v>
      </c>
      <c r="H34" s="2">
        <v>0</v>
      </c>
      <c r="I34" s="4" t="s">
        <v>23</v>
      </c>
      <c r="J34" s="2">
        <v>103</v>
      </c>
      <c r="K34" s="4" t="s">
        <v>23</v>
      </c>
      <c r="L34" s="2">
        <v>122.5</v>
      </c>
      <c r="M34" s="4" t="s">
        <v>23</v>
      </c>
      <c r="N34" s="2">
        <v>419.5</v>
      </c>
      <c r="O34" s="4" t="s">
        <v>23</v>
      </c>
      <c r="P34" s="2">
        <v>132</v>
      </c>
      <c r="Q34" s="4" t="s">
        <v>23</v>
      </c>
      <c r="R34" s="2">
        <v>99.7</v>
      </c>
      <c r="S34" s="4" t="s">
        <v>23</v>
      </c>
      <c r="T34" s="2">
        <v>149</v>
      </c>
      <c r="U34" s="4" t="s">
        <v>23</v>
      </c>
      <c r="V34" s="2">
        <v>183</v>
      </c>
      <c r="W34" s="4" t="s">
        <v>23</v>
      </c>
      <c r="X34" s="2">
        <v>49.5</v>
      </c>
      <c r="Y34" s="4" t="s">
        <v>23</v>
      </c>
      <c r="Z34" s="2">
        <v>9</v>
      </c>
      <c r="AA34" s="4" t="s">
        <v>23</v>
      </c>
      <c r="AB34" s="22"/>
    </row>
    <row r="35" spans="1:28" s="24" customFormat="1" ht="15" customHeight="1">
      <c r="A35" s="22"/>
      <c r="B35" s="4">
        <v>1998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4</v>
      </c>
      <c r="I35" s="4" t="s">
        <v>23</v>
      </c>
      <c r="J35" s="2">
        <v>34.6</v>
      </c>
      <c r="K35" s="4" t="s">
        <v>23</v>
      </c>
      <c r="L35" s="2">
        <v>102.7</v>
      </c>
      <c r="M35" s="4" t="s">
        <v>23</v>
      </c>
      <c r="N35" s="2">
        <v>109</v>
      </c>
      <c r="O35" s="4" t="s">
        <v>23</v>
      </c>
      <c r="P35" s="2">
        <v>28.5</v>
      </c>
      <c r="Q35" s="4" t="s">
        <v>23</v>
      </c>
      <c r="R35" s="2">
        <v>55.5</v>
      </c>
      <c r="S35" s="4" t="s">
        <v>23</v>
      </c>
      <c r="T35" s="2">
        <v>67</v>
      </c>
      <c r="U35" s="4" t="s">
        <v>23</v>
      </c>
      <c r="V35" s="2">
        <v>0</v>
      </c>
      <c r="W35" s="4" t="s">
        <v>23</v>
      </c>
      <c r="X35" s="2">
        <v>0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1999</v>
      </c>
      <c r="C36" s="37">
        <v>3</v>
      </c>
      <c r="D36" s="37"/>
      <c r="E36" s="4" t="s">
        <v>23</v>
      </c>
      <c r="F36" s="2">
        <v>15</v>
      </c>
      <c r="G36" s="4" t="s">
        <v>23</v>
      </c>
      <c r="H36" s="2">
        <v>7</v>
      </c>
      <c r="I36" s="4" t="s">
        <v>23</v>
      </c>
      <c r="J36" s="2">
        <v>15</v>
      </c>
      <c r="K36" s="4" t="s">
        <v>23</v>
      </c>
      <c r="L36" s="2">
        <v>79</v>
      </c>
      <c r="M36" s="4" t="s">
        <v>23</v>
      </c>
      <c r="N36" s="2">
        <v>204</v>
      </c>
      <c r="O36" s="4" t="s">
        <v>23</v>
      </c>
      <c r="P36" s="2">
        <v>70.5</v>
      </c>
      <c r="Q36" s="4" t="s">
        <v>23</v>
      </c>
      <c r="R36" s="2">
        <v>100.5</v>
      </c>
      <c r="S36" s="4" t="s">
        <v>23</v>
      </c>
      <c r="T36" s="2">
        <v>241.5</v>
      </c>
      <c r="U36" s="4" t="s">
        <v>23</v>
      </c>
      <c r="V36" s="2">
        <v>13.5</v>
      </c>
      <c r="W36" s="4" t="s">
        <v>23</v>
      </c>
      <c r="X36" s="2">
        <v>0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2000</v>
      </c>
      <c r="C37" s="37">
        <v>0</v>
      </c>
      <c r="D37" s="37"/>
      <c r="E37" s="4" t="s">
        <v>23</v>
      </c>
      <c r="F37" s="2">
        <v>93.5</v>
      </c>
      <c r="G37" s="4" t="s">
        <v>38</v>
      </c>
      <c r="H37" s="2">
        <v>0</v>
      </c>
      <c r="I37" s="4" t="s">
        <v>23</v>
      </c>
      <c r="J37" s="2">
        <v>9</v>
      </c>
      <c r="K37" s="4" t="s">
        <v>23</v>
      </c>
      <c r="L37" s="2">
        <v>121.5</v>
      </c>
      <c r="M37" s="4" t="s">
        <v>23</v>
      </c>
      <c r="N37" s="2">
        <v>463.5</v>
      </c>
      <c r="O37" s="4" t="s">
        <v>23</v>
      </c>
      <c r="P37" s="2">
        <v>66.5</v>
      </c>
      <c r="Q37" s="4" t="s">
        <v>23</v>
      </c>
      <c r="R37" s="2">
        <v>54</v>
      </c>
      <c r="S37" s="4" t="s">
        <v>38</v>
      </c>
      <c r="T37" s="2">
        <v>188.9</v>
      </c>
      <c r="U37" s="4" t="s">
        <v>23</v>
      </c>
      <c r="V37" s="2">
        <v>17</v>
      </c>
      <c r="W37" s="4" t="s">
        <v>23</v>
      </c>
      <c r="X37" s="2">
        <v>11.5</v>
      </c>
      <c r="Y37" s="4" t="s">
        <v>23</v>
      </c>
      <c r="Z37" s="2">
        <v>6</v>
      </c>
      <c r="AA37" s="4" t="s">
        <v>23</v>
      </c>
      <c r="AB37" s="22"/>
    </row>
    <row r="38" spans="1:28" s="24" customFormat="1" ht="15" customHeight="1">
      <c r="A38" s="22"/>
      <c r="B38" s="4">
        <v>2001</v>
      </c>
      <c r="C38" s="37">
        <v>56</v>
      </c>
      <c r="D38" s="37"/>
      <c r="E38" s="4" t="s">
        <v>23</v>
      </c>
      <c r="F38" s="2">
        <v>0</v>
      </c>
      <c r="G38" s="4" t="s">
        <v>23</v>
      </c>
      <c r="H38" s="2">
        <v>4</v>
      </c>
      <c r="I38" s="4" t="s">
        <v>23</v>
      </c>
      <c r="J38" s="2">
        <v>73</v>
      </c>
      <c r="K38" s="4" t="s">
        <v>23</v>
      </c>
      <c r="L38" s="2">
        <v>281.2</v>
      </c>
      <c r="M38" s="4" t="s">
        <v>23</v>
      </c>
      <c r="N38" s="2">
        <v>167.5</v>
      </c>
      <c r="O38" s="4" t="s">
        <v>23</v>
      </c>
      <c r="P38" s="2">
        <v>342</v>
      </c>
      <c r="Q38" s="4" t="s">
        <v>23</v>
      </c>
      <c r="R38" s="2">
        <v>165</v>
      </c>
      <c r="S38" s="4" t="s">
        <v>23</v>
      </c>
      <c r="T38" s="2">
        <v>25</v>
      </c>
      <c r="U38" s="4" t="s">
        <v>23</v>
      </c>
      <c r="V38" s="2">
        <v>15.5</v>
      </c>
      <c r="W38" s="4" t="s">
        <v>23</v>
      </c>
      <c r="X38" s="2">
        <v>25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2002</v>
      </c>
      <c r="C39" s="37">
        <v>0</v>
      </c>
      <c r="D39" s="37"/>
      <c r="E39" s="4" t="s">
        <v>23</v>
      </c>
      <c r="F39" s="2">
        <v>92.5</v>
      </c>
      <c r="G39" s="4" t="s">
        <v>23</v>
      </c>
      <c r="H39" s="2">
        <v>84</v>
      </c>
      <c r="I39" s="4" t="s">
        <v>23</v>
      </c>
      <c r="J39" s="2">
        <v>50.5</v>
      </c>
      <c r="K39" s="4" t="s">
        <v>23</v>
      </c>
      <c r="L39" s="2">
        <v>217</v>
      </c>
      <c r="M39" s="4" t="s">
        <v>23</v>
      </c>
      <c r="N39" s="2">
        <v>123.5</v>
      </c>
      <c r="O39" s="4" t="s">
        <v>23</v>
      </c>
      <c r="P39" s="2">
        <v>155.5</v>
      </c>
      <c r="Q39" s="4" t="s">
        <v>23</v>
      </c>
      <c r="R39" s="2">
        <v>336</v>
      </c>
      <c r="S39" s="4" t="s">
        <v>23</v>
      </c>
      <c r="T39" s="2">
        <v>125.7</v>
      </c>
      <c r="U39" s="4" t="s">
        <v>23</v>
      </c>
      <c r="V39" s="2">
        <v>135.5</v>
      </c>
      <c r="W39" s="4" t="s">
        <v>23</v>
      </c>
      <c r="X39" s="2">
        <v>33.9</v>
      </c>
      <c r="Y39" s="4" t="s">
        <v>23</v>
      </c>
      <c r="Z39" s="2">
        <v>4.5</v>
      </c>
      <c r="AA39" s="4" t="s">
        <v>23</v>
      </c>
      <c r="AB39" s="22"/>
    </row>
    <row r="40" spans="1:28" s="24" customFormat="1" ht="15" customHeight="1">
      <c r="A40" s="22"/>
      <c r="B40" s="4">
        <v>2003</v>
      </c>
      <c r="C40" s="37">
        <v>15.5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10</v>
      </c>
      <c r="K40" s="4" t="s">
        <v>23</v>
      </c>
      <c r="L40" s="2">
        <v>74</v>
      </c>
      <c r="M40" s="4" t="s">
        <v>23</v>
      </c>
      <c r="N40" s="2">
        <v>201.5</v>
      </c>
      <c r="O40" s="4" t="s">
        <v>23</v>
      </c>
      <c r="P40" s="2">
        <v>81</v>
      </c>
      <c r="Q40" s="4" t="s">
        <v>23</v>
      </c>
      <c r="R40" s="2">
        <v>69.5</v>
      </c>
      <c r="S40" s="4" t="s">
        <v>23</v>
      </c>
      <c r="T40" s="2">
        <v>79.5</v>
      </c>
      <c r="U40" s="4" t="s">
        <v>23</v>
      </c>
      <c r="V40" s="2">
        <v>29</v>
      </c>
      <c r="W40" s="4" t="s">
        <v>23</v>
      </c>
      <c r="X40" s="2">
        <v>56</v>
      </c>
      <c r="Y40" s="4" t="s">
        <v>23</v>
      </c>
      <c r="Z40" s="2">
        <v>6</v>
      </c>
      <c r="AA40" s="4" t="s">
        <v>23</v>
      </c>
      <c r="AB40" s="22"/>
    </row>
    <row r="41" spans="1:28" s="24" customFormat="1" ht="15" customHeight="1">
      <c r="A41" s="22"/>
      <c r="B41" s="4">
        <v>2004</v>
      </c>
      <c r="C41" s="37">
        <v>0</v>
      </c>
      <c r="D41" s="37"/>
      <c r="E41" s="4" t="s">
        <v>23</v>
      </c>
      <c r="F41" s="2">
        <v>7.5</v>
      </c>
      <c r="G41" s="4" t="s">
        <v>23</v>
      </c>
      <c r="H41" s="2">
        <v>50.9</v>
      </c>
      <c r="I41" s="4" t="s">
        <v>23</v>
      </c>
      <c r="J41" s="2">
        <v>160.5</v>
      </c>
      <c r="K41" s="4" t="s">
        <v>23</v>
      </c>
      <c r="L41" s="2">
        <v>32.5</v>
      </c>
      <c r="M41" s="4" t="s">
        <v>23</v>
      </c>
      <c r="N41" s="2">
        <v>147</v>
      </c>
      <c r="O41" s="4" t="s">
        <v>23</v>
      </c>
      <c r="P41" s="2">
        <v>197</v>
      </c>
      <c r="Q41" s="4" t="s">
        <v>23</v>
      </c>
      <c r="R41" s="2">
        <v>116.5</v>
      </c>
      <c r="S41" s="4" t="s">
        <v>23</v>
      </c>
      <c r="T41" s="2">
        <v>66.5</v>
      </c>
      <c r="U41" s="4" t="s">
        <v>23</v>
      </c>
      <c r="V41" s="2">
        <v>80</v>
      </c>
      <c r="W41" s="4" t="s">
        <v>23</v>
      </c>
      <c r="X41" s="2">
        <v>46</v>
      </c>
      <c r="Y41" s="4" t="s">
        <v>23</v>
      </c>
      <c r="Z41" s="2">
        <v>22</v>
      </c>
      <c r="AA41" s="4" t="s">
        <v>23</v>
      </c>
      <c r="AB41" s="22"/>
    </row>
    <row r="42" spans="1:28" ht="15" customHeight="1">
      <c r="A42" s="13"/>
      <c r="B42" s="14">
        <v>2005</v>
      </c>
      <c r="C42" s="48">
        <v>0</v>
      </c>
      <c r="D42" s="48"/>
      <c r="E42" s="14" t="s">
        <v>23</v>
      </c>
      <c r="F42" s="15">
        <v>0</v>
      </c>
      <c r="G42" s="14" t="s">
        <v>23</v>
      </c>
      <c r="H42" s="15">
        <v>34.5</v>
      </c>
      <c r="I42" s="14" t="s">
        <v>23</v>
      </c>
      <c r="J42" s="15">
        <v>14</v>
      </c>
      <c r="K42" s="14" t="s">
        <v>23</v>
      </c>
      <c r="L42" s="15">
        <v>188.6</v>
      </c>
      <c r="M42" s="14" t="s">
        <v>23</v>
      </c>
      <c r="N42" s="15">
        <v>333.7</v>
      </c>
      <c r="O42" s="14" t="s">
        <v>23</v>
      </c>
      <c r="P42" s="15">
        <v>171.5</v>
      </c>
      <c r="Q42" s="14" t="s">
        <v>23</v>
      </c>
      <c r="R42" s="15">
        <v>214.2</v>
      </c>
      <c r="S42" s="14" t="s">
        <v>23</v>
      </c>
      <c r="T42" s="15">
        <v>57.5</v>
      </c>
      <c r="U42" s="14" t="s">
        <v>23</v>
      </c>
      <c r="V42" s="15">
        <v>19.5</v>
      </c>
      <c r="W42" s="14" t="s">
        <v>23</v>
      </c>
      <c r="X42" s="15">
        <v>43.5</v>
      </c>
      <c r="Y42" s="14" t="s">
        <v>23</v>
      </c>
      <c r="Z42" s="15">
        <v>25.5</v>
      </c>
      <c r="AA42" s="14" t="s">
        <v>23</v>
      </c>
      <c r="AB42" s="13"/>
    </row>
    <row r="43" spans="1:28" ht="15" customHeight="1">
      <c r="A43" s="13"/>
      <c r="B43" s="14">
        <v>2006</v>
      </c>
      <c r="C43" s="48">
        <v>20</v>
      </c>
      <c r="D43" s="48"/>
      <c r="E43" s="14" t="s">
        <v>23</v>
      </c>
      <c r="F43" s="15">
        <v>12.5</v>
      </c>
      <c r="G43" s="14" t="s">
        <v>23</v>
      </c>
      <c r="H43" s="15">
        <v>0</v>
      </c>
      <c r="I43" s="14" t="s">
        <v>23</v>
      </c>
      <c r="J43" s="15">
        <v>77.599999999999994</v>
      </c>
      <c r="K43" s="14" t="s">
        <v>23</v>
      </c>
      <c r="L43" s="15">
        <v>73.5</v>
      </c>
      <c r="M43" s="14" t="s">
        <v>23</v>
      </c>
      <c r="N43" s="15">
        <v>281</v>
      </c>
      <c r="O43" s="14" t="s">
        <v>23</v>
      </c>
      <c r="P43" s="15">
        <v>278.5</v>
      </c>
      <c r="Q43" s="14" t="s">
        <v>23</v>
      </c>
      <c r="R43" s="15">
        <v>163</v>
      </c>
      <c r="S43" s="14" t="s">
        <v>23</v>
      </c>
      <c r="T43" s="15"/>
      <c r="U43" s="14" t="s">
        <v>23</v>
      </c>
      <c r="V43" s="15">
        <v>87.5</v>
      </c>
      <c r="W43" s="14" t="s">
        <v>23</v>
      </c>
      <c r="X43" s="15">
        <v>0</v>
      </c>
      <c r="Y43" s="14" t="s">
        <v>23</v>
      </c>
      <c r="Z43" s="15">
        <v>45.5</v>
      </c>
      <c r="AA43" s="14" t="s">
        <v>23</v>
      </c>
      <c r="AB43" s="13"/>
    </row>
    <row r="44" spans="1:28" ht="15" customHeight="1">
      <c r="A44" s="13"/>
      <c r="B44" s="14">
        <v>2007</v>
      </c>
      <c r="C44" s="48">
        <v>9</v>
      </c>
      <c r="D44" s="48"/>
      <c r="E44" s="14" t="s">
        <v>23</v>
      </c>
      <c r="F44" s="15">
        <v>49.5</v>
      </c>
      <c r="G44" s="14" t="s">
        <v>23</v>
      </c>
      <c r="H44" s="15">
        <v>14.5</v>
      </c>
      <c r="I44" s="14" t="s">
        <v>23</v>
      </c>
      <c r="J44" s="15">
        <v>39</v>
      </c>
      <c r="K44" s="14" t="s">
        <v>23</v>
      </c>
      <c r="L44" s="15">
        <v>15.4</v>
      </c>
      <c r="M44" s="14" t="s">
        <v>23</v>
      </c>
      <c r="N44" s="15">
        <v>67</v>
      </c>
      <c r="O44" s="14" t="s">
        <v>23</v>
      </c>
      <c r="P44" s="15">
        <v>187.5</v>
      </c>
      <c r="Q44" s="14" t="s">
        <v>23</v>
      </c>
      <c r="R44" s="15">
        <v>89</v>
      </c>
      <c r="S44" s="14" t="s">
        <v>23</v>
      </c>
      <c r="T44" s="15">
        <v>21</v>
      </c>
      <c r="U44" s="14" t="s">
        <v>23</v>
      </c>
      <c r="V44" s="15">
        <v>20.5</v>
      </c>
      <c r="W44" s="14" t="s">
        <v>23</v>
      </c>
      <c r="X44" s="15">
        <v>0</v>
      </c>
      <c r="Y44" s="14" t="s">
        <v>23</v>
      </c>
      <c r="Z44" s="15">
        <v>24.5</v>
      </c>
      <c r="AA44" s="14" t="s">
        <v>23</v>
      </c>
      <c r="AB44" s="13"/>
    </row>
    <row r="45" spans="1:28" ht="15" customHeight="1">
      <c r="A45" s="13"/>
      <c r="B45" s="14">
        <v>2008</v>
      </c>
      <c r="C45" s="48">
        <v>2.5</v>
      </c>
      <c r="D45" s="48"/>
      <c r="E45" s="14" t="s">
        <v>23</v>
      </c>
      <c r="F45" s="15">
        <v>0</v>
      </c>
      <c r="G45" s="14" t="s">
        <v>23</v>
      </c>
      <c r="H45" s="15">
        <v>4</v>
      </c>
      <c r="I45" s="14" t="s">
        <v>23</v>
      </c>
      <c r="J45" s="15">
        <v>94.2</v>
      </c>
      <c r="K45" s="14" t="s">
        <v>23</v>
      </c>
      <c r="L45" s="15">
        <v>296</v>
      </c>
      <c r="M45" s="14" t="s">
        <v>23</v>
      </c>
      <c r="N45" s="15">
        <v>121.5</v>
      </c>
      <c r="O45" s="14" t="s">
        <v>23</v>
      </c>
      <c r="P45" s="15">
        <v>184.5</v>
      </c>
      <c r="Q45" s="14" t="s">
        <v>23</v>
      </c>
      <c r="R45" s="15">
        <v>149.5</v>
      </c>
      <c r="S45" s="14" t="s">
        <v>23</v>
      </c>
      <c r="T45" s="15">
        <v>46</v>
      </c>
      <c r="U45" s="14" t="s">
        <v>23</v>
      </c>
      <c r="V45" s="15">
        <v>17</v>
      </c>
      <c r="W45" s="14" t="s">
        <v>23</v>
      </c>
      <c r="X45" s="15">
        <v>0</v>
      </c>
      <c r="Y45" s="14" t="s">
        <v>23</v>
      </c>
      <c r="Z45" s="15">
        <v>3.2</v>
      </c>
      <c r="AA45" s="14" t="s">
        <v>23</v>
      </c>
      <c r="AB45" s="13"/>
    </row>
    <row r="46" spans="1:28" ht="15" customHeight="1">
      <c r="A46" s="13"/>
      <c r="B46" s="14">
        <v>2009</v>
      </c>
      <c r="C46" s="48">
        <v>5</v>
      </c>
      <c r="D46" s="48"/>
      <c r="E46" s="14" t="s">
        <v>23</v>
      </c>
      <c r="F46" s="15">
        <v>0</v>
      </c>
      <c r="G46" s="14" t="s">
        <v>23</v>
      </c>
      <c r="H46" s="15">
        <v>0</v>
      </c>
      <c r="I46" s="14" t="s">
        <v>23</v>
      </c>
      <c r="J46" s="15">
        <v>4.5</v>
      </c>
      <c r="K46" s="14" t="s">
        <v>23</v>
      </c>
      <c r="L46" s="15">
        <v>153.5</v>
      </c>
      <c r="M46" s="14" t="s">
        <v>23</v>
      </c>
      <c r="N46" s="15">
        <v>198</v>
      </c>
      <c r="O46" s="14" t="s">
        <v>23</v>
      </c>
      <c r="P46" s="15">
        <v>112</v>
      </c>
      <c r="Q46" s="14" t="s">
        <v>23</v>
      </c>
      <c r="R46" s="15">
        <v>215</v>
      </c>
      <c r="S46" s="14" t="s">
        <v>23</v>
      </c>
      <c r="T46" s="15">
        <v>48</v>
      </c>
      <c r="U46" s="14" t="s">
        <v>23</v>
      </c>
      <c r="V46" s="15">
        <v>77.5</v>
      </c>
      <c r="W46" s="14" t="s">
        <v>23</v>
      </c>
      <c r="X46" s="15">
        <v>37</v>
      </c>
      <c r="Y46" s="14" t="s">
        <v>23</v>
      </c>
      <c r="Z46" s="15">
        <v>0</v>
      </c>
      <c r="AA46" s="14" t="s">
        <v>23</v>
      </c>
      <c r="AB46" s="13"/>
    </row>
    <row r="47" spans="1:28" ht="15" customHeight="1">
      <c r="A47" s="13"/>
      <c r="B47" s="14">
        <v>2010</v>
      </c>
      <c r="C47" s="48">
        <v>0.5</v>
      </c>
      <c r="D47" s="48"/>
      <c r="E47" s="14" t="s">
        <v>23</v>
      </c>
      <c r="F47" s="15">
        <v>14.5</v>
      </c>
      <c r="G47" s="14" t="s">
        <v>23</v>
      </c>
      <c r="H47" s="15">
        <v>0</v>
      </c>
      <c r="I47" s="14" t="s">
        <v>23</v>
      </c>
      <c r="J47" s="15">
        <v>1</v>
      </c>
      <c r="K47" s="14" t="s">
        <v>23</v>
      </c>
      <c r="L47" s="15">
        <v>68.900000000000006</v>
      </c>
      <c r="M47" s="14" t="s">
        <v>23</v>
      </c>
      <c r="N47" s="15">
        <v>177.5</v>
      </c>
      <c r="O47" s="14" t="s">
        <v>23</v>
      </c>
      <c r="P47" s="15">
        <v>124.5</v>
      </c>
      <c r="Q47" s="14" t="s">
        <v>23</v>
      </c>
      <c r="R47" s="15">
        <v>72.5</v>
      </c>
      <c r="S47" s="14" t="s">
        <v>23</v>
      </c>
      <c r="T47" s="15">
        <v>20.7</v>
      </c>
      <c r="U47" s="14" t="s">
        <v>23</v>
      </c>
      <c r="V47" s="15">
        <v>51.5</v>
      </c>
      <c r="W47" s="14" t="s">
        <v>23</v>
      </c>
      <c r="X47" s="15">
        <v>20</v>
      </c>
      <c r="Y47" s="14" t="s">
        <v>23</v>
      </c>
      <c r="Z47" s="15">
        <v>17.5</v>
      </c>
      <c r="AA47" s="14" t="s">
        <v>23</v>
      </c>
      <c r="AB47" s="13"/>
    </row>
    <row r="48" spans="1:28" ht="15" customHeight="1">
      <c r="A48" s="13"/>
      <c r="B48" s="14">
        <v>2011</v>
      </c>
      <c r="C48" s="48">
        <v>23</v>
      </c>
      <c r="D48" s="48"/>
      <c r="E48" s="14" t="s">
        <v>23</v>
      </c>
      <c r="F48" s="15">
        <v>0.5</v>
      </c>
      <c r="G48" s="14" t="s">
        <v>23</v>
      </c>
      <c r="H48" s="15">
        <v>26</v>
      </c>
      <c r="I48" s="14" t="s">
        <v>23</v>
      </c>
      <c r="J48" s="15">
        <v>67.5</v>
      </c>
      <c r="K48" s="14" t="s">
        <v>23</v>
      </c>
      <c r="L48" s="15">
        <v>86</v>
      </c>
      <c r="M48" s="14" t="s">
        <v>23</v>
      </c>
      <c r="N48" s="15">
        <v>172.5</v>
      </c>
      <c r="O48" s="14" t="s">
        <v>23</v>
      </c>
      <c r="P48" s="15">
        <v>123.5</v>
      </c>
      <c r="Q48" s="14" t="s">
        <v>23</v>
      </c>
      <c r="R48" s="15">
        <v>222.5</v>
      </c>
      <c r="S48" s="14" t="s">
        <v>23</v>
      </c>
      <c r="T48" s="15">
        <v>60</v>
      </c>
      <c r="U48" s="14" t="s">
        <v>23</v>
      </c>
      <c r="V48" s="15">
        <v>15</v>
      </c>
      <c r="W48" s="14" t="s">
        <v>23</v>
      </c>
      <c r="X48" s="15">
        <v>7</v>
      </c>
      <c r="Y48" s="14" t="s">
        <v>23</v>
      </c>
      <c r="Z48" s="15">
        <v>0</v>
      </c>
      <c r="AA48" s="14" t="s">
        <v>23</v>
      </c>
      <c r="AB48" s="13"/>
    </row>
    <row r="49" spans="1:28" ht="15" customHeight="1">
      <c r="A49" s="13"/>
      <c r="B49" s="14">
        <v>2012</v>
      </c>
      <c r="C49" s="48">
        <v>0</v>
      </c>
      <c r="D49" s="48"/>
      <c r="E49" s="14" t="s">
        <v>23</v>
      </c>
      <c r="F49" s="15">
        <v>58</v>
      </c>
      <c r="G49" s="14" t="s">
        <v>23</v>
      </c>
      <c r="H49" s="15">
        <v>0</v>
      </c>
      <c r="I49" s="14" t="s">
        <v>23</v>
      </c>
      <c r="J49" s="15">
        <v>0</v>
      </c>
      <c r="K49" s="14" t="s">
        <v>23</v>
      </c>
      <c r="L49" s="15">
        <v>108.5</v>
      </c>
      <c r="M49" s="14" t="s">
        <v>23</v>
      </c>
      <c r="N49" s="15">
        <v>149.80000000000001</v>
      </c>
      <c r="O49" s="14" t="s">
        <v>23</v>
      </c>
      <c r="P49" s="15">
        <v>29.9</v>
      </c>
      <c r="Q49" s="14" t="s">
        <v>23</v>
      </c>
      <c r="R49" s="15">
        <v>88</v>
      </c>
      <c r="S49" s="14" t="s">
        <v>23</v>
      </c>
      <c r="T49" s="15">
        <v>6.5</v>
      </c>
      <c r="U49" s="14" t="s">
        <v>23</v>
      </c>
      <c r="V49" s="15">
        <v>73.5</v>
      </c>
      <c r="W49" s="14" t="s">
        <v>23</v>
      </c>
      <c r="X49" s="15">
        <v>15</v>
      </c>
      <c r="Y49" s="14" t="s">
        <v>23</v>
      </c>
      <c r="Z49" s="15">
        <v>79.5</v>
      </c>
      <c r="AA49" s="14" t="s">
        <v>23</v>
      </c>
      <c r="AB49" s="13"/>
    </row>
    <row r="50" spans="1:28" ht="15" customHeight="1">
      <c r="A50" s="13"/>
      <c r="B50" s="14">
        <v>2013</v>
      </c>
      <c r="C50" s="48">
        <v>0</v>
      </c>
      <c r="D50" s="48"/>
      <c r="E50" s="14" t="s">
        <v>23</v>
      </c>
      <c r="F50" s="15">
        <v>13.5</v>
      </c>
      <c r="G50" s="14" t="s">
        <v>23</v>
      </c>
      <c r="H50" s="15">
        <v>2</v>
      </c>
      <c r="I50" s="14" t="s">
        <v>23</v>
      </c>
      <c r="J50" s="15">
        <v>4.5</v>
      </c>
      <c r="K50" s="14" t="s">
        <v>23</v>
      </c>
      <c r="L50" s="15">
        <v>173</v>
      </c>
      <c r="M50" s="14" t="s">
        <v>23</v>
      </c>
      <c r="N50" s="15">
        <v>96</v>
      </c>
      <c r="O50" s="14" t="s">
        <v>23</v>
      </c>
      <c r="P50" s="15">
        <v>133</v>
      </c>
      <c r="Q50" s="14" t="s">
        <v>23</v>
      </c>
      <c r="R50" s="15">
        <v>95.5</v>
      </c>
      <c r="S50" s="14" t="s">
        <v>23</v>
      </c>
      <c r="T50" s="15">
        <v>66.5</v>
      </c>
      <c r="U50" s="14" t="s">
        <v>23</v>
      </c>
      <c r="V50" s="15">
        <v>31</v>
      </c>
      <c r="W50" s="14" t="s">
        <v>23</v>
      </c>
      <c r="X50" s="15"/>
      <c r="Y50" s="14" t="s">
        <v>23</v>
      </c>
      <c r="Z50" s="15">
        <v>0</v>
      </c>
      <c r="AA50" s="14" t="s">
        <v>23</v>
      </c>
      <c r="AB50" s="13"/>
    </row>
    <row r="51" spans="1:28" ht="15" customHeight="1">
      <c r="A51" s="13"/>
      <c r="B51" s="14">
        <v>2014</v>
      </c>
      <c r="C51" s="48"/>
      <c r="D51" s="48"/>
      <c r="E51" s="14" t="s">
        <v>23</v>
      </c>
      <c r="F51" s="15"/>
      <c r="G51" s="14" t="s">
        <v>23</v>
      </c>
      <c r="H51" s="15">
        <v>39</v>
      </c>
      <c r="I51" s="14" t="s">
        <v>23</v>
      </c>
      <c r="J51" s="15">
        <v>48</v>
      </c>
      <c r="K51" s="14" t="s">
        <v>23</v>
      </c>
      <c r="L51" s="15">
        <v>105</v>
      </c>
      <c r="M51" s="14" t="s">
        <v>23</v>
      </c>
      <c r="N51" s="15">
        <v>214.8</v>
      </c>
      <c r="O51" s="14" t="s">
        <v>23</v>
      </c>
      <c r="P51" s="15">
        <v>167.5</v>
      </c>
      <c r="Q51" s="14" t="s">
        <v>23</v>
      </c>
      <c r="R51" s="15">
        <v>107</v>
      </c>
      <c r="S51" s="14" t="s">
        <v>23</v>
      </c>
      <c r="T51" s="15">
        <v>111.5</v>
      </c>
      <c r="U51" s="14" t="s">
        <v>23</v>
      </c>
      <c r="V51" s="15">
        <v>14</v>
      </c>
      <c r="W51" s="14" t="s">
        <v>23</v>
      </c>
      <c r="X51" s="15">
        <v>2.5</v>
      </c>
      <c r="Y51" s="14" t="s">
        <v>23</v>
      </c>
      <c r="Z51" s="15">
        <v>19</v>
      </c>
      <c r="AA51" s="14" t="s">
        <v>23</v>
      </c>
      <c r="AB51" s="13"/>
    </row>
    <row r="52" spans="1:28" ht="15" customHeight="1">
      <c r="A52" s="13"/>
      <c r="B52" s="4">
        <v>2015</v>
      </c>
      <c r="C52" s="37">
        <v>0</v>
      </c>
      <c r="D52" s="37"/>
      <c r="E52" s="4" t="s">
        <v>23</v>
      </c>
      <c r="F52" s="2">
        <v>0</v>
      </c>
      <c r="G52" s="4" t="s">
        <v>23</v>
      </c>
      <c r="H52" s="2">
        <v>4.5</v>
      </c>
      <c r="I52" s="4" t="s">
        <v>23</v>
      </c>
      <c r="J52" s="2">
        <v>27.5</v>
      </c>
      <c r="K52" s="4" t="s">
        <v>23</v>
      </c>
      <c r="L52" s="2">
        <v>73</v>
      </c>
      <c r="M52" s="4" t="s">
        <v>23</v>
      </c>
      <c r="N52" s="2">
        <v>61</v>
      </c>
      <c r="O52" s="4" t="s">
        <v>23</v>
      </c>
      <c r="P52" s="2">
        <v>187.5</v>
      </c>
      <c r="Q52" s="4" t="s">
        <v>23</v>
      </c>
      <c r="R52" s="2">
        <v>188.5</v>
      </c>
      <c r="S52" s="4" t="s">
        <v>23</v>
      </c>
      <c r="T52" s="2">
        <v>87</v>
      </c>
      <c r="U52" s="4" t="s">
        <v>23</v>
      </c>
      <c r="V52" s="2"/>
      <c r="W52" s="14"/>
      <c r="X52" s="15"/>
      <c r="Y52" s="14"/>
      <c r="Z52" s="15"/>
      <c r="AA52" s="14"/>
      <c r="AB52" s="13"/>
    </row>
    <row r="53" spans="1:28" ht="49.9" customHeight="1">
      <c r="A53" s="13"/>
      <c r="B53" s="56" t="s">
        <v>39</v>
      </c>
      <c r="C53" s="56"/>
      <c r="D53" s="56"/>
      <c r="E53" s="56"/>
      <c r="F53" s="56"/>
      <c r="G53" s="56"/>
      <c r="H53" s="56" t="s">
        <v>40</v>
      </c>
      <c r="I53" s="56"/>
      <c r="J53" s="56"/>
      <c r="K53" s="56"/>
      <c r="L53" s="56"/>
      <c r="M53" s="56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</sheetData>
  <mergeCells count="74">
    <mergeCell ref="B53:G53"/>
    <mergeCell ref="H53:M53"/>
    <mergeCell ref="C46:D46"/>
    <mergeCell ref="C47:D47"/>
    <mergeCell ref="C48:D48"/>
    <mergeCell ref="C49:D49"/>
    <mergeCell ref="C50:D50"/>
    <mergeCell ref="C51:D51"/>
    <mergeCell ref="C52:D52"/>
    <mergeCell ref="C43:D43"/>
    <mergeCell ref="C44:D44"/>
    <mergeCell ref="C30:D30"/>
    <mergeCell ref="C31:D31"/>
    <mergeCell ref="C12:D12"/>
    <mergeCell ref="C13:D13"/>
    <mergeCell ref="C14:D14"/>
    <mergeCell ref="C15:D15"/>
    <mergeCell ref="C16:D16"/>
    <mergeCell ref="C17:D17"/>
    <mergeCell ref="C22:D22"/>
    <mergeCell ref="C23:D23"/>
    <mergeCell ref="C18:D18"/>
    <mergeCell ref="R9:U9"/>
    <mergeCell ref="V9:Y9"/>
    <mergeCell ref="C45:D45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B10:C10"/>
    <mergeCell ref="C11:D11"/>
    <mergeCell ref="C42:D42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19:D19"/>
    <mergeCell ref="C20:D20"/>
    <mergeCell ref="C21:D21"/>
    <mergeCell ref="C28:D28"/>
    <mergeCell ref="C29:D29"/>
    <mergeCell ref="C24:D24"/>
    <mergeCell ref="C25:D25"/>
    <mergeCell ref="C26:D26"/>
    <mergeCell ref="C27:D2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opLeftCell="B1" workbookViewId="0">
      <selection activeCell="F16" sqref="F16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42440.45974471065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440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439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199</v>
      </c>
      <c r="S7" s="47"/>
      <c r="T7" s="47"/>
      <c r="U7" s="47"/>
      <c r="V7" s="52" t="s">
        <v>12</v>
      </c>
      <c r="W7" s="52"/>
      <c r="X7" s="52"/>
      <c r="Y7" s="52"/>
      <c r="Z7" s="54">
        <v>6119814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438</v>
      </c>
      <c r="S8" s="47"/>
      <c r="T8" s="47"/>
      <c r="U8" s="47"/>
      <c r="V8" s="52" t="s">
        <v>17</v>
      </c>
      <c r="W8" s="52"/>
      <c r="X8" s="52"/>
      <c r="Y8" s="52"/>
      <c r="Z8" s="54">
        <v>291062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294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437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1969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>
        <v>28.3</v>
      </c>
      <c r="W12" s="4" t="s">
        <v>23</v>
      </c>
      <c r="X12" s="2">
        <v>8.5</v>
      </c>
      <c r="Y12" s="4" t="s">
        <v>23</v>
      </c>
      <c r="Z12" s="2"/>
      <c r="AA12" s="4" t="s">
        <v>23</v>
      </c>
      <c r="AB12" s="22"/>
    </row>
    <row r="13" spans="1:28" s="24" customFormat="1" ht="15" customHeight="1">
      <c r="A13" s="22"/>
      <c r="B13" s="4">
        <v>1970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>
        <v>82.2</v>
      </c>
      <c r="M13" s="4" t="s">
        <v>23</v>
      </c>
      <c r="N13" s="2">
        <v>150</v>
      </c>
      <c r="O13" s="4" t="s">
        <v>23</v>
      </c>
      <c r="P13" s="2">
        <v>170.5</v>
      </c>
      <c r="Q13" s="4" t="s">
        <v>23</v>
      </c>
      <c r="R13" s="2">
        <v>16.5</v>
      </c>
      <c r="S13" s="4" t="s">
        <v>23</v>
      </c>
      <c r="T13" s="2">
        <v>47</v>
      </c>
      <c r="U13" s="4" t="s">
        <v>23</v>
      </c>
      <c r="V13" s="2">
        <v>38.5</v>
      </c>
      <c r="W13" s="4" t="s">
        <v>23</v>
      </c>
      <c r="X13" s="2"/>
      <c r="Y13" s="4" t="s">
        <v>23</v>
      </c>
      <c r="Z13" s="2"/>
      <c r="AA13" s="4" t="s">
        <v>23</v>
      </c>
      <c r="AB13" s="22"/>
    </row>
    <row r="14" spans="1:28" s="24" customFormat="1" ht="15" customHeight="1">
      <c r="A14" s="22"/>
      <c r="B14" s="4">
        <v>1971</v>
      </c>
      <c r="C14" s="37"/>
      <c r="D14" s="37"/>
      <c r="E14" s="4" t="s">
        <v>23</v>
      </c>
      <c r="F14" s="2"/>
      <c r="G14" s="4" t="s">
        <v>23</v>
      </c>
      <c r="H14" s="2"/>
      <c r="I14" s="4" t="s">
        <v>23</v>
      </c>
      <c r="J14" s="2"/>
      <c r="K14" s="4" t="s">
        <v>23</v>
      </c>
      <c r="L14" s="2">
        <v>130</v>
      </c>
      <c r="M14" s="4" t="s">
        <v>23</v>
      </c>
      <c r="N14" s="2">
        <v>169</v>
      </c>
      <c r="O14" s="4" t="s">
        <v>23</v>
      </c>
      <c r="P14" s="2">
        <v>1.5</v>
      </c>
      <c r="Q14" s="4" t="s">
        <v>23</v>
      </c>
      <c r="R14" s="2">
        <v>37.1</v>
      </c>
      <c r="S14" s="4" t="s">
        <v>23</v>
      </c>
      <c r="T14" s="2">
        <v>59.8</v>
      </c>
      <c r="U14" s="4" t="s">
        <v>23</v>
      </c>
      <c r="V14" s="2">
        <v>40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38</v>
      </c>
      <c r="AB14" s="22"/>
    </row>
    <row r="15" spans="1:28" s="24" customFormat="1" ht="15" customHeight="1">
      <c r="A15" s="22"/>
      <c r="B15" s="4">
        <v>1972</v>
      </c>
      <c r="C15" s="2"/>
      <c r="D15" s="2"/>
      <c r="E15" s="4"/>
      <c r="F15" s="2"/>
      <c r="G15" s="4"/>
      <c r="H15" s="2"/>
      <c r="I15" s="4"/>
      <c r="J15" s="2"/>
      <c r="K15" s="4"/>
      <c r="L15" s="2"/>
      <c r="M15" s="4"/>
      <c r="N15" s="2"/>
      <c r="O15" s="4"/>
      <c r="P15" s="2"/>
      <c r="Q15" s="4"/>
      <c r="R15" s="2"/>
      <c r="S15" s="4"/>
      <c r="T15" s="2"/>
      <c r="U15" s="4"/>
      <c r="V15" s="2"/>
      <c r="W15" s="4"/>
      <c r="X15" s="2"/>
      <c r="Y15" s="4"/>
      <c r="Z15" s="2"/>
      <c r="AA15" s="4"/>
      <c r="AB15" s="22"/>
    </row>
    <row r="16" spans="1:28" s="24" customFormat="1" ht="15" customHeight="1">
      <c r="A16" s="22"/>
      <c r="B16" s="4">
        <v>1973</v>
      </c>
      <c r="C16" s="2"/>
      <c r="D16" s="2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  <c r="Q16" s="4"/>
      <c r="R16" s="2"/>
      <c r="S16" s="4"/>
      <c r="T16" s="2"/>
      <c r="U16" s="4"/>
      <c r="V16" s="2"/>
      <c r="W16" s="4"/>
      <c r="X16" s="2"/>
      <c r="Y16" s="4"/>
      <c r="Z16" s="2"/>
      <c r="AA16" s="4"/>
      <c r="AB16" s="22"/>
    </row>
    <row r="17" spans="1:28" s="24" customFormat="1" ht="15" customHeight="1">
      <c r="A17" s="22"/>
      <c r="B17" s="4">
        <v>1974</v>
      </c>
      <c r="C17" s="2"/>
      <c r="D17" s="2"/>
      <c r="E17" s="4"/>
      <c r="F17" s="2"/>
      <c r="G17" s="4"/>
      <c r="H17" s="2"/>
      <c r="I17" s="4"/>
      <c r="J17" s="2"/>
      <c r="K17" s="4"/>
      <c r="L17" s="2"/>
      <c r="M17" s="4"/>
      <c r="N17" s="2"/>
      <c r="O17" s="4"/>
      <c r="P17" s="2"/>
      <c r="Q17" s="4"/>
      <c r="R17" s="2"/>
      <c r="S17" s="4"/>
      <c r="T17" s="2"/>
      <c r="U17" s="4"/>
      <c r="V17" s="2"/>
      <c r="W17" s="4"/>
      <c r="X17" s="2"/>
      <c r="Y17" s="4"/>
      <c r="Z17" s="2"/>
      <c r="AA17" s="4"/>
      <c r="AB17" s="22"/>
    </row>
    <row r="18" spans="1:28" s="24" customFormat="1" ht="15" customHeight="1">
      <c r="A18" s="22"/>
      <c r="B18" s="4">
        <v>1975</v>
      </c>
      <c r="C18" s="2"/>
      <c r="D18" s="2"/>
      <c r="E18" s="4"/>
      <c r="F18" s="2"/>
      <c r="G18" s="4"/>
      <c r="H18" s="2"/>
      <c r="I18" s="4"/>
      <c r="J18" s="2"/>
      <c r="K18" s="4"/>
      <c r="L18" s="2"/>
      <c r="M18" s="4"/>
      <c r="N18" s="2"/>
      <c r="O18" s="4"/>
      <c r="P18" s="2"/>
      <c r="Q18" s="4"/>
      <c r="R18" s="2"/>
      <c r="S18" s="4"/>
      <c r="T18" s="2"/>
      <c r="U18" s="4"/>
      <c r="V18" s="2"/>
      <c r="W18" s="4"/>
      <c r="X18" s="2"/>
      <c r="Y18" s="4"/>
      <c r="Z18" s="2"/>
      <c r="AA18" s="4"/>
      <c r="AB18" s="22"/>
    </row>
    <row r="19" spans="1:28" s="24" customFormat="1" ht="15" customHeight="1">
      <c r="A19" s="22"/>
      <c r="B19" s="4">
        <v>1976</v>
      </c>
      <c r="C19" s="37"/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>
        <v>38.6</v>
      </c>
      <c r="S19" s="4" t="s">
        <v>23</v>
      </c>
      <c r="T19" s="2">
        <v>83.3</v>
      </c>
      <c r="U19" s="4" t="s">
        <v>23</v>
      </c>
      <c r="V19" s="2">
        <v>150.6</v>
      </c>
      <c r="W19" s="4" t="s">
        <v>23</v>
      </c>
      <c r="X19" s="2">
        <v>44.5</v>
      </c>
      <c r="Y19" s="4" t="s">
        <v>23</v>
      </c>
      <c r="Z19" s="2">
        <v>7</v>
      </c>
      <c r="AA19" s="4" t="s">
        <v>23</v>
      </c>
      <c r="AB19" s="22"/>
    </row>
    <row r="20" spans="1:28" s="24" customFormat="1" ht="15" customHeight="1">
      <c r="A20" s="22"/>
      <c r="B20" s="4">
        <v>1977</v>
      </c>
      <c r="C20" s="37">
        <v>15</v>
      </c>
      <c r="D20" s="37"/>
      <c r="E20" s="4" t="s">
        <v>23</v>
      </c>
      <c r="F20" s="2">
        <v>0</v>
      </c>
      <c r="G20" s="4" t="s">
        <v>23</v>
      </c>
      <c r="H20" s="2">
        <v>2</v>
      </c>
      <c r="I20" s="4" t="s">
        <v>23</v>
      </c>
      <c r="J20" s="2">
        <v>36</v>
      </c>
      <c r="K20" s="4" t="s">
        <v>23</v>
      </c>
      <c r="L20" s="2">
        <v>146.80000000000001</v>
      </c>
      <c r="M20" s="4" t="s">
        <v>23</v>
      </c>
      <c r="N20" s="2">
        <v>189.3</v>
      </c>
      <c r="O20" s="4" t="s">
        <v>23</v>
      </c>
      <c r="P20" s="2">
        <v>361.7</v>
      </c>
      <c r="Q20" s="4" t="s">
        <v>23</v>
      </c>
      <c r="R20" s="2">
        <v>84.3</v>
      </c>
      <c r="S20" s="4" t="s">
        <v>23</v>
      </c>
      <c r="T20" s="2">
        <v>20.5</v>
      </c>
      <c r="U20" s="4" t="s">
        <v>23</v>
      </c>
      <c r="V20" s="2">
        <v>76</v>
      </c>
      <c r="W20" s="4" t="s">
        <v>23</v>
      </c>
      <c r="X20" s="2">
        <v>52.8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1978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0</v>
      </c>
      <c r="K21" s="4" t="s">
        <v>23</v>
      </c>
      <c r="L21" s="2">
        <v>61.5</v>
      </c>
      <c r="M21" s="4" t="s">
        <v>23</v>
      </c>
      <c r="N21" s="2">
        <v>177.5</v>
      </c>
      <c r="O21" s="4" t="s">
        <v>23</v>
      </c>
      <c r="P21" s="2">
        <v>358</v>
      </c>
      <c r="Q21" s="4" t="s">
        <v>23</v>
      </c>
      <c r="R21" s="2">
        <v>30</v>
      </c>
      <c r="S21" s="4" t="s">
        <v>23</v>
      </c>
      <c r="T21" s="2">
        <v>95.5</v>
      </c>
      <c r="U21" s="4" t="s">
        <v>23</v>
      </c>
      <c r="V21" s="2">
        <v>26</v>
      </c>
      <c r="W21" s="4" t="s">
        <v>23</v>
      </c>
      <c r="X21" s="2">
        <v>110.5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1979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30.5</v>
      </c>
      <c r="K22" s="4" t="s">
        <v>23</v>
      </c>
      <c r="L22" s="2">
        <v>53.5</v>
      </c>
      <c r="M22" s="4" t="s">
        <v>23</v>
      </c>
      <c r="N22" s="2">
        <v>6.5</v>
      </c>
      <c r="O22" s="4" t="s">
        <v>23</v>
      </c>
      <c r="P22" s="2">
        <v>178</v>
      </c>
      <c r="Q22" s="4" t="s">
        <v>23</v>
      </c>
      <c r="R22" s="2">
        <v>201.5</v>
      </c>
      <c r="S22" s="4" t="s">
        <v>23</v>
      </c>
      <c r="T22" s="2">
        <v>80</v>
      </c>
      <c r="U22" s="4" t="s">
        <v>23</v>
      </c>
      <c r="V22" s="2">
        <v>0</v>
      </c>
      <c r="W22" s="4" t="s">
        <v>23</v>
      </c>
      <c r="X22" s="2">
        <v>46</v>
      </c>
      <c r="Y22" s="4" t="s">
        <v>23</v>
      </c>
      <c r="Z22" s="2">
        <v>64</v>
      </c>
      <c r="AA22" s="4" t="s">
        <v>23</v>
      </c>
      <c r="AB22" s="22"/>
    </row>
    <row r="23" spans="1:28" s="24" customFormat="1" ht="15" customHeight="1">
      <c r="A23" s="22"/>
      <c r="B23" s="4">
        <v>1980</v>
      </c>
      <c r="C23" s="37">
        <v>0</v>
      </c>
      <c r="D23" s="37"/>
      <c r="E23" s="4" t="s">
        <v>23</v>
      </c>
      <c r="F23" s="2">
        <v>7</v>
      </c>
      <c r="G23" s="4" t="s">
        <v>23</v>
      </c>
      <c r="H23" s="2">
        <v>20</v>
      </c>
      <c r="I23" s="4" t="s">
        <v>23</v>
      </c>
      <c r="J23" s="2">
        <v>190</v>
      </c>
      <c r="K23" s="4" t="s">
        <v>23</v>
      </c>
      <c r="L23" s="2">
        <v>169</v>
      </c>
      <c r="M23" s="4" t="s">
        <v>23</v>
      </c>
      <c r="N23" s="2">
        <v>189.5</v>
      </c>
      <c r="O23" s="4" t="s">
        <v>23</v>
      </c>
      <c r="P23" s="2">
        <v>164.5</v>
      </c>
      <c r="Q23" s="4" t="s">
        <v>23</v>
      </c>
      <c r="R23" s="2">
        <v>24</v>
      </c>
      <c r="S23" s="4" t="s">
        <v>23</v>
      </c>
      <c r="T23" s="2">
        <v>69.5</v>
      </c>
      <c r="U23" s="4" t="s">
        <v>23</v>
      </c>
      <c r="V23" s="2">
        <v>0</v>
      </c>
      <c r="W23" s="4" t="s">
        <v>23</v>
      </c>
      <c r="X23" s="2">
        <v>25.5</v>
      </c>
      <c r="Y23" s="4" t="s">
        <v>23</v>
      </c>
      <c r="Z23" s="2">
        <v>14</v>
      </c>
      <c r="AA23" s="4" t="s">
        <v>23</v>
      </c>
      <c r="AB23" s="22"/>
    </row>
    <row r="24" spans="1:28" s="24" customFormat="1" ht="15" customHeight="1">
      <c r="A24" s="22"/>
      <c r="B24" s="4">
        <v>1981</v>
      </c>
      <c r="C24" s="37">
        <v>1.5</v>
      </c>
      <c r="D24" s="37"/>
      <c r="E24" s="4" t="s">
        <v>23</v>
      </c>
      <c r="F24" s="2">
        <v>0</v>
      </c>
      <c r="G24" s="4" t="s">
        <v>23</v>
      </c>
      <c r="H24" s="2">
        <v>3</v>
      </c>
      <c r="I24" s="4" t="s">
        <v>23</v>
      </c>
      <c r="J24" s="2">
        <v>54</v>
      </c>
      <c r="K24" s="4" t="s">
        <v>23</v>
      </c>
      <c r="L24" s="2">
        <v>206.3</v>
      </c>
      <c r="M24" s="4" t="s">
        <v>23</v>
      </c>
      <c r="N24" s="2">
        <v>63</v>
      </c>
      <c r="O24" s="4" t="s">
        <v>23</v>
      </c>
      <c r="P24" s="2">
        <v>61</v>
      </c>
      <c r="Q24" s="4" t="s">
        <v>23</v>
      </c>
      <c r="R24" s="2">
        <v>76</v>
      </c>
      <c r="S24" s="4" t="s">
        <v>23</v>
      </c>
      <c r="T24" s="2">
        <v>37.5</v>
      </c>
      <c r="U24" s="4" t="s">
        <v>23</v>
      </c>
      <c r="V24" s="2">
        <v>21.5</v>
      </c>
      <c r="W24" s="4" t="s">
        <v>23</v>
      </c>
      <c r="X24" s="2">
        <v>0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1982</v>
      </c>
      <c r="C25" s="37">
        <v>1</v>
      </c>
      <c r="D25" s="37"/>
      <c r="E25" s="4" t="s">
        <v>23</v>
      </c>
      <c r="F25" s="2">
        <v>0</v>
      </c>
      <c r="G25" s="4" t="s">
        <v>23</v>
      </c>
      <c r="H25" s="2">
        <v>21.5</v>
      </c>
      <c r="I25" s="4" t="s">
        <v>23</v>
      </c>
      <c r="J25" s="2">
        <v>16</v>
      </c>
      <c r="K25" s="4" t="s">
        <v>23</v>
      </c>
      <c r="L25" s="2">
        <v>159.5</v>
      </c>
      <c r="M25" s="4" t="s">
        <v>23</v>
      </c>
      <c r="N25" s="2">
        <v>406.5</v>
      </c>
      <c r="O25" s="4" t="s">
        <v>23</v>
      </c>
      <c r="P25" s="2">
        <v>205</v>
      </c>
      <c r="Q25" s="4" t="s">
        <v>23</v>
      </c>
      <c r="R25" s="2">
        <v>114.5</v>
      </c>
      <c r="S25" s="4" t="s">
        <v>23</v>
      </c>
      <c r="T25" s="2">
        <v>185</v>
      </c>
      <c r="U25" s="4" t="s">
        <v>23</v>
      </c>
      <c r="V25" s="2">
        <v>41.5</v>
      </c>
      <c r="W25" s="4" t="s">
        <v>23</v>
      </c>
      <c r="X25" s="2">
        <v>4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1983</v>
      </c>
      <c r="C26" s="37">
        <v>15.5</v>
      </c>
      <c r="D26" s="37"/>
      <c r="E26" s="4" t="s">
        <v>23</v>
      </c>
      <c r="F26" s="2">
        <v>4</v>
      </c>
      <c r="G26" s="4" t="s">
        <v>23</v>
      </c>
      <c r="H26" s="2">
        <v>0</v>
      </c>
      <c r="I26" s="4" t="s">
        <v>23</v>
      </c>
      <c r="J26" s="2">
        <v>19.5</v>
      </c>
      <c r="K26" s="4" t="s">
        <v>23</v>
      </c>
      <c r="L26" s="2">
        <v>60.5</v>
      </c>
      <c r="M26" s="4" t="s">
        <v>23</v>
      </c>
      <c r="N26" s="2">
        <v>180</v>
      </c>
      <c r="O26" s="4" t="s">
        <v>23</v>
      </c>
      <c r="P26" s="2">
        <v>145</v>
      </c>
      <c r="Q26" s="4" t="s">
        <v>23</v>
      </c>
      <c r="R26" s="2">
        <v>104.5</v>
      </c>
      <c r="S26" s="4" t="s">
        <v>23</v>
      </c>
      <c r="T26" s="2">
        <v>32</v>
      </c>
      <c r="U26" s="4" t="s">
        <v>23</v>
      </c>
      <c r="V26" s="2">
        <v>2.5</v>
      </c>
      <c r="W26" s="4" t="s">
        <v>23</v>
      </c>
      <c r="X26" s="2">
        <v>0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1984</v>
      </c>
      <c r="C27" s="37">
        <v>0</v>
      </c>
      <c r="D27" s="37"/>
      <c r="E27" s="4" t="s">
        <v>23</v>
      </c>
      <c r="F27" s="2">
        <v>2.5</v>
      </c>
      <c r="G27" s="4" t="s">
        <v>23</v>
      </c>
      <c r="H27" s="2">
        <v>4.5</v>
      </c>
      <c r="I27" s="4" t="s">
        <v>23</v>
      </c>
      <c r="J27" s="2">
        <v>23</v>
      </c>
      <c r="K27" s="4" t="s">
        <v>23</v>
      </c>
      <c r="L27" s="2">
        <v>214.5</v>
      </c>
      <c r="M27" s="4" t="s">
        <v>23</v>
      </c>
      <c r="N27" s="2">
        <v>187.5</v>
      </c>
      <c r="O27" s="4" t="s">
        <v>23</v>
      </c>
      <c r="P27" s="2">
        <v>283.5</v>
      </c>
      <c r="Q27" s="4" t="s">
        <v>23</v>
      </c>
      <c r="R27" s="2">
        <v>97.5</v>
      </c>
      <c r="S27" s="4" t="s">
        <v>23</v>
      </c>
      <c r="T27" s="2">
        <v>86.5</v>
      </c>
      <c r="U27" s="4" t="s">
        <v>23</v>
      </c>
      <c r="V27" s="2">
        <v>46.5</v>
      </c>
      <c r="W27" s="4" t="s">
        <v>23</v>
      </c>
      <c r="X27" s="2">
        <v>4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1985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34</v>
      </c>
      <c r="I28" s="4" t="s">
        <v>23</v>
      </c>
      <c r="J28" s="2">
        <v>34</v>
      </c>
      <c r="K28" s="4" t="s">
        <v>23</v>
      </c>
      <c r="L28" s="2">
        <v>142.5</v>
      </c>
      <c r="M28" s="4" t="s">
        <v>23</v>
      </c>
      <c r="N28" s="2">
        <v>32</v>
      </c>
      <c r="O28" s="4" t="s">
        <v>23</v>
      </c>
      <c r="P28" s="2">
        <v>162</v>
      </c>
      <c r="Q28" s="4" t="s">
        <v>23</v>
      </c>
      <c r="R28" s="2">
        <v>6.5</v>
      </c>
      <c r="S28" s="4" t="s">
        <v>23</v>
      </c>
      <c r="T28" s="2">
        <v>73</v>
      </c>
      <c r="U28" s="4" t="s">
        <v>23</v>
      </c>
      <c r="V28" s="2">
        <v>71.5</v>
      </c>
      <c r="W28" s="4" t="s">
        <v>23</v>
      </c>
      <c r="X28" s="2">
        <v>0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1986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24.5</v>
      </c>
      <c r="I29" s="4" t="s">
        <v>23</v>
      </c>
      <c r="J29" s="2">
        <v>85.5</v>
      </c>
      <c r="K29" s="4" t="s">
        <v>23</v>
      </c>
      <c r="L29" s="2">
        <v>223</v>
      </c>
      <c r="M29" s="4" t="s">
        <v>23</v>
      </c>
      <c r="N29" s="2">
        <v>339.5</v>
      </c>
      <c r="O29" s="4" t="s">
        <v>23</v>
      </c>
      <c r="P29" s="2">
        <v>47</v>
      </c>
      <c r="Q29" s="4" t="s">
        <v>23</v>
      </c>
      <c r="R29" s="2">
        <v>102.9</v>
      </c>
      <c r="S29" s="4" t="s">
        <v>38</v>
      </c>
      <c r="T29" s="2">
        <v>16</v>
      </c>
      <c r="U29" s="4" t="s">
        <v>23</v>
      </c>
      <c r="V29" s="2">
        <v>23.7</v>
      </c>
      <c r="W29" s="4" t="s">
        <v>23</v>
      </c>
      <c r="X29" s="2">
        <v>77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1987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31.5</v>
      </c>
      <c r="I30" s="4" t="s">
        <v>23</v>
      </c>
      <c r="J30" s="2">
        <v>4</v>
      </c>
      <c r="K30" s="4" t="s">
        <v>38</v>
      </c>
      <c r="L30" s="2">
        <v>95.2</v>
      </c>
      <c r="M30" s="4" t="s">
        <v>23</v>
      </c>
      <c r="N30" s="2">
        <v>39</v>
      </c>
      <c r="O30" s="4" t="s">
        <v>23</v>
      </c>
      <c r="P30" s="2">
        <v>410.5</v>
      </c>
      <c r="Q30" s="4" t="s">
        <v>38</v>
      </c>
      <c r="R30" s="2">
        <v>114</v>
      </c>
      <c r="S30" s="4" t="s">
        <v>23</v>
      </c>
      <c r="T30" s="2">
        <v>73.5</v>
      </c>
      <c r="U30" s="4" t="s">
        <v>23</v>
      </c>
      <c r="V30" s="2">
        <v>57</v>
      </c>
      <c r="W30" s="4" t="s">
        <v>23</v>
      </c>
      <c r="X30" s="2">
        <v>0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1988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29</v>
      </c>
      <c r="I31" s="4" t="s">
        <v>23</v>
      </c>
      <c r="J31" s="2">
        <v>9.5</v>
      </c>
      <c r="K31" s="4" t="s">
        <v>23</v>
      </c>
      <c r="L31" s="2">
        <v>17</v>
      </c>
      <c r="M31" s="4" t="s">
        <v>23</v>
      </c>
      <c r="N31" s="2">
        <v>160</v>
      </c>
      <c r="O31" s="4" t="s">
        <v>23</v>
      </c>
      <c r="P31" s="2">
        <v>86</v>
      </c>
      <c r="Q31" s="4" t="s">
        <v>23</v>
      </c>
      <c r="R31" s="2">
        <v>135.5</v>
      </c>
      <c r="S31" s="4" t="s">
        <v>23</v>
      </c>
      <c r="T31" s="2">
        <v>29.5</v>
      </c>
      <c r="U31" s="4" t="s">
        <v>23</v>
      </c>
      <c r="V31" s="2">
        <v>8.5</v>
      </c>
      <c r="W31" s="4" t="s">
        <v>23</v>
      </c>
      <c r="X31" s="2">
        <v>9.5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1989</v>
      </c>
      <c r="C32" s="37">
        <v>1.5</v>
      </c>
      <c r="D32" s="37"/>
      <c r="E32" s="4" t="s">
        <v>23</v>
      </c>
      <c r="F32" s="2">
        <v>0</v>
      </c>
      <c r="G32" s="4" t="s">
        <v>23</v>
      </c>
      <c r="H32" s="2">
        <v>5.5</v>
      </c>
      <c r="I32" s="4" t="s">
        <v>23</v>
      </c>
      <c r="J32" s="2">
        <v>2.5</v>
      </c>
      <c r="K32" s="4" t="s">
        <v>23</v>
      </c>
      <c r="L32" s="2">
        <v>31</v>
      </c>
      <c r="M32" s="4" t="s">
        <v>23</v>
      </c>
      <c r="N32" s="2">
        <v>58.5</v>
      </c>
      <c r="O32" s="4" t="s">
        <v>23</v>
      </c>
      <c r="P32" s="2">
        <v>139.5</v>
      </c>
      <c r="Q32" s="4" t="s">
        <v>23</v>
      </c>
      <c r="R32" s="2">
        <v>150.5</v>
      </c>
      <c r="S32" s="4" t="s">
        <v>23</v>
      </c>
      <c r="T32" s="2">
        <v>23.5</v>
      </c>
      <c r="U32" s="4" t="s">
        <v>23</v>
      </c>
      <c r="V32" s="2">
        <v>18</v>
      </c>
      <c r="W32" s="4" t="s">
        <v>23</v>
      </c>
      <c r="X32" s="2"/>
      <c r="Y32" s="4" t="s">
        <v>23</v>
      </c>
      <c r="Z32" s="2">
        <v>15.9</v>
      </c>
      <c r="AA32" s="4" t="s">
        <v>23</v>
      </c>
      <c r="AB32" s="22"/>
    </row>
    <row r="33" spans="1:28" s="24" customFormat="1" ht="15" customHeight="1">
      <c r="A33" s="22"/>
      <c r="B33" s="4">
        <v>1990</v>
      </c>
      <c r="C33" s="37">
        <v>1.5</v>
      </c>
      <c r="D33" s="37"/>
      <c r="E33" s="4" t="s">
        <v>23</v>
      </c>
      <c r="F33" s="2">
        <v>0</v>
      </c>
      <c r="G33" s="4" t="s">
        <v>23</v>
      </c>
      <c r="H33" s="2">
        <v>39.5</v>
      </c>
      <c r="I33" s="4" t="s">
        <v>23</v>
      </c>
      <c r="J33" s="2">
        <v>6</v>
      </c>
      <c r="K33" s="4" t="s">
        <v>38</v>
      </c>
      <c r="L33" s="2">
        <v>30.5</v>
      </c>
      <c r="M33" s="4" t="s">
        <v>23</v>
      </c>
      <c r="N33" s="2">
        <v>39</v>
      </c>
      <c r="O33" s="4" t="s">
        <v>23</v>
      </c>
      <c r="P33" s="2">
        <v>83</v>
      </c>
      <c r="Q33" s="4" t="s">
        <v>23</v>
      </c>
      <c r="R33" s="2">
        <v>40</v>
      </c>
      <c r="S33" s="4" t="s">
        <v>23</v>
      </c>
      <c r="T33" s="2">
        <v>105</v>
      </c>
      <c r="U33" s="4" t="s">
        <v>23</v>
      </c>
      <c r="V33" s="2">
        <v>43.5</v>
      </c>
      <c r="W33" s="4" t="s">
        <v>23</v>
      </c>
      <c r="X33" s="2">
        <v>20.5</v>
      </c>
      <c r="Y33" s="4" t="s">
        <v>23</v>
      </c>
      <c r="Z33" s="2">
        <v>1.5</v>
      </c>
      <c r="AA33" s="4" t="s">
        <v>23</v>
      </c>
      <c r="AB33" s="22"/>
    </row>
    <row r="34" spans="1:28" s="24" customFormat="1" ht="15" customHeight="1">
      <c r="A34" s="22"/>
      <c r="B34" s="4">
        <v>1991</v>
      </c>
      <c r="C34" s="37">
        <v>9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33</v>
      </c>
      <c r="K34" s="4" t="s">
        <v>23</v>
      </c>
      <c r="L34" s="2">
        <v>188.5</v>
      </c>
      <c r="M34" s="4" t="s">
        <v>23</v>
      </c>
      <c r="N34" s="2">
        <v>124</v>
      </c>
      <c r="O34" s="4" t="s">
        <v>23</v>
      </c>
      <c r="P34" s="2">
        <v>112</v>
      </c>
      <c r="Q34" s="4" t="s">
        <v>23</v>
      </c>
      <c r="R34" s="2">
        <v>39</v>
      </c>
      <c r="S34" s="4" t="s">
        <v>23</v>
      </c>
      <c r="T34" s="2">
        <v>51</v>
      </c>
      <c r="U34" s="4" t="s">
        <v>23</v>
      </c>
      <c r="V34" s="2">
        <v>67</v>
      </c>
      <c r="W34" s="4" t="s">
        <v>23</v>
      </c>
      <c r="X34" s="2">
        <v>7.5</v>
      </c>
      <c r="Y34" s="4" t="s">
        <v>23</v>
      </c>
      <c r="Z34" s="2">
        <v>96.5</v>
      </c>
      <c r="AA34" s="4" t="s">
        <v>23</v>
      </c>
      <c r="AB34" s="22"/>
    </row>
    <row r="35" spans="1:28" s="24" customFormat="1" ht="15" customHeight="1">
      <c r="A35" s="22"/>
      <c r="B35" s="4">
        <v>1992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25.5</v>
      </c>
      <c r="I35" s="4" t="s">
        <v>23</v>
      </c>
      <c r="J35" s="2">
        <v>4.5</v>
      </c>
      <c r="K35" s="4" t="s">
        <v>38</v>
      </c>
      <c r="L35" s="2">
        <v>395.5</v>
      </c>
      <c r="M35" s="4" t="s">
        <v>23</v>
      </c>
      <c r="N35" s="2">
        <v>264</v>
      </c>
      <c r="O35" s="4" t="s">
        <v>38</v>
      </c>
      <c r="P35" s="2">
        <v>5</v>
      </c>
      <c r="Q35" s="4" t="s">
        <v>38</v>
      </c>
      <c r="R35" s="2">
        <v>49</v>
      </c>
      <c r="S35" s="4" t="s">
        <v>23</v>
      </c>
      <c r="T35" s="2">
        <v>27</v>
      </c>
      <c r="U35" s="4" t="s">
        <v>23</v>
      </c>
      <c r="V35" s="2">
        <v>0.8</v>
      </c>
      <c r="W35" s="4" t="s">
        <v>23</v>
      </c>
      <c r="X35" s="2">
        <v>6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1993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71.3</v>
      </c>
      <c r="K36" s="4" t="s">
        <v>23</v>
      </c>
      <c r="L36" s="2">
        <v>199.9</v>
      </c>
      <c r="M36" s="4" t="s">
        <v>23</v>
      </c>
      <c r="N36" s="2">
        <v>113</v>
      </c>
      <c r="O36" s="4" t="s">
        <v>23</v>
      </c>
      <c r="P36" s="2">
        <v>97</v>
      </c>
      <c r="Q36" s="4" t="s">
        <v>23</v>
      </c>
      <c r="R36" s="2">
        <v>48.6</v>
      </c>
      <c r="S36" s="4" t="s">
        <v>23</v>
      </c>
      <c r="T36" s="2">
        <v>9.1999999999999993</v>
      </c>
      <c r="U36" s="4" t="s">
        <v>23</v>
      </c>
      <c r="V36" s="2">
        <v>27.1</v>
      </c>
      <c r="W36" s="4" t="s">
        <v>23</v>
      </c>
      <c r="X36" s="2">
        <v>14</v>
      </c>
      <c r="Y36" s="4" t="s">
        <v>23</v>
      </c>
      <c r="Z36" s="2">
        <v>4.5</v>
      </c>
      <c r="AA36" s="4" t="s">
        <v>23</v>
      </c>
      <c r="AB36" s="22"/>
    </row>
    <row r="37" spans="1:28" s="24" customFormat="1" ht="15" customHeight="1">
      <c r="A37" s="22"/>
      <c r="B37" s="4">
        <v>1994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0</v>
      </c>
      <c r="I37" s="4" t="s">
        <v>23</v>
      </c>
      <c r="J37" s="2">
        <v>85</v>
      </c>
      <c r="K37" s="4" t="s">
        <v>23</v>
      </c>
      <c r="L37" s="2">
        <v>76.599999999999994</v>
      </c>
      <c r="M37" s="4" t="s">
        <v>23</v>
      </c>
      <c r="N37" s="2">
        <v>142.5</v>
      </c>
      <c r="O37" s="4" t="s">
        <v>23</v>
      </c>
      <c r="P37" s="2">
        <v>132.69999999999999</v>
      </c>
      <c r="Q37" s="4" t="s">
        <v>23</v>
      </c>
      <c r="R37" s="2">
        <v>27.5</v>
      </c>
      <c r="S37" s="4" t="s">
        <v>23</v>
      </c>
      <c r="T37" s="2">
        <v>23.6</v>
      </c>
      <c r="U37" s="4" t="s">
        <v>23</v>
      </c>
      <c r="V37" s="2">
        <v>15.4</v>
      </c>
      <c r="W37" s="4" t="s">
        <v>23</v>
      </c>
      <c r="X37" s="2">
        <v>0.2</v>
      </c>
      <c r="Y37" s="4" t="s">
        <v>23</v>
      </c>
      <c r="Z37" s="2">
        <v>2.2999999999999998</v>
      </c>
      <c r="AA37" s="4" t="s">
        <v>23</v>
      </c>
      <c r="AB37" s="22"/>
    </row>
    <row r="38" spans="1:28" s="24" customFormat="1" ht="15" customHeight="1">
      <c r="A38" s="22"/>
      <c r="B38" s="4">
        <v>1995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0</v>
      </c>
      <c r="I38" s="4" t="s">
        <v>23</v>
      </c>
      <c r="J38" s="2">
        <v>137.80000000000001</v>
      </c>
      <c r="K38" s="4" t="s">
        <v>23</v>
      </c>
      <c r="L38" s="2">
        <v>19.2</v>
      </c>
      <c r="M38" s="4" t="s">
        <v>23</v>
      </c>
      <c r="N38" s="2">
        <v>165.3</v>
      </c>
      <c r="O38" s="4" t="s">
        <v>23</v>
      </c>
      <c r="P38" s="2">
        <v>190.2</v>
      </c>
      <c r="Q38" s="4" t="s">
        <v>23</v>
      </c>
      <c r="R38" s="2">
        <v>87.2</v>
      </c>
      <c r="S38" s="4" t="s">
        <v>23</v>
      </c>
      <c r="T38" s="2">
        <v>19.5</v>
      </c>
      <c r="U38" s="4" t="s">
        <v>23</v>
      </c>
      <c r="V38" s="2">
        <v>44.5</v>
      </c>
      <c r="W38" s="4" t="s">
        <v>23</v>
      </c>
      <c r="X38" s="2">
        <v>0</v>
      </c>
      <c r="Y38" s="4" t="s">
        <v>23</v>
      </c>
      <c r="Z38" s="2">
        <v>0</v>
      </c>
      <c r="AA38" s="23"/>
      <c r="AB38" s="22"/>
    </row>
    <row r="39" spans="1:28" s="24" customFormat="1" ht="15" customHeight="1">
      <c r="A39" s="22"/>
      <c r="B39" s="4">
        <v>1996</v>
      </c>
      <c r="C39" s="37">
        <v>0</v>
      </c>
      <c r="D39" s="37"/>
      <c r="E39" s="4" t="s">
        <v>23</v>
      </c>
      <c r="F39" s="2">
        <v>0.3</v>
      </c>
      <c r="G39" s="4" t="s">
        <v>23</v>
      </c>
      <c r="H39" s="2">
        <v>6.5</v>
      </c>
      <c r="I39" s="4" t="s">
        <v>23</v>
      </c>
      <c r="J39" s="2">
        <v>40.5</v>
      </c>
      <c r="K39" s="4" t="s">
        <v>23</v>
      </c>
      <c r="L39" s="2">
        <v>35.200000000000003</v>
      </c>
      <c r="M39" s="4" t="s">
        <v>23</v>
      </c>
      <c r="N39" s="2">
        <v>80.7</v>
      </c>
      <c r="O39" s="4" t="s">
        <v>23</v>
      </c>
      <c r="P39" s="2">
        <v>49</v>
      </c>
      <c r="Q39" s="4" t="s">
        <v>23</v>
      </c>
      <c r="R39" s="2">
        <v>104.8</v>
      </c>
      <c r="S39" s="4" t="s">
        <v>23</v>
      </c>
      <c r="T39" s="2">
        <v>1</v>
      </c>
      <c r="U39" s="4" t="s">
        <v>23</v>
      </c>
      <c r="V39" s="2">
        <v>5.5</v>
      </c>
      <c r="W39" s="4" t="s">
        <v>23</v>
      </c>
      <c r="X39" s="2">
        <v>12.5</v>
      </c>
      <c r="Y39" s="4" t="s">
        <v>23</v>
      </c>
      <c r="Z39" s="2">
        <v>4.5</v>
      </c>
      <c r="AA39" s="23"/>
      <c r="AB39" s="22"/>
    </row>
    <row r="40" spans="1:28" s="24" customFormat="1" ht="15" customHeight="1">
      <c r="A40" s="22"/>
      <c r="B40" s="4">
        <v>1997</v>
      </c>
      <c r="C40" s="37">
        <v>0.4</v>
      </c>
      <c r="D40" s="37"/>
      <c r="E40" s="4" t="s">
        <v>23</v>
      </c>
      <c r="F40" s="2">
        <v>5</v>
      </c>
      <c r="G40" s="4" t="s">
        <v>23</v>
      </c>
      <c r="H40" s="2">
        <v>0</v>
      </c>
      <c r="I40" s="4" t="s">
        <v>23</v>
      </c>
      <c r="J40" s="2">
        <v>51.6</v>
      </c>
      <c r="K40" s="4" t="s">
        <v>23</v>
      </c>
      <c r="L40" s="2">
        <v>67.5</v>
      </c>
      <c r="M40" s="4" t="s">
        <v>23</v>
      </c>
      <c r="N40" s="2">
        <v>327.2</v>
      </c>
      <c r="O40" s="4" t="s">
        <v>23</v>
      </c>
      <c r="P40" s="2">
        <v>83</v>
      </c>
      <c r="Q40" s="4" t="s">
        <v>23</v>
      </c>
      <c r="R40" s="2">
        <v>104.5</v>
      </c>
      <c r="S40" s="4" t="s">
        <v>23</v>
      </c>
      <c r="T40" s="2">
        <v>82.8</v>
      </c>
      <c r="U40" s="4" t="s">
        <v>23</v>
      </c>
      <c r="V40" s="2">
        <v>151</v>
      </c>
      <c r="W40" s="4" t="s">
        <v>23</v>
      </c>
      <c r="X40" s="2">
        <v>19.8</v>
      </c>
      <c r="Y40" s="4" t="s">
        <v>23</v>
      </c>
      <c r="Z40" s="2">
        <v>2.5</v>
      </c>
      <c r="AA40" s="23"/>
      <c r="AB40" s="22"/>
    </row>
    <row r="41" spans="1:28" s="24" customFormat="1" ht="15" customHeight="1">
      <c r="A41" s="22"/>
      <c r="B41" s="4">
        <v>1998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23.2</v>
      </c>
      <c r="K41" s="4" t="s">
        <v>23</v>
      </c>
      <c r="L41" s="2">
        <v>26.5</v>
      </c>
      <c r="M41" s="4" t="s">
        <v>23</v>
      </c>
      <c r="N41" s="2">
        <v>31.5</v>
      </c>
      <c r="O41" s="4" t="s">
        <v>23</v>
      </c>
      <c r="P41" s="2">
        <v>0.5</v>
      </c>
      <c r="Q41" s="4" t="s">
        <v>23</v>
      </c>
      <c r="R41" s="2">
        <v>6</v>
      </c>
      <c r="S41" s="4" t="s">
        <v>23</v>
      </c>
      <c r="T41" s="2">
        <v>59</v>
      </c>
      <c r="U41" s="4" t="s">
        <v>23</v>
      </c>
      <c r="V41" s="2">
        <v>0</v>
      </c>
      <c r="W41" s="4" t="s">
        <v>23</v>
      </c>
      <c r="X41" s="2">
        <v>0</v>
      </c>
      <c r="Y41" s="4" t="s">
        <v>23</v>
      </c>
      <c r="Z41" s="2">
        <v>7.5</v>
      </c>
      <c r="AA41" s="23"/>
      <c r="AB41" s="22"/>
    </row>
    <row r="42" spans="1:28" s="24" customFormat="1" ht="15" customHeight="1">
      <c r="A42" s="22"/>
      <c r="B42" s="4">
        <v>1999</v>
      </c>
      <c r="C42" s="37">
        <v>0</v>
      </c>
      <c r="D42" s="37"/>
      <c r="E42" s="4" t="s">
        <v>23</v>
      </c>
      <c r="F42" s="2">
        <v>4</v>
      </c>
      <c r="G42" s="4" t="s">
        <v>23</v>
      </c>
      <c r="H42" s="2">
        <v>10</v>
      </c>
      <c r="I42" s="4" t="s">
        <v>23</v>
      </c>
      <c r="J42" s="2">
        <v>11</v>
      </c>
      <c r="K42" s="4" t="s">
        <v>23</v>
      </c>
      <c r="L42" s="2">
        <v>59</v>
      </c>
      <c r="M42" s="4" t="s">
        <v>23</v>
      </c>
      <c r="N42" s="2">
        <v>154.5</v>
      </c>
      <c r="O42" s="4" t="s">
        <v>23</v>
      </c>
      <c r="P42" s="2">
        <v>78.5</v>
      </c>
      <c r="Q42" s="4" t="s">
        <v>23</v>
      </c>
      <c r="R42" s="2">
        <v>124</v>
      </c>
      <c r="S42" s="4" t="s">
        <v>23</v>
      </c>
      <c r="T42" s="2">
        <v>186.1</v>
      </c>
      <c r="U42" s="4" t="s">
        <v>23</v>
      </c>
      <c r="V42" s="2">
        <v>12</v>
      </c>
      <c r="W42" s="4" t="s">
        <v>23</v>
      </c>
      <c r="X42" s="2">
        <v>0</v>
      </c>
      <c r="Y42" s="4" t="s">
        <v>23</v>
      </c>
      <c r="Z42" s="2">
        <v>0</v>
      </c>
      <c r="AA42" s="23"/>
      <c r="AB42" s="22"/>
    </row>
    <row r="43" spans="1:28" s="24" customFormat="1" ht="15" customHeight="1">
      <c r="A43" s="22"/>
      <c r="B43" s="4">
        <v>2000</v>
      </c>
      <c r="C43" s="37">
        <v>0</v>
      </c>
      <c r="D43" s="37"/>
      <c r="E43" s="4" t="s">
        <v>23</v>
      </c>
      <c r="F43" s="2">
        <v>38</v>
      </c>
      <c r="G43" s="4" t="s">
        <v>23</v>
      </c>
      <c r="H43" s="2">
        <v>0</v>
      </c>
      <c r="I43" s="4" t="s">
        <v>23</v>
      </c>
      <c r="J43" s="2">
        <v>3.5</v>
      </c>
      <c r="K43" s="4" t="s">
        <v>23</v>
      </c>
      <c r="L43" s="2">
        <v>21.5</v>
      </c>
      <c r="M43" s="4" t="s">
        <v>23</v>
      </c>
      <c r="N43" s="2">
        <v>439</v>
      </c>
      <c r="O43" s="4" t="s">
        <v>23</v>
      </c>
      <c r="P43" s="2">
        <v>22.5</v>
      </c>
      <c r="Q43" s="4" t="s">
        <v>23</v>
      </c>
      <c r="R43" s="2">
        <v>22.6</v>
      </c>
      <c r="S43" s="4" t="s">
        <v>23</v>
      </c>
      <c r="T43" s="2">
        <v>177.9</v>
      </c>
      <c r="U43" s="4" t="s">
        <v>23</v>
      </c>
      <c r="V43" s="2">
        <v>4.5</v>
      </c>
      <c r="W43" s="4" t="s">
        <v>23</v>
      </c>
      <c r="X43" s="2">
        <v>8</v>
      </c>
      <c r="Y43" s="4" t="s">
        <v>23</v>
      </c>
      <c r="Z43" s="2">
        <v>0</v>
      </c>
      <c r="AA43" s="23"/>
      <c r="AB43" s="22"/>
    </row>
    <row r="44" spans="1:28" s="24" customFormat="1" ht="15" customHeight="1">
      <c r="A44" s="22"/>
      <c r="B44" s="4">
        <v>2001</v>
      </c>
      <c r="C44" s="37">
        <v>10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35.5</v>
      </c>
      <c r="K44" s="4" t="s">
        <v>23</v>
      </c>
      <c r="L44" s="2">
        <v>183.5</v>
      </c>
      <c r="M44" s="4" t="s">
        <v>38</v>
      </c>
      <c r="N44" s="2">
        <v>28.5</v>
      </c>
      <c r="O44" s="4" t="s">
        <v>23</v>
      </c>
      <c r="P44" s="2">
        <v>297</v>
      </c>
      <c r="Q44" s="4" t="s">
        <v>23</v>
      </c>
      <c r="R44" s="2">
        <v>121</v>
      </c>
      <c r="S44" s="4" t="s">
        <v>23</v>
      </c>
      <c r="T44" s="2">
        <v>8</v>
      </c>
      <c r="U44" s="4" t="s">
        <v>23</v>
      </c>
      <c r="V44" s="2">
        <v>3</v>
      </c>
      <c r="W44" s="4" t="s">
        <v>23</v>
      </c>
      <c r="X44" s="2">
        <v>3.5</v>
      </c>
      <c r="Y44" s="4" t="s">
        <v>23</v>
      </c>
      <c r="Z44" s="2">
        <v>0</v>
      </c>
      <c r="AA44" s="23"/>
      <c r="AB44" s="22"/>
    </row>
    <row r="45" spans="1:28" s="24" customFormat="1" ht="15" customHeight="1">
      <c r="A45" s="22"/>
      <c r="B45" s="4">
        <v>2002</v>
      </c>
      <c r="C45" s="37">
        <v>0</v>
      </c>
      <c r="D45" s="37"/>
      <c r="E45" s="4" t="s">
        <v>23</v>
      </c>
      <c r="F45" s="2">
        <v>18</v>
      </c>
      <c r="G45" s="4" t="s">
        <v>23</v>
      </c>
      <c r="H45" s="2">
        <v>83.2</v>
      </c>
      <c r="I45" s="4" t="s">
        <v>23</v>
      </c>
      <c r="J45" s="2">
        <v>34.200000000000003</v>
      </c>
      <c r="K45" s="4" t="s">
        <v>23</v>
      </c>
      <c r="L45" s="2">
        <v>236</v>
      </c>
      <c r="M45" s="4" t="s">
        <v>23</v>
      </c>
      <c r="N45" s="2">
        <v>132.5</v>
      </c>
      <c r="O45" s="4" t="s">
        <v>23</v>
      </c>
      <c r="P45" s="2">
        <v>122</v>
      </c>
      <c r="Q45" s="4" t="s">
        <v>23</v>
      </c>
      <c r="R45" s="2">
        <v>326.5</v>
      </c>
      <c r="S45" s="4" t="s">
        <v>23</v>
      </c>
      <c r="T45" s="2">
        <v>62.1</v>
      </c>
      <c r="U45" s="4" t="s">
        <v>23</v>
      </c>
      <c r="V45" s="2">
        <v>26.5</v>
      </c>
      <c r="W45" s="4" t="s">
        <v>23</v>
      </c>
      <c r="X45" s="2">
        <v>0</v>
      </c>
      <c r="Y45" s="4" t="s">
        <v>23</v>
      </c>
      <c r="Z45" s="2">
        <v>4.5</v>
      </c>
      <c r="AA45" s="23"/>
      <c r="AB45" s="22"/>
    </row>
    <row r="46" spans="1:28" s="24" customFormat="1" ht="15" customHeight="1">
      <c r="A46" s="22"/>
      <c r="B46" s="4">
        <v>2003</v>
      </c>
      <c r="C46" s="37">
        <v>32.5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10</v>
      </c>
      <c r="K46" s="4" t="s">
        <v>23</v>
      </c>
      <c r="L46" s="2">
        <v>81</v>
      </c>
      <c r="M46" s="4" t="s">
        <v>23</v>
      </c>
      <c r="N46" s="2">
        <v>159.5</v>
      </c>
      <c r="O46" s="4" t="s">
        <v>23</v>
      </c>
      <c r="P46" s="2">
        <v>30.7</v>
      </c>
      <c r="Q46" s="4" t="s">
        <v>23</v>
      </c>
      <c r="R46" s="2">
        <v>28.5</v>
      </c>
      <c r="S46" s="4" t="s">
        <v>23</v>
      </c>
      <c r="T46" s="2">
        <v>41</v>
      </c>
      <c r="U46" s="4" t="s">
        <v>23</v>
      </c>
      <c r="V46" s="2">
        <v>17</v>
      </c>
      <c r="W46" s="4" t="s">
        <v>23</v>
      </c>
      <c r="X46" s="2">
        <v>50.6</v>
      </c>
      <c r="Y46" s="4" t="s">
        <v>23</v>
      </c>
      <c r="Z46" s="2">
        <v>5</v>
      </c>
      <c r="AA46" s="23"/>
      <c r="AB46" s="22"/>
    </row>
    <row r="47" spans="1:28" s="24" customFormat="1" ht="15" customHeight="1">
      <c r="A47" s="22"/>
      <c r="B47" s="4">
        <v>2004</v>
      </c>
      <c r="C47" s="37">
        <v>0</v>
      </c>
      <c r="D47" s="37"/>
      <c r="E47" s="4" t="s">
        <v>23</v>
      </c>
      <c r="F47" s="2">
        <v>0</v>
      </c>
      <c r="G47" s="4" t="s">
        <v>23</v>
      </c>
      <c r="H47" s="2">
        <v>23.5</v>
      </c>
      <c r="I47" s="4" t="s">
        <v>23</v>
      </c>
      <c r="J47" s="2">
        <v>88</v>
      </c>
      <c r="K47" s="4" t="s">
        <v>23</v>
      </c>
      <c r="L47" s="2">
        <v>21</v>
      </c>
      <c r="M47" s="4" t="s">
        <v>23</v>
      </c>
      <c r="N47" s="2">
        <v>107.5</v>
      </c>
      <c r="O47" s="4" t="s">
        <v>23</v>
      </c>
      <c r="P47" s="2">
        <v>119</v>
      </c>
      <c r="Q47" s="4" t="s">
        <v>23</v>
      </c>
      <c r="R47" s="2">
        <v>42.5</v>
      </c>
      <c r="S47" s="4" t="s">
        <v>23</v>
      </c>
      <c r="T47" s="2">
        <v>49</v>
      </c>
      <c r="U47" s="4" t="s">
        <v>23</v>
      </c>
      <c r="V47" s="2">
        <v>53.5</v>
      </c>
      <c r="W47" s="4" t="s">
        <v>23</v>
      </c>
      <c r="X47" s="2">
        <v>27.5</v>
      </c>
      <c r="Y47" s="4" t="s">
        <v>23</v>
      </c>
      <c r="Z47" s="2">
        <v>7</v>
      </c>
      <c r="AA47" s="23"/>
      <c r="AB47" s="22"/>
    </row>
    <row r="48" spans="1:28" ht="15" customHeight="1">
      <c r="A48" s="13"/>
      <c r="B48" s="14">
        <v>2005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16</v>
      </c>
      <c r="I48" s="14" t="s">
        <v>23</v>
      </c>
      <c r="J48" s="15">
        <v>3</v>
      </c>
      <c r="K48" s="14" t="s">
        <v>23</v>
      </c>
      <c r="L48" s="15">
        <v>263.5</v>
      </c>
      <c r="M48" s="14" t="s">
        <v>23</v>
      </c>
      <c r="N48" s="15">
        <v>300.5</v>
      </c>
      <c r="O48" s="14" t="s">
        <v>23</v>
      </c>
      <c r="P48" s="15">
        <v>92.5</v>
      </c>
      <c r="Q48" s="14" t="s">
        <v>23</v>
      </c>
      <c r="R48" s="15">
        <v>213.5</v>
      </c>
      <c r="S48" s="14" t="s">
        <v>23</v>
      </c>
      <c r="T48" s="15">
        <v>31.5</v>
      </c>
      <c r="U48" s="14" t="s">
        <v>23</v>
      </c>
      <c r="V48" s="15">
        <v>8.5</v>
      </c>
      <c r="W48" s="14" t="s">
        <v>23</v>
      </c>
      <c r="X48" s="15">
        <v>55</v>
      </c>
      <c r="Y48" s="14" t="s">
        <v>23</v>
      </c>
      <c r="Z48" s="15">
        <v>0</v>
      </c>
      <c r="AA48" s="14" t="s">
        <v>23</v>
      </c>
      <c r="AB48" s="13"/>
    </row>
    <row r="49" spans="1:28" ht="15" customHeight="1">
      <c r="A49" s="13"/>
      <c r="B49" s="14">
        <v>2006</v>
      </c>
      <c r="C49" s="48">
        <v>0</v>
      </c>
      <c r="D49" s="48"/>
      <c r="E49" s="14" t="s">
        <v>23</v>
      </c>
      <c r="F49" s="15">
        <v>1</v>
      </c>
      <c r="G49" s="14" t="s">
        <v>23</v>
      </c>
      <c r="H49" s="15">
        <v>0</v>
      </c>
      <c r="I49" s="14" t="s">
        <v>23</v>
      </c>
      <c r="J49" s="15">
        <v>9.5</v>
      </c>
      <c r="K49" s="14" t="s">
        <v>23</v>
      </c>
      <c r="L49" s="15">
        <v>19.5</v>
      </c>
      <c r="M49" s="14" t="s">
        <v>23</v>
      </c>
      <c r="N49" s="15">
        <v>278.89999999999998</v>
      </c>
      <c r="O49" s="14" t="s">
        <v>23</v>
      </c>
      <c r="P49" s="15">
        <v>182.9</v>
      </c>
      <c r="Q49" s="14" t="s">
        <v>38</v>
      </c>
      <c r="R49" s="15">
        <v>94.5</v>
      </c>
      <c r="S49" s="14" t="s">
        <v>23</v>
      </c>
      <c r="T49" s="15">
        <v>24</v>
      </c>
      <c r="U49" s="14" t="s">
        <v>23</v>
      </c>
      <c r="V49" s="15">
        <v>69</v>
      </c>
      <c r="W49" s="14" t="s">
        <v>23</v>
      </c>
      <c r="X49" s="15">
        <v>0</v>
      </c>
      <c r="Y49" s="14" t="s">
        <v>23</v>
      </c>
      <c r="Z49" s="15">
        <v>11.5</v>
      </c>
      <c r="AA49" s="14" t="s">
        <v>23</v>
      </c>
      <c r="AB49" s="13"/>
    </row>
    <row r="50" spans="1:28" ht="15" customHeight="1">
      <c r="A50" s="13"/>
      <c r="B50" s="14">
        <v>2007</v>
      </c>
      <c r="C50" s="48">
        <v>0</v>
      </c>
      <c r="D50" s="48"/>
      <c r="E50" s="14" t="s">
        <v>23</v>
      </c>
      <c r="F50" s="15">
        <v>56.5</v>
      </c>
      <c r="G50" s="14" t="s">
        <v>23</v>
      </c>
      <c r="H50" s="15">
        <v>7</v>
      </c>
      <c r="I50" s="14" t="s">
        <v>23</v>
      </c>
      <c r="J50" s="15">
        <v>24</v>
      </c>
      <c r="K50" s="14" t="s">
        <v>23</v>
      </c>
      <c r="L50" s="15">
        <v>13</v>
      </c>
      <c r="M50" s="14" t="s">
        <v>23</v>
      </c>
      <c r="N50" s="15">
        <v>102.9</v>
      </c>
      <c r="O50" s="14" t="s">
        <v>23</v>
      </c>
      <c r="P50" s="15">
        <v>86.5</v>
      </c>
      <c r="Q50" s="14" t="s">
        <v>23</v>
      </c>
      <c r="R50" s="15">
        <v>64</v>
      </c>
      <c r="S50" s="14" t="s">
        <v>23</v>
      </c>
      <c r="T50" s="15">
        <v>5.5</v>
      </c>
      <c r="U50" s="14" t="s">
        <v>23</v>
      </c>
      <c r="V50" s="15">
        <v>3.5</v>
      </c>
      <c r="W50" s="14" t="s">
        <v>23</v>
      </c>
      <c r="X50" s="15">
        <v>0</v>
      </c>
      <c r="Y50" s="14" t="s">
        <v>23</v>
      </c>
      <c r="Z50" s="15">
        <v>0</v>
      </c>
      <c r="AA50" s="14" t="s">
        <v>23</v>
      </c>
      <c r="AB50" s="13"/>
    </row>
    <row r="51" spans="1:28" ht="15" customHeight="1">
      <c r="A51" s="13"/>
      <c r="B51" s="14">
        <v>2008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7.5</v>
      </c>
      <c r="I51" s="14" t="s">
        <v>23</v>
      </c>
      <c r="J51" s="15">
        <v>41</v>
      </c>
      <c r="K51" s="14" t="s">
        <v>23</v>
      </c>
      <c r="L51" s="15">
        <v>198.5</v>
      </c>
      <c r="M51" s="14" t="s">
        <v>23</v>
      </c>
      <c r="N51" s="15">
        <v>142.5</v>
      </c>
      <c r="O51" s="14" t="s">
        <v>23</v>
      </c>
      <c r="P51" s="15">
        <v>125</v>
      </c>
      <c r="Q51" s="14" t="s">
        <v>23</v>
      </c>
      <c r="R51" s="15">
        <v>98</v>
      </c>
      <c r="S51" s="14" t="s">
        <v>38</v>
      </c>
      <c r="T51" s="15">
        <v>32</v>
      </c>
      <c r="U51" s="14" t="s">
        <v>23</v>
      </c>
      <c r="V51" s="15">
        <v>4.5</v>
      </c>
      <c r="W51" s="14" t="s">
        <v>23</v>
      </c>
      <c r="X51" s="15">
        <v>3</v>
      </c>
      <c r="Y51" s="14" t="s">
        <v>23</v>
      </c>
      <c r="Z51" s="15">
        <v>0</v>
      </c>
      <c r="AA51" s="14" t="s">
        <v>23</v>
      </c>
      <c r="AB51" s="13"/>
    </row>
    <row r="52" spans="1:28" ht="15" customHeight="1">
      <c r="A52" s="13"/>
      <c r="B52" s="14">
        <v>2009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0</v>
      </c>
      <c r="I52" s="14" t="s">
        <v>23</v>
      </c>
      <c r="J52" s="15">
        <v>0</v>
      </c>
      <c r="K52" s="14" t="s">
        <v>23</v>
      </c>
      <c r="L52" s="15">
        <v>109.5</v>
      </c>
      <c r="M52" s="14" t="s">
        <v>23</v>
      </c>
      <c r="N52" s="15">
        <v>176.5</v>
      </c>
      <c r="O52" s="14" t="s">
        <v>23</v>
      </c>
      <c r="P52" s="15">
        <v>103</v>
      </c>
      <c r="Q52" s="14" t="s">
        <v>23</v>
      </c>
      <c r="R52" s="15">
        <v>104</v>
      </c>
      <c r="S52" s="14" t="s">
        <v>23</v>
      </c>
      <c r="T52" s="15">
        <v>79</v>
      </c>
      <c r="U52" s="14" t="s">
        <v>23</v>
      </c>
      <c r="V52" s="15">
        <v>30.5</v>
      </c>
      <c r="W52" s="14" t="s">
        <v>23</v>
      </c>
      <c r="X52" s="15">
        <v>11</v>
      </c>
      <c r="Y52" s="14" t="s">
        <v>23</v>
      </c>
      <c r="Z52" s="15">
        <v>0</v>
      </c>
      <c r="AA52" s="14" t="s">
        <v>23</v>
      </c>
      <c r="AB52" s="13"/>
    </row>
    <row r="53" spans="1:28" ht="15" customHeight="1">
      <c r="A53" s="13"/>
      <c r="B53" s="14">
        <v>2010</v>
      </c>
      <c r="C53" s="48">
        <v>0.5</v>
      </c>
      <c r="D53" s="48"/>
      <c r="E53" s="14" t="s">
        <v>23</v>
      </c>
      <c r="F53" s="15">
        <v>0</v>
      </c>
      <c r="G53" s="14" t="s">
        <v>23</v>
      </c>
      <c r="H53" s="15">
        <v>0</v>
      </c>
      <c r="I53" s="14" t="s">
        <v>23</v>
      </c>
      <c r="J53" s="15">
        <v>0</v>
      </c>
      <c r="K53" s="14" t="s">
        <v>23</v>
      </c>
      <c r="L53" s="15">
        <v>45.5</v>
      </c>
      <c r="M53" s="14" t="s">
        <v>23</v>
      </c>
      <c r="N53" s="15">
        <v>131.5</v>
      </c>
      <c r="O53" s="14" t="s">
        <v>23</v>
      </c>
      <c r="P53" s="15">
        <v>103</v>
      </c>
      <c r="Q53" s="14" t="s">
        <v>38</v>
      </c>
      <c r="R53" s="15">
        <v>35.5</v>
      </c>
      <c r="S53" s="14" t="s">
        <v>23</v>
      </c>
      <c r="T53" s="15">
        <v>17</v>
      </c>
      <c r="U53" s="14" t="s">
        <v>23</v>
      </c>
      <c r="V53" s="15">
        <v>23.5</v>
      </c>
      <c r="W53" s="14" t="s">
        <v>23</v>
      </c>
      <c r="X53" s="15">
        <v>17</v>
      </c>
      <c r="Y53" s="14" t="s">
        <v>23</v>
      </c>
      <c r="Z53" s="15">
        <v>14.5</v>
      </c>
      <c r="AA53" s="14" t="s">
        <v>23</v>
      </c>
      <c r="AB53" s="13"/>
    </row>
    <row r="54" spans="1:28" ht="15" customHeight="1">
      <c r="A54" s="13"/>
      <c r="B54" s="14">
        <v>2011</v>
      </c>
      <c r="C54" s="48">
        <v>9.5</v>
      </c>
      <c r="D54" s="48"/>
      <c r="E54" s="14" t="s">
        <v>23</v>
      </c>
      <c r="F54" s="15">
        <v>0</v>
      </c>
      <c r="G54" s="14" t="s">
        <v>23</v>
      </c>
      <c r="H54" s="15">
        <v>18</v>
      </c>
      <c r="I54" s="14" t="s">
        <v>23</v>
      </c>
      <c r="J54" s="15">
        <v>56</v>
      </c>
      <c r="K54" s="14" t="s">
        <v>23</v>
      </c>
      <c r="L54" s="15">
        <v>10.5</v>
      </c>
      <c r="M54" s="14" t="s">
        <v>23</v>
      </c>
      <c r="N54" s="15">
        <v>93</v>
      </c>
      <c r="O54" s="14" t="s">
        <v>23</v>
      </c>
      <c r="P54" s="15">
        <v>38</v>
      </c>
      <c r="Q54" s="14" t="s">
        <v>38</v>
      </c>
      <c r="R54" s="15">
        <v>124</v>
      </c>
      <c r="S54" s="14" t="s">
        <v>23</v>
      </c>
      <c r="T54" s="15">
        <v>17.5</v>
      </c>
      <c r="U54" s="14" t="s">
        <v>23</v>
      </c>
      <c r="V54" s="15">
        <v>5.5</v>
      </c>
      <c r="W54" s="14" t="s">
        <v>23</v>
      </c>
      <c r="X54" s="15">
        <v>13.5</v>
      </c>
      <c r="Y54" s="14" t="s">
        <v>23</v>
      </c>
      <c r="Z54" s="15">
        <v>0</v>
      </c>
      <c r="AA54" s="14" t="s">
        <v>23</v>
      </c>
      <c r="AB54" s="13"/>
    </row>
    <row r="55" spans="1:28" ht="15" customHeight="1">
      <c r="A55" s="13"/>
      <c r="B55" s="14">
        <v>2012</v>
      </c>
      <c r="C55" s="48">
        <v>0</v>
      </c>
      <c r="D55" s="48"/>
      <c r="E55" s="14" t="s">
        <v>23</v>
      </c>
      <c r="F55" s="15">
        <v>3.5</v>
      </c>
      <c r="G55" s="14" t="s">
        <v>23</v>
      </c>
      <c r="H55" s="15">
        <v>0</v>
      </c>
      <c r="I55" s="14" t="s">
        <v>23</v>
      </c>
      <c r="J55" s="15">
        <v>0</v>
      </c>
      <c r="K55" s="14" t="s">
        <v>23</v>
      </c>
      <c r="L55" s="15">
        <v>92</v>
      </c>
      <c r="M55" s="14" t="s">
        <v>23</v>
      </c>
      <c r="N55" s="15">
        <v>137.5</v>
      </c>
      <c r="O55" s="14" t="s">
        <v>38</v>
      </c>
      <c r="P55" s="15">
        <v>30</v>
      </c>
      <c r="Q55" s="14" t="s">
        <v>23</v>
      </c>
      <c r="R55" s="15">
        <v>97.5</v>
      </c>
      <c r="S55" s="14" t="s">
        <v>23</v>
      </c>
      <c r="T55" s="15">
        <v>5</v>
      </c>
      <c r="U55" s="14" t="s">
        <v>23</v>
      </c>
      <c r="V55" s="15">
        <v>75</v>
      </c>
      <c r="W55" s="14" t="s">
        <v>23</v>
      </c>
      <c r="X55" s="15">
        <v>4.5</v>
      </c>
      <c r="Y55" s="14" t="s">
        <v>23</v>
      </c>
      <c r="Z55" s="15">
        <v>110.5</v>
      </c>
      <c r="AA55" s="14" t="s">
        <v>23</v>
      </c>
      <c r="AB55" s="13"/>
    </row>
    <row r="56" spans="1:28" ht="15" customHeight="1">
      <c r="A56" s="13"/>
      <c r="B56" s="14">
        <v>2013</v>
      </c>
      <c r="C56" s="48">
        <v>0</v>
      </c>
      <c r="D56" s="48"/>
      <c r="E56" s="14" t="s">
        <v>23</v>
      </c>
      <c r="F56" s="15">
        <v>12</v>
      </c>
      <c r="G56" s="14" t="s">
        <v>23</v>
      </c>
      <c r="H56" s="15">
        <v>0</v>
      </c>
      <c r="I56" s="14" t="s">
        <v>23</v>
      </c>
      <c r="J56" s="15">
        <v>0</v>
      </c>
      <c r="K56" s="14" t="s">
        <v>23</v>
      </c>
      <c r="L56" s="15">
        <v>92.5</v>
      </c>
      <c r="M56" s="14" t="s">
        <v>23</v>
      </c>
      <c r="N56" s="15">
        <v>43.5</v>
      </c>
      <c r="O56" s="14" t="s">
        <v>23</v>
      </c>
      <c r="P56" s="15">
        <v>135.5</v>
      </c>
      <c r="Q56" s="14" t="s">
        <v>23</v>
      </c>
      <c r="R56" s="15">
        <v>76</v>
      </c>
      <c r="S56" s="14" t="s">
        <v>23</v>
      </c>
      <c r="T56" s="15">
        <v>27.5</v>
      </c>
      <c r="U56" s="14" t="s">
        <v>23</v>
      </c>
      <c r="V56" s="15">
        <v>6</v>
      </c>
      <c r="W56" s="14" t="s">
        <v>23</v>
      </c>
      <c r="X56" s="15">
        <v>0</v>
      </c>
      <c r="Y56" s="14" t="s">
        <v>23</v>
      </c>
      <c r="Z56" s="15">
        <v>0</v>
      </c>
      <c r="AA56" s="14" t="s">
        <v>23</v>
      </c>
      <c r="AB56" s="13"/>
    </row>
    <row r="57" spans="1:28" ht="15" customHeight="1">
      <c r="A57" s="13"/>
      <c r="B57" s="14">
        <v>2014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>
        <v>14</v>
      </c>
      <c r="I57" s="14" t="s">
        <v>23</v>
      </c>
      <c r="J57" s="15">
        <v>8.5</v>
      </c>
      <c r="K57" s="14" t="s">
        <v>23</v>
      </c>
      <c r="L57" s="15">
        <v>86</v>
      </c>
      <c r="M57" s="14" t="s">
        <v>23</v>
      </c>
      <c r="N57" s="15">
        <v>187</v>
      </c>
      <c r="O57" s="14" t="s">
        <v>23</v>
      </c>
      <c r="P57" s="15">
        <v>60</v>
      </c>
      <c r="Q57" s="14" t="s">
        <v>23</v>
      </c>
      <c r="R57" s="15">
        <v>87</v>
      </c>
      <c r="S57" s="14" t="s">
        <v>23</v>
      </c>
      <c r="T57" s="15">
        <v>97.5</v>
      </c>
      <c r="U57" s="14" t="s">
        <v>23</v>
      </c>
      <c r="V57" s="15">
        <v>2.6</v>
      </c>
      <c r="W57" s="14" t="s">
        <v>23</v>
      </c>
      <c r="X57" s="15">
        <v>15.5</v>
      </c>
      <c r="Y57" s="14" t="s">
        <v>23</v>
      </c>
      <c r="Z57" s="15">
        <v>11.5</v>
      </c>
      <c r="AA57" s="14" t="s">
        <v>23</v>
      </c>
      <c r="AB57" s="13"/>
    </row>
    <row r="58" spans="1:28" ht="15" customHeight="1">
      <c r="A58" s="13"/>
      <c r="B58" s="4">
        <v>2015</v>
      </c>
      <c r="C58" s="37">
        <v>0</v>
      </c>
      <c r="D58" s="37"/>
      <c r="E58" s="4" t="s">
        <v>23</v>
      </c>
      <c r="F58" s="2">
        <v>0</v>
      </c>
      <c r="G58" s="4" t="s">
        <v>23</v>
      </c>
      <c r="H58" s="2">
        <v>5.5</v>
      </c>
      <c r="I58" s="4" t="s">
        <v>23</v>
      </c>
      <c r="J58" s="2">
        <v>18.2</v>
      </c>
      <c r="K58" s="4" t="s">
        <v>23</v>
      </c>
      <c r="L58" s="2">
        <v>24</v>
      </c>
      <c r="M58" s="4" t="s">
        <v>23</v>
      </c>
      <c r="N58" s="2">
        <v>18.600000000000001</v>
      </c>
      <c r="O58" s="4" t="s">
        <v>23</v>
      </c>
      <c r="P58" s="2">
        <v>168.3</v>
      </c>
      <c r="Q58" s="4" t="s">
        <v>23</v>
      </c>
      <c r="R58" s="2">
        <v>141.30000000000001</v>
      </c>
      <c r="S58" s="4" t="s">
        <v>23</v>
      </c>
      <c r="T58" s="2">
        <v>77.2</v>
      </c>
      <c r="U58" s="4" t="s">
        <v>23</v>
      </c>
      <c r="V58" s="2"/>
      <c r="W58" s="14"/>
      <c r="X58" s="15"/>
      <c r="Y58" s="14"/>
      <c r="Z58" s="15"/>
      <c r="AA58" s="14"/>
      <c r="AB58" s="13"/>
    </row>
    <row r="59" spans="1:28" ht="49.9" customHeight="1">
      <c r="A59" s="13"/>
      <c r="B59" s="56" t="s">
        <v>39</v>
      </c>
      <c r="C59" s="56"/>
      <c r="D59" s="56"/>
      <c r="E59" s="56"/>
      <c r="F59" s="56"/>
      <c r="G59" s="56"/>
      <c r="H59" s="56" t="s">
        <v>40</v>
      </c>
      <c r="I59" s="56"/>
      <c r="J59" s="56"/>
      <c r="K59" s="56"/>
      <c r="L59" s="56"/>
      <c r="M59" s="5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</sheetData>
  <mergeCells count="76">
    <mergeCell ref="B59:G59"/>
    <mergeCell ref="H59:M59"/>
    <mergeCell ref="C52:D52"/>
    <mergeCell ref="C53:D53"/>
    <mergeCell ref="C54:D54"/>
    <mergeCell ref="C55:D55"/>
    <mergeCell ref="C56:D56"/>
    <mergeCell ref="C57:D57"/>
    <mergeCell ref="C58:D58"/>
    <mergeCell ref="C49:D49"/>
    <mergeCell ref="C50:D50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R9:U9"/>
    <mergeCell ref="V9:Y9"/>
    <mergeCell ref="C51:D5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B10:C10"/>
    <mergeCell ref="C11:D11"/>
    <mergeCell ref="C48:D4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25:D25"/>
    <mergeCell ref="C26:D26"/>
    <mergeCell ref="C27:D27"/>
    <mergeCell ref="C12:D12"/>
    <mergeCell ref="C13:D13"/>
    <mergeCell ref="C14:D14"/>
    <mergeCell ref="C20:D20"/>
    <mergeCell ref="C21:D21"/>
    <mergeCell ref="C22:D22"/>
    <mergeCell ref="C23:D23"/>
    <mergeCell ref="C24:D24"/>
    <mergeCell ref="C19:D1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opLeftCell="B1" workbookViewId="0">
      <selection activeCell="C22" sqref="C22:D22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7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42440.459745173612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444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443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663</v>
      </c>
      <c r="S7" s="47"/>
      <c r="T7" s="47"/>
      <c r="U7" s="47"/>
      <c r="V7" s="52" t="s">
        <v>12</v>
      </c>
      <c r="W7" s="52"/>
      <c r="X7" s="52"/>
      <c r="Y7" s="52"/>
      <c r="Z7" s="54">
        <v>6125303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442</v>
      </c>
      <c r="S8" s="47"/>
      <c r="T8" s="47"/>
      <c r="U8" s="47"/>
      <c r="V8" s="52" t="s">
        <v>17</v>
      </c>
      <c r="W8" s="52"/>
      <c r="X8" s="52"/>
      <c r="Y8" s="52"/>
      <c r="Z8" s="54">
        <v>334641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441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1918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>
        <v>385</v>
      </c>
      <c r="M12" s="4" t="s">
        <v>23</v>
      </c>
      <c r="N12" s="2">
        <v>149</v>
      </c>
      <c r="O12" s="4" t="s">
        <v>23</v>
      </c>
      <c r="P12" s="2">
        <v>206</v>
      </c>
      <c r="Q12" s="4" t="s">
        <v>23</v>
      </c>
      <c r="R12" s="2">
        <v>233</v>
      </c>
      <c r="S12" s="4" t="s">
        <v>23</v>
      </c>
      <c r="T12" s="2">
        <v>220</v>
      </c>
      <c r="U12" s="4" t="s">
        <v>23</v>
      </c>
      <c r="V12" s="2">
        <v>23</v>
      </c>
      <c r="W12" s="4" t="s">
        <v>23</v>
      </c>
      <c r="X12" s="2">
        <v>125</v>
      </c>
      <c r="Y12" s="4" t="s">
        <v>23</v>
      </c>
      <c r="Z12" s="2">
        <v>12</v>
      </c>
      <c r="AA12" s="4" t="s">
        <v>23</v>
      </c>
      <c r="AB12" s="22"/>
    </row>
    <row r="13" spans="1:28" s="24" customFormat="1" ht="15" customHeight="1">
      <c r="A13" s="22"/>
      <c r="B13" s="4">
        <v>1919</v>
      </c>
      <c r="C13" s="37" t="s">
        <v>23</v>
      </c>
      <c r="D13" s="37"/>
      <c r="E13" s="4" t="s">
        <v>23</v>
      </c>
      <c r="F13" s="2" t="s">
        <v>23</v>
      </c>
      <c r="G13" s="4" t="s">
        <v>23</v>
      </c>
      <c r="H13" s="2">
        <v>40</v>
      </c>
      <c r="I13" s="4" t="s">
        <v>23</v>
      </c>
      <c r="J13" s="2">
        <v>326</v>
      </c>
      <c r="K13" s="4" t="s">
        <v>23</v>
      </c>
      <c r="L13" s="2">
        <v>507</v>
      </c>
      <c r="M13" s="4" t="s">
        <v>23</v>
      </c>
      <c r="N13" s="2">
        <v>354</v>
      </c>
      <c r="O13" s="4" t="s">
        <v>23</v>
      </c>
      <c r="P13" s="2">
        <v>480</v>
      </c>
      <c r="Q13" s="4" t="s">
        <v>23</v>
      </c>
      <c r="R13" s="2">
        <v>200</v>
      </c>
      <c r="S13" s="4" t="s">
        <v>23</v>
      </c>
      <c r="T13" s="2"/>
      <c r="U13" s="4" t="s">
        <v>23</v>
      </c>
      <c r="V13" s="2"/>
      <c r="W13" s="4" t="s">
        <v>23</v>
      </c>
      <c r="X13" s="2">
        <v>83</v>
      </c>
      <c r="Y13" s="4" t="s">
        <v>23</v>
      </c>
      <c r="Z13" s="2"/>
      <c r="AA13" s="4" t="s">
        <v>23</v>
      </c>
      <c r="AB13" s="22"/>
    </row>
    <row r="14" spans="1:28" s="24" customFormat="1" ht="15" customHeight="1">
      <c r="A14" s="22"/>
      <c r="B14" s="4">
        <v>1920</v>
      </c>
      <c r="C14" s="37" t="s">
        <v>23</v>
      </c>
      <c r="D14" s="37"/>
      <c r="E14" s="4" t="s">
        <v>23</v>
      </c>
      <c r="F14" s="2">
        <v>12</v>
      </c>
      <c r="G14" s="4" t="s">
        <v>23</v>
      </c>
      <c r="H14" s="2">
        <v>72</v>
      </c>
      <c r="I14" s="4" t="s">
        <v>23</v>
      </c>
      <c r="J14" s="2">
        <v>28</v>
      </c>
      <c r="K14" s="4" t="s">
        <v>23</v>
      </c>
      <c r="L14" s="2">
        <v>616</v>
      </c>
      <c r="M14" s="4" t="s">
        <v>23</v>
      </c>
      <c r="N14" s="2">
        <v>126</v>
      </c>
      <c r="O14" s="4" t="s">
        <v>23</v>
      </c>
      <c r="P14" s="2">
        <v>114</v>
      </c>
      <c r="Q14" s="4" t="s">
        <v>23</v>
      </c>
      <c r="R14" s="2">
        <v>221</v>
      </c>
      <c r="S14" s="4" t="s">
        <v>23</v>
      </c>
      <c r="T14" s="2">
        <v>68</v>
      </c>
      <c r="U14" s="4" t="s">
        <v>23</v>
      </c>
      <c r="V14" s="2">
        <v>211</v>
      </c>
      <c r="W14" s="4" t="s">
        <v>23</v>
      </c>
      <c r="X14" s="2"/>
      <c r="Y14" s="4" t="s">
        <v>23</v>
      </c>
      <c r="Z14" s="2">
        <v>122</v>
      </c>
      <c r="AA14" s="4" t="s">
        <v>23</v>
      </c>
      <c r="AB14" s="22"/>
    </row>
    <row r="15" spans="1:28" s="24" customFormat="1" ht="15" customHeight="1">
      <c r="A15" s="22"/>
      <c r="B15" s="4">
        <v>1921</v>
      </c>
      <c r="C15" s="37">
        <v>35</v>
      </c>
      <c r="D15" s="37"/>
      <c r="E15" s="4" t="s">
        <v>23</v>
      </c>
      <c r="F15" s="2"/>
      <c r="G15" s="4" t="s">
        <v>23</v>
      </c>
      <c r="H15" s="2">
        <v>3</v>
      </c>
      <c r="I15" s="4" t="s">
        <v>23</v>
      </c>
      <c r="J15" s="2"/>
      <c r="K15" s="4" t="s">
        <v>23</v>
      </c>
      <c r="L15" s="2">
        <v>365</v>
      </c>
      <c r="M15" s="4" t="s">
        <v>23</v>
      </c>
      <c r="N15" s="2">
        <v>463</v>
      </c>
      <c r="O15" s="4" t="s">
        <v>23</v>
      </c>
      <c r="P15" s="2"/>
      <c r="Q15" s="4" t="s">
        <v>23</v>
      </c>
      <c r="R15" s="2"/>
      <c r="S15" s="4" t="s">
        <v>23</v>
      </c>
      <c r="T15" s="2">
        <v>290</v>
      </c>
      <c r="U15" s="4" t="s">
        <v>23</v>
      </c>
      <c r="V15" s="2">
        <v>47</v>
      </c>
      <c r="W15" s="4" t="s">
        <v>23</v>
      </c>
      <c r="X15" s="2">
        <v>7</v>
      </c>
      <c r="Y15" s="4" t="s">
        <v>23</v>
      </c>
      <c r="Z15" s="2"/>
      <c r="AA15" s="4" t="s">
        <v>23</v>
      </c>
      <c r="AB15" s="22"/>
    </row>
    <row r="16" spans="1:28" s="24" customFormat="1" ht="15" customHeight="1">
      <c r="A16" s="22"/>
      <c r="B16" s="4">
        <v>1922</v>
      </c>
      <c r="C16" s="37"/>
      <c r="D16" s="37"/>
      <c r="E16" s="4" t="s">
        <v>23</v>
      </c>
      <c r="F16" s="2"/>
      <c r="G16" s="4" t="s">
        <v>23</v>
      </c>
      <c r="H16" s="2"/>
      <c r="I16" s="4" t="s">
        <v>23</v>
      </c>
      <c r="J16" s="2"/>
      <c r="K16" s="4" t="s">
        <v>23</v>
      </c>
      <c r="L16" s="2">
        <v>133</v>
      </c>
      <c r="M16" s="4" t="s">
        <v>23</v>
      </c>
      <c r="N16" s="2">
        <v>311</v>
      </c>
      <c r="O16" s="4" t="s">
        <v>23</v>
      </c>
      <c r="P16" s="2">
        <v>16</v>
      </c>
      <c r="Q16" s="4" t="s">
        <v>23</v>
      </c>
      <c r="R16" s="2">
        <v>318</v>
      </c>
      <c r="S16" s="4" t="s">
        <v>23</v>
      </c>
      <c r="T16" s="2">
        <v>72</v>
      </c>
      <c r="U16" s="4" t="s">
        <v>23</v>
      </c>
      <c r="V16" s="2">
        <v>152</v>
      </c>
      <c r="W16" s="4" t="s">
        <v>23</v>
      </c>
      <c r="X16" s="2"/>
      <c r="Y16" s="4" t="s">
        <v>23</v>
      </c>
      <c r="Z16" s="2"/>
      <c r="AA16" s="4" t="s">
        <v>23</v>
      </c>
      <c r="AB16" s="22"/>
    </row>
    <row r="17" spans="1:28" s="24" customFormat="1" ht="15" customHeight="1">
      <c r="A17" s="22"/>
      <c r="B17" s="4">
        <v>1923</v>
      </c>
      <c r="C17" s="37"/>
      <c r="D17" s="37"/>
      <c r="E17" s="4" t="s">
        <v>23</v>
      </c>
      <c r="F17" s="2"/>
      <c r="G17" s="4" t="s">
        <v>23</v>
      </c>
      <c r="H17" s="2">
        <v>17</v>
      </c>
      <c r="I17" s="4" t="s">
        <v>23</v>
      </c>
      <c r="J17" s="2"/>
      <c r="K17" s="4" t="s">
        <v>23</v>
      </c>
      <c r="L17" s="2">
        <v>28</v>
      </c>
      <c r="M17" s="4" t="s">
        <v>23</v>
      </c>
      <c r="N17" s="2">
        <v>10</v>
      </c>
      <c r="O17" s="4" t="s">
        <v>23</v>
      </c>
      <c r="P17" s="2">
        <v>128.9</v>
      </c>
      <c r="Q17" s="4" t="s">
        <v>23</v>
      </c>
      <c r="R17" s="2">
        <v>121</v>
      </c>
      <c r="S17" s="4" t="s">
        <v>23</v>
      </c>
      <c r="T17" s="2">
        <v>39</v>
      </c>
      <c r="U17" s="4" t="s">
        <v>23</v>
      </c>
      <c r="V17" s="2">
        <v>240</v>
      </c>
      <c r="W17" s="4" t="s">
        <v>23</v>
      </c>
      <c r="X17" s="2">
        <v>4</v>
      </c>
      <c r="Y17" s="4" t="s">
        <v>23</v>
      </c>
      <c r="Z17" s="2"/>
      <c r="AA17" s="4" t="s">
        <v>23</v>
      </c>
      <c r="AB17" s="22"/>
    </row>
    <row r="18" spans="1:28" s="24" customFormat="1" ht="15" customHeight="1">
      <c r="A18" s="22"/>
      <c r="B18" s="4">
        <v>1924</v>
      </c>
      <c r="C18" s="37"/>
      <c r="D18" s="37"/>
      <c r="E18" s="4" t="s">
        <v>23</v>
      </c>
      <c r="F18" s="2"/>
      <c r="G18" s="4" t="s">
        <v>23</v>
      </c>
      <c r="H18" s="2">
        <v>6</v>
      </c>
      <c r="I18" s="4" t="s">
        <v>23</v>
      </c>
      <c r="J18" s="2">
        <v>4</v>
      </c>
      <c r="K18" s="4" t="s">
        <v>23</v>
      </c>
      <c r="L18" s="2">
        <v>38</v>
      </c>
      <c r="M18" s="4" t="s">
        <v>23</v>
      </c>
      <c r="N18" s="2">
        <v>57</v>
      </c>
      <c r="O18" s="4" t="s">
        <v>23</v>
      </c>
      <c r="P18" s="2">
        <v>30</v>
      </c>
      <c r="Q18" s="4" t="s">
        <v>23</v>
      </c>
      <c r="R18" s="2">
        <v>60</v>
      </c>
      <c r="S18" s="4" t="s">
        <v>23</v>
      </c>
      <c r="T18" s="2">
        <v>15</v>
      </c>
      <c r="U18" s="4" t="s">
        <v>23</v>
      </c>
      <c r="V18" s="2">
        <v>3</v>
      </c>
      <c r="W18" s="4" t="s">
        <v>23</v>
      </c>
      <c r="X18" s="2"/>
      <c r="Y18" s="4" t="s">
        <v>23</v>
      </c>
      <c r="Z18" s="2"/>
      <c r="AA18" s="4" t="s">
        <v>23</v>
      </c>
      <c r="AB18" s="22"/>
    </row>
    <row r="19" spans="1:28" s="24" customFormat="1" ht="15" customHeight="1">
      <c r="A19" s="22"/>
      <c r="B19" s="4">
        <v>1925</v>
      </c>
      <c r="C19" s="37" t="s">
        <v>23</v>
      </c>
      <c r="D19" s="37"/>
      <c r="E19" s="4" t="s">
        <v>23</v>
      </c>
      <c r="F19" s="2">
        <v>8</v>
      </c>
      <c r="G19" s="4" t="s">
        <v>23</v>
      </c>
      <c r="H19" s="2" t="s">
        <v>23</v>
      </c>
      <c r="I19" s="4" t="s">
        <v>23</v>
      </c>
      <c r="J19" s="2">
        <v>85</v>
      </c>
      <c r="K19" s="4" t="s">
        <v>23</v>
      </c>
      <c r="L19" s="2">
        <v>101</v>
      </c>
      <c r="M19" s="4" t="s">
        <v>23</v>
      </c>
      <c r="N19" s="2">
        <v>216</v>
      </c>
      <c r="O19" s="4" t="s">
        <v>23</v>
      </c>
      <c r="P19" s="2">
        <v>195</v>
      </c>
      <c r="Q19" s="4" t="s">
        <v>23</v>
      </c>
      <c r="R19" s="2" t="s">
        <v>23</v>
      </c>
      <c r="S19" s="4" t="s">
        <v>23</v>
      </c>
      <c r="T19" s="2">
        <v>174</v>
      </c>
      <c r="U19" s="4" t="s">
        <v>23</v>
      </c>
      <c r="V19" s="2" t="s">
        <v>23</v>
      </c>
      <c r="W19" s="4" t="s">
        <v>23</v>
      </c>
      <c r="X19" s="2" t="s">
        <v>23</v>
      </c>
      <c r="Y19" s="4" t="s">
        <v>23</v>
      </c>
      <c r="Z19" s="2" t="s">
        <v>23</v>
      </c>
      <c r="AA19" s="4" t="s">
        <v>23</v>
      </c>
      <c r="AB19" s="22"/>
    </row>
    <row r="20" spans="1:28" s="24" customFormat="1" ht="15" customHeight="1">
      <c r="A20" s="22"/>
      <c r="B20" s="4">
        <v>1926</v>
      </c>
      <c r="C20" s="37" t="s">
        <v>23</v>
      </c>
      <c r="D20" s="37"/>
      <c r="E20" s="4" t="s">
        <v>23</v>
      </c>
      <c r="F20" s="2"/>
      <c r="G20" s="4" t="s">
        <v>23</v>
      </c>
      <c r="H20" s="2" t="s">
        <v>23</v>
      </c>
      <c r="I20" s="4" t="s">
        <v>23</v>
      </c>
      <c r="J20" s="2"/>
      <c r="K20" s="4" t="s">
        <v>23</v>
      </c>
      <c r="L20" s="2">
        <v>155</v>
      </c>
      <c r="M20" s="4" t="s">
        <v>23</v>
      </c>
      <c r="N20" s="2">
        <v>463</v>
      </c>
      <c r="O20" s="4" t="s">
        <v>23</v>
      </c>
      <c r="P20" s="2">
        <v>255</v>
      </c>
      <c r="Q20" s="4" t="s">
        <v>23</v>
      </c>
      <c r="R20" s="2">
        <v>80</v>
      </c>
      <c r="S20" s="4" t="s">
        <v>23</v>
      </c>
      <c r="T20" s="2">
        <v>67</v>
      </c>
      <c r="U20" s="4" t="s">
        <v>23</v>
      </c>
      <c r="V20" s="2" t="s">
        <v>23</v>
      </c>
      <c r="W20" s="4" t="s">
        <v>23</v>
      </c>
      <c r="X20" s="2" t="s">
        <v>23</v>
      </c>
      <c r="Y20" s="4" t="s">
        <v>23</v>
      </c>
      <c r="Z20" s="2">
        <v>16</v>
      </c>
      <c r="AA20" s="4" t="s">
        <v>23</v>
      </c>
      <c r="AB20" s="22"/>
    </row>
    <row r="21" spans="1:28" s="24" customFormat="1" ht="15" customHeight="1">
      <c r="A21" s="22"/>
      <c r="B21" s="4">
        <v>1927</v>
      </c>
      <c r="C21" s="37" t="s">
        <v>23</v>
      </c>
      <c r="D21" s="37"/>
      <c r="E21" s="4" t="s">
        <v>23</v>
      </c>
      <c r="F21" s="2"/>
      <c r="G21" s="4" t="s">
        <v>23</v>
      </c>
      <c r="H21" s="2" t="s">
        <v>23</v>
      </c>
      <c r="I21" s="4" t="s">
        <v>23</v>
      </c>
      <c r="J21" s="2"/>
      <c r="K21" s="4" t="s">
        <v>23</v>
      </c>
      <c r="L21" s="2">
        <v>171</v>
      </c>
      <c r="M21" s="4" t="s">
        <v>23</v>
      </c>
      <c r="N21" s="2">
        <v>108</v>
      </c>
      <c r="O21" s="4" t="s">
        <v>23</v>
      </c>
      <c r="P21" s="2">
        <v>146</v>
      </c>
      <c r="Q21" s="4" t="s">
        <v>23</v>
      </c>
      <c r="R21" s="2">
        <v>98</v>
      </c>
      <c r="S21" s="4" t="s">
        <v>23</v>
      </c>
      <c r="T21" s="2">
        <v>101</v>
      </c>
      <c r="U21" s="4" t="s">
        <v>23</v>
      </c>
      <c r="V21" s="2">
        <v>249</v>
      </c>
      <c r="W21" s="4" t="s">
        <v>23</v>
      </c>
      <c r="X21" s="2">
        <v>31</v>
      </c>
      <c r="Y21" s="4" t="s">
        <v>23</v>
      </c>
      <c r="Z21" s="2"/>
      <c r="AA21" s="4" t="s">
        <v>23</v>
      </c>
      <c r="AB21" s="22"/>
    </row>
    <row r="22" spans="1:28" s="24" customFormat="1" ht="15" customHeight="1">
      <c r="A22" s="22"/>
      <c r="B22" s="4">
        <v>1928</v>
      </c>
      <c r="C22" s="37" t="s">
        <v>23</v>
      </c>
      <c r="D22" s="37"/>
      <c r="E22" s="4" t="s">
        <v>23</v>
      </c>
      <c r="F22" s="2"/>
      <c r="G22" s="4" t="s">
        <v>23</v>
      </c>
      <c r="H22" s="2" t="s">
        <v>23</v>
      </c>
      <c r="I22" s="4" t="s">
        <v>23</v>
      </c>
      <c r="J22" s="2">
        <v>24</v>
      </c>
      <c r="K22" s="4" t="s">
        <v>23</v>
      </c>
      <c r="L22" s="2">
        <v>73</v>
      </c>
      <c r="M22" s="4" t="s">
        <v>23</v>
      </c>
      <c r="N22" s="2">
        <v>389</v>
      </c>
      <c r="O22" s="4" t="s">
        <v>23</v>
      </c>
      <c r="P22" s="2"/>
      <c r="Q22" s="4" t="s">
        <v>23</v>
      </c>
      <c r="R22" s="2">
        <v>28</v>
      </c>
      <c r="S22" s="4" t="s">
        <v>23</v>
      </c>
      <c r="T22" s="2"/>
      <c r="U22" s="4" t="s">
        <v>23</v>
      </c>
      <c r="V22" s="2">
        <v>9</v>
      </c>
      <c r="W22" s="4" t="s">
        <v>23</v>
      </c>
      <c r="X22" s="2">
        <v>0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1929</v>
      </c>
      <c r="C23" s="37">
        <v>87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14</v>
      </c>
      <c r="K23" s="4" t="s">
        <v>23</v>
      </c>
      <c r="L23" s="2">
        <v>121</v>
      </c>
      <c r="M23" s="4" t="s">
        <v>23</v>
      </c>
      <c r="N23" s="2">
        <v>147</v>
      </c>
      <c r="O23" s="4" t="s">
        <v>23</v>
      </c>
      <c r="P23" s="2">
        <v>61</v>
      </c>
      <c r="Q23" s="4" t="s">
        <v>23</v>
      </c>
      <c r="R23" s="2">
        <v>124</v>
      </c>
      <c r="S23" s="4" t="s">
        <v>23</v>
      </c>
      <c r="T23" s="2">
        <v>66</v>
      </c>
      <c r="U23" s="4" t="s">
        <v>23</v>
      </c>
      <c r="V23" s="2">
        <v>60</v>
      </c>
      <c r="W23" s="4" t="s">
        <v>23</v>
      </c>
      <c r="X23" s="2">
        <v>15</v>
      </c>
      <c r="Y23" s="4" t="s">
        <v>23</v>
      </c>
      <c r="Z23" s="2">
        <v>25</v>
      </c>
      <c r="AA23" s="4" t="s">
        <v>23</v>
      </c>
      <c r="AB23" s="22"/>
    </row>
    <row r="24" spans="1:28" s="24" customFormat="1" ht="15" customHeight="1">
      <c r="A24" s="22"/>
      <c r="B24" s="4">
        <v>1930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/>
      <c r="K24" s="4" t="s">
        <v>23</v>
      </c>
      <c r="L24" s="2"/>
      <c r="M24" s="4" t="s">
        <v>23</v>
      </c>
      <c r="N24" s="2"/>
      <c r="O24" s="4" t="s">
        <v>23</v>
      </c>
      <c r="P24" s="2"/>
      <c r="Q24" s="4" t="s">
        <v>23</v>
      </c>
      <c r="R24" s="2"/>
      <c r="S24" s="4" t="s">
        <v>23</v>
      </c>
      <c r="T24" s="2"/>
      <c r="U24" s="4" t="s">
        <v>23</v>
      </c>
      <c r="V24" s="2">
        <v>217</v>
      </c>
      <c r="W24" s="4" t="s">
        <v>23</v>
      </c>
      <c r="X24" s="2">
        <v>130</v>
      </c>
      <c r="Y24" s="4" t="s">
        <v>23</v>
      </c>
      <c r="Z24" s="2">
        <v>46</v>
      </c>
      <c r="AA24" s="4" t="s">
        <v>23</v>
      </c>
      <c r="AB24" s="22"/>
    </row>
    <row r="25" spans="1:28" s="24" customFormat="1" ht="15" customHeight="1">
      <c r="A25" s="22"/>
      <c r="B25" s="4">
        <v>1931</v>
      </c>
      <c r="C25" s="37">
        <v>105</v>
      </c>
      <c r="D25" s="37"/>
      <c r="E25" s="4" t="s">
        <v>23</v>
      </c>
      <c r="F25" s="2">
        <v>18</v>
      </c>
      <c r="G25" s="4" t="s">
        <v>23</v>
      </c>
      <c r="H25" s="2">
        <v>0</v>
      </c>
      <c r="I25" s="4" t="s">
        <v>23</v>
      </c>
      <c r="J25" s="2">
        <v>47</v>
      </c>
      <c r="K25" s="4" t="s">
        <v>23</v>
      </c>
      <c r="L25" s="2">
        <v>102</v>
      </c>
      <c r="M25" s="4" t="s">
        <v>23</v>
      </c>
      <c r="N25" s="2">
        <v>242</v>
      </c>
      <c r="O25" s="4" t="s">
        <v>23</v>
      </c>
      <c r="P25" s="2">
        <v>347</v>
      </c>
      <c r="Q25" s="4" t="s">
        <v>23</v>
      </c>
      <c r="R25" s="2">
        <v>414</v>
      </c>
      <c r="S25" s="4" t="s">
        <v>23</v>
      </c>
      <c r="T25" s="2">
        <v>95</v>
      </c>
      <c r="U25" s="4" t="s">
        <v>23</v>
      </c>
      <c r="V25" s="2">
        <v>86</v>
      </c>
      <c r="W25" s="4" t="s">
        <v>23</v>
      </c>
      <c r="X25" s="2">
        <v>118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1932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78</v>
      </c>
      <c r="I26" s="4" t="s">
        <v>23</v>
      </c>
      <c r="J26" s="2">
        <v>48</v>
      </c>
      <c r="K26" s="4" t="s">
        <v>23</v>
      </c>
      <c r="L26" s="2">
        <v>115</v>
      </c>
      <c r="M26" s="4" t="s">
        <v>23</v>
      </c>
      <c r="N26" s="2">
        <v>393.9</v>
      </c>
      <c r="O26" s="4" t="s">
        <v>23</v>
      </c>
      <c r="P26" s="2">
        <v>366</v>
      </c>
      <c r="Q26" s="4" t="s">
        <v>23</v>
      </c>
      <c r="R26" s="2">
        <v>349</v>
      </c>
      <c r="S26" s="4" t="s">
        <v>23</v>
      </c>
      <c r="T26" s="2">
        <v>83</v>
      </c>
      <c r="U26" s="4" t="s">
        <v>23</v>
      </c>
      <c r="V26" s="2">
        <v>113</v>
      </c>
      <c r="W26" s="4" t="s">
        <v>23</v>
      </c>
      <c r="X26" s="2">
        <v>0</v>
      </c>
      <c r="Y26" s="4" t="s">
        <v>23</v>
      </c>
      <c r="Z26" s="2">
        <v>49</v>
      </c>
      <c r="AA26" s="4" t="s">
        <v>23</v>
      </c>
      <c r="AB26" s="22"/>
    </row>
    <row r="27" spans="1:28" s="24" customFormat="1" ht="15" customHeight="1">
      <c r="A27" s="22"/>
      <c r="B27" s="4">
        <v>1933</v>
      </c>
      <c r="C27" s="37">
        <v>103</v>
      </c>
      <c r="D27" s="37"/>
      <c r="E27" s="4" t="s">
        <v>23</v>
      </c>
      <c r="F27" s="2">
        <v>7</v>
      </c>
      <c r="G27" s="4" t="s">
        <v>23</v>
      </c>
      <c r="H27" s="2">
        <v>0</v>
      </c>
      <c r="I27" s="4" t="s">
        <v>23</v>
      </c>
      <c r="J27" s="2">
        <v>0</v>
      </c>
      <c r="K27" s="4" t="s">
        <v>23</v>
      </c>
      <c r="L27" s="2">
        <v>255</v>
      </c>
      <c r="M27" s="4" t="s">
        <v>23</v>
      </c>
      <c r="N27" s="2">
        <v>425</v>
      </c>
      <c r="O27" s="4" t="s">
        <v>23</v>
      </c>
      <c r="P27" s="2">
        <v>158</v>
      </c>
      <c r="Q27" s="4" t="s">
        <v>23</v>
      </c>
      <c r="R27" s="2">
        <v>364</v>
      </c>
      <c r="S27" s="4" t="s">
        <v>23</v>
      </c>
      <c r="T27" s="2">
        <v>95</v>
      </c>
      <c r="U27" s="4" t="s">
        <v>23</v>
      </c>
      <c r="V27" s="2">
        <v>78</v>
      </c>
      <c r="W27" s="4" t="s">
        <v>23</v>
      </c>
      <c r="X27" s="2">
        <v>0</v>
      </c>
      <c r="Y27" s="4" t="s">
        <v>23</v>
      </c>
      <c r="Z27" s="2">
        <v>49</v>
      </c>
      <c r="AA27" s="4" t="s">
        <v>23</v>
      </c>
      <c r="AB27" s="22"/>
    </row>
    <row r="28" spans="1:28" s="24" customFormat="1" ht="15" customHeight="1">
      <c r="A28" s="22"/>
      <c r="B28" s="4">
        <v>1934</v>
      </c>
      <c r="C28" s="37">
        <v>7</v>
      </c>
      <c r="D28" s="37"/>
      <c r="E28" s="4" t="s">
        <v>23</v>
      </c>
      <c r="F28" s="2">
        <v>3</v>
      </c>
      <c r="G28" s="4" t="s">
        <v>23</v>
      </c>
      <c r="H28" s="2">
        <v>18</v>
      </c>
      <c r="I28" s="4" t="s">
        <v>23</v>
      </c>
      <c r="J28" s="2">
        <v>29</v>
      </c>
      <c r="K28" s="4" t="s">
        <v>23</v>
      </c>
      <c r="L28" s="2">
        <v>439</v>
      </c>
      <c r="M28" s="4" t="s">
        <v>23</v>
      </c>
      <c r="N28" s="2">
        <v>651</v>
      </c>
      <c r="O28" s="4" t="s">
        <v>23</v>
      </c>
      <c r="P28" s="2">
        <v>122</v>
      </c>
      <c r="Q28" s="4" t="s">
        <v>23</v>
      </c>
      <c r="R28" s="2">
        <v>92</v>
      </c>
      <c r="S28" s="4" t="s">
        <v>23</v>
      </c>
      <c r="T28" s="2">
        <v>85</v>
      </c>
      <c r="U28" s="4" t="s">
        <v>23</v>
      </c>
      <c r="V28" s="2">
        <v>149</v>
      </c>
      <c r="W28" s="4" t="s">
        <v>23</v>
      </c>
      <c r="X28" s="2">
        <v>18</v>
      </c>
      <c r="Y28" s="4" t="s">
        <v>23</v>
      </c>
      <c r="Z28" s="2">
        <v>8</v>
      </c>
      <c r="AA28" s="4" t="s">
        <v>23</v>
      </c>
      <c r="AB28" s="22"/>
    </row>
    <row r="29" spans="1:28" s="24" customFormat="1" ht="15" customHeight="1">
      <c r="A29" s="22"/>
      <c r="B29" s="4">
        <v>1935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16</v>
      </c>
      <c r="K29" s="4" t="s">
        <v>23</v>
      </c>
      <c r="L29" s="2">
        <v>40</v>
      </c>
      <c r="M29" s="4" t="s">
        <v>23</v>
      </c>
      <c r="N29" s="2">
        <v>81</v>
      </c>
      <c r="O29" s="4" t="s">
        <v>23</v>
      </c>
      <c r="P29" s="2">
        <v>29</v>
      </c>
      <c r="Q29" s="4" t="s">
        <v>23</v>
      </c>
      <c r="R29" s="2">
        <v>24</v>
      </c>
      <c r="S29" s="4" t="s">
        <v>23</v>
      </c>
      <c r="T29" s="2">
        <v>30</v>
      </c>
      <c r="U29" s="4" t="s">
        <v>23</v>
      </c>
      <c r="V29" s="2">
        <v>31</v>
      </c>
      <c r="W29" s="4" t="s">
        <v>23</v>
      </c>
      <c r="X29" s="2">
        <v>19</v>
      </c>
      <c r="Y29" s="4" t="s">
        <v>23</v>
      </c>
      <c r="Z29" s="2">
        <v>10</v>
      </c>
      <c r="AA29" s="4" t="s">
        <v>23</v>
      </c>
      <c r="AB29" s="22"/>
    </row>
    <row r="30" spans="1:28" s="24" customFormat="1" ht="15" customHeight="1">
      <c r="A30" s="22"/>
      <c r="B30" s="4">
        <v>1936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25</v>
      </c>
      <c r="K30" s="4" t="s">
        <v>23</v>
      </c>
      <c r="L30" s="2">
        <v>45</v>
      </c>
      <c r="M30" s="4" t="s">
        <v>23</v>
      </c>
      <c r="N30" s="2">
        <v>31</v>
      </c>
      <c r="O30" s="4" t="s">
        <v>23</v>
      </c>
      <c r="P30" s="2">
        <v>21</v>
      </c>
      <c r="Q30" s="4" t="s">
        <v>23</v>
      </c>
      <c r="R30" s="2">
        <v>21</v>
      </c>
      <c r="S30" s="4" t="s">
        <v>23</v>
      </c>
      <c r="T30" s="2">
        <v>13</v>
      </c>
      <c r="U30" s="4" t="s">
        <v>23</v>
      </c>
      <c r="V30" s="2">
        <v>10</v>
      </c>
      <c r="W30" s="4" t="s">
        <v>23</v>
      </c>
      <c r="X30" s="2">
        <v>0</v>
      </c>
      <c r="Y30" s="4" t="s">
        <v>23</v>
      </c>
      <c r="Z30" s="2">
        <v>11</v>
      </c>
      <c r="AA30" s="4" t="s">
        <v>23</v>
      </c>
      <c r="AB30" s="22"/>
    </row>
    <row r="31" spans="1:28" s="24" customFormat="1" ht="15" customHeight="1">
      <c r="A31" s="22"/>
      <c r="B31" s="4">
        <v>1937</v>
      </c>
      <c r="C31" s="37">
        <v>7</v>
      </c>
      <c r="D31" s="37"/>
      <c r="E31" s="4" t="s">
        <v>23</v>
      </c>
      <c r="F31" s="2">
        <v>6</v>
      </c>
      <c r="G31" s="4" t="s">
        <v>23</v>
      </c>
      <c r="H31" s="2">
        <v>0</v>
      </c>
      <c r="I31" s="4" t="s">
        <v>23</v>
      </c>
      <c r="J31" s="2">
        <v>16</v>
      </c>
      <c r="K31" s="4" t="s">
        <v>23</v>
      </c>
      <c r="L31" s="2">
        <v>51</v>
      </c>
      <c r="M31" s="4" t="s">
        <v>23</v>
      </c>
      <c r="N31" s="2">
        <v>100</v>
      </c>
      <c r="O31" s="4" t="s">
        <v>23</v>
      </c>
      <c r="P31" s="2">
        <v>232</v>
      </c>
      <c r="Q31" s="4" t="s">
        <v>23</v>
      </c>
      <c r="R31" s="2">
        <v>258</v>
      </c>
      <c r="S31" s="4" t="s">
        <v>23</v>
      </c>
      <c r="T31" s="2">
        <v>24</v>
      </c>
      <c r="U31" s="4" t="s">
        <v>23</v>
      </c>
      <c r="V31" s="2">
        <v>15</v>
      </c>
      <c r="W31" s="4" t="s">
        <v>23</v>
      </c>
      <c r="X31" s="2">
        <v>8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1938</v>
      </c>
      <c r="C32" s="37">
        <v>0</v>
      </c>
      <c r="D32" s="37"/>
      <c r="E32" s="4" t="s">
        <v>23</v>
      </c>
      <c r="F32" s="2">
        <v>9</v>
      </c>
      <c r="G32" s="4" t="s">
        <v>23</v>
      </c>
      <c r="H32" s="2">
        <v>11</v>
      </c>
      <c r="I32" s="4" t="s">
        <v>23</v>
      </c>
      <c r="J32" s="2">
        <v>3</v>
      </c>
      <c r="K32" s="4" t="s">
        <v>23</v>
      </c>
      <c r="L32" s="2">
        <v>181</v>
      </c>
      <c r="M32" s="4" t="s">
        <v>23</v>
      </c>
      <c r="N32" s="2">
        <v>191</v>
      </c>
      <c r="O32" s="4" t="s">
        <v>23</v>
      </c>
      <c r="P32" s="2">
        <v>252</v>
      </c>
      <c r="Q32" s="4" t="s">
        <v>23</v>
      </c>
      <c r="R32" s="2">
        <v>6</v>
      </c>
      <c r="S32" s="4" t="s">
        <v>23</v>
      </c>
      <c r="T32" s="2">
        <v>49</v>
      </c>
      <c r="U32" s="4" t="s">
        <v>23</v>
      </c>
      <c r="V32" s="2">
        <v>44</v>
      </c>
      <c r="W32" s="4" t="s">
        <v>23</v>
      </c>
      <c r="X32" s="2">
        <v>8</v>
      </c>
      <c r="Y32" s="4" t="s">
        <v>23</v>
      </c>
      <c r="Z32" s="2">
        <v>2</v>
      </c>
      <c r="AA32" s="4" t="s">
        <v>23</v>
      </c>
      <c r="AB32" s="22"/>
    </row>
    <row r="33" spans="1:28" s="24" customFormat="1" ht="15" customHeight="1">
      <c r="A33" s="22"/>
      <c r="B33" s="4">
        <v>1939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0</v>
      </c>
      <c r="I33" s="4" t="s">
        <v>23</v>
      </c>
      <c r="J33" s="2">
        <v>0</v>
      </c>
      <c r="K33" s="4" t="s">
        <v>23</v>
      </c>
      <c r="L33" s="2">
        <v>85</v>
      </c>
      <c r="M33" s="4" t="s">
        <v>23</v>
      </c>
      <c r="N33" s="2">
        <v>214</v>
      </c>
      <c r="O33" s="4" t="s">
        <v>23</v>
      </c>
      <c r="P33" s="2">
        <v>17</v>
      </c>
      <c r="Q33" s="4" t="s">
        <v>23</v>
      </c>
      <c r="R33" s="2">
        <v>203</v>
      </c>
      <c r="S33" s="4" t="s">
        <v>23</v>
      </c>
      <c r="T33" s="2">
        <v>21</v>
      </c>
      <c r="U33" s="4" t="s">
        <v>23</v>
      </c>
      <c r="V33" s="2">
        <v>108</v>
      </c>
      <c r="W33" s="4" t="s">
        <v>23</v>
      </c>
      <c r="X33" s="2">
        <v>3</v>
      </c>
      <c r="Y33" s="4" t="s">
        <v>23</v>
      </c>
      <c r="Z33" s="2">
        <v>56</v>
      </c>
      <c r="AA33" s="4" t="s">
        <v>23</v>
      </c>
      <c r="AB33" s="22"/>
    </row>
    <row r="34" spans="1:28" s="24" customFormat="1" ht="15" customHeight="1">
      <c r="A34" s="22"/>
      <c r="B34" s="4">
        <v>1940</v>
      </c>
      <c r="C34" s="37">
        <v>0</v>
      </c>
      <c r="D34" s="37"/>
      <c r="E34" s="4" t="s">
        <v>23</v>
      </c>
      <c r="F34" s="2">
        <v>24</v>
      </c>
      <c r="G34" s="4" t="s">
        <v>23</v>
      </c>
      <c r="H34" s="2">
        <v>0</v>
      </c>
      <c r="I34" s="4" t="s">
        <v>23</v>
      </c>
      <c r="J34" s="2">
        <v>95</v>
      </c>
      <c r="K34" s="4" t="s">
        <v>23</v>
      </c>
      <c r="L34" s="2">
        <v>300</v>
      </c>
      <c r="M34" s="4" t="s">
        <v>23</v>
      </c>
      <c r="N34" s="2">
        <v>173</v>
      </c>
      <c r="O34" s="4" t="s">
        <v>23</v>
      </c>
      <c r="P34" s="2">
        <v>107</v>
      </c>
      <c r="Q34" s="4" t="s">
        <v>23</v>
      </c>
      <c r="R34" s="2">
        <v>25</v>
      </c>
      <c r="S34" s="4" t="s">
        <v>23</v>
      </c>
      <c r="T34" s="2">
        <v>140</v>
      </c>
      <c r="U34" s="4" t="s">
        <v>23</v>
      </c>
      <c r="V34" s="2">
        <v>97</v>
      </c>
      <c r="W34" s="4" t="s">
        <v>23</v>
      </c>
      <c r="X34" s="2">
        <v>57</v>
      </c>
      <c r="Y34" s="4" t="s">
        <v>23</v>
      </c>
      <c r="Z34" s="2">
        <v>2</v>
      </c>
      <c r="AA34" s="4" t="s">
        <v>23</v>
      </c>
      <c r="AB34" s="22"/>
    </row>
    <row r="35" spans="1:28" s="24" customFormat="1" ht="15" customHeight="1">
      <c r="A35" s="22"/>
      <c r="B35" s="4">
        <v>1941</v>
      </c>
      <c r="C35" s="37">
        <v>0</v>
      </c>
      <c r="D35" s="37"/>
      <c r="E35" s="4" t="s">
        <v>23</v>
      </c>
      <c r="F35" s="2">
        <v>41</v>
      </c>
      <c r="G35" s="4" t="s">
        <v>23</v>
      </c>
      <c r="H35" s="2">
        <v>8</v>
      </c>
      <c r="I35" s="4" t="s">
        <v>23</v>
      </c>
      <c r="J35" s="2">
        <v>27</v>
      </c>
      <c r="K35" s="4" t="s">
        <v>23</v>
      </c>
      <c r="L35" s="2">
        <v>31</v>
      </c>
      <c r="M35" s="4" t="s">
        <v>23</v>
      </c>
      <c r="N35" s="2">
        <v>102</v>
      </c>
      <c r="O35" s="4" t="s">
        <v>23</v>
      </c>
      <c r="P35" s="2">
        <v>191</v>
      </c>
      <c r="Q35" s="4" t="s">
        <v>23</v>
      </c>
      <c r="R35" s="2">
        <v>123</v>
      </c>
      <c r="S35" s="4" t="s">
        <v>23</v>
      </c>
      <c r="T35" s="2">
        <v>8</v>
      </c>
      <c r="U35" s="4" t="s">
        <v>23</v>
      </c>
      <c r="V35" s="2">
        <v>29</v>
      </c>
      <c r="W35" s="4" t="s">
        <v>23</v>
      </c>
      <c r="X35" s="2">
        <v>87</v>
      </c>
      <c r="Y35" s="4" t="s">
        <v>23</v>
      </c>
      <c r="Z35" s="2">
        <v>21</v>
      </c>
      <c r="AA35" s="4" t="s">
        <v>23</v>
      </c>
      <c r="AB35" s="22"/>
    </row>
    <row r="36" spans="1:28" s="24" customFormat="1" ht="15" customHeight="1">
      <c r="A36" s="22"/>
      <c r="B36" s="4">
        <v>1942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25</v>
      </c>
      <c r="I36" s="4" t="s">
        <v>23</v>
      </c>
      <c r="J36" s="2">
        <v>4</v>
      </c>
      <c r="K36" s="4" t="s">
        <v>23</v>
      </c>
      <c r="L36" s="2">
        <v>51</v>
      </c>
      <c r="M36" s="4" t="s">
        <v>23</v>
      </c>
      <c r="N36" s="2">
        <v>14</v>
      </c>
      <c r="O36" s="4" t="s">
        <v>23</v>
      </c>
      <c r="P36" s="2">
        <v>37</v>
      </c>
      <c r="Q36" s="4" t="s">
        <v>23</v>
      </c>
      <c r="R36" s="2">
        <v>49</v>
      </c>
      <c r="S36" s="4" t="s">
        <v>23</v>
      </c>
      <c r="T36" s="2">
        <v>51</v>
      </c>
      <c r="U36" s="4" t="s">
        <v>23</v>
      </c>
      <c r="V36" s="2">
        <v>1</v>
      </c>
      <c r="W36" s="4" t="s">
        <v>23</v>
      </c>
      <c r="X36" s="2">
        <v>43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1943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24</v>
      </c>
      <c r="I37" s="4" t="s">
        <v>23</v>
      </c>
      <c r="J37" s="2">
        <v>17</v>
      </c>
      <c r="K37" s="4" t="s">
        <v>23</v>
      </c>
      <c r="L37" s="2">
        <v>15</v>
      </c>
      <c r="M37" s="4" t="s">
        <v>23</v>
      </c>
      <c r="N37" s="2">
        <v>18</v>
      </c>
      <c r="O37" s="4" t="s">
        <v>23</v>
      </c>
      <c r="P37" s="2">
        <v>31</v>
      </c>
      <c r="Q37" s="4" t="s">
        <v>23</v>
      </c>
      <c r="R37" s="2">
        <v>23</v>
      </c>
      <c r="S37" s="4" t="s">
        <v>23</v>
      </c>
      <c r="T37" s="2">
        <v>54</v>
      </c>
      <c r="U37" s="4" t="s">
        <v>23</v>
      </c>
      <c r="V37" s="2">
        <v>11</v>
      </c>
      <c r="W37" s="4" t="s">
        <v>23</v>
      </c>
      <c r="X37" s="2">
        <v>4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1944</v>
      </c>
      <c r="C38" s="37">
        <v>5</v>
      </c>
      <c r="D38" s="37"/>
      <c r="E38" s="4" t="s">
        <v>23</v>
      </c>
      <c r="F38" s="2">
        <v>7</v>
      </c>
      <c r="G38" s="4" t="s">
        <v>23</v>
      </c>
      <c r="H38" s="2">
        <v>0</v>
      </c>
      <c r="I38" s="4" t="s">
        <v>23</v>
      </c>
      <c r="J38" s="2">
        <v>24</v>
      </c>
      <c r="K38" s="4" t="s">
        <v>23</v>
      </c>
      <c r="L38" s="2">
        <v>274</v>
      </c>
      <c r="M38" s="4" t="s">
        <v>23</v>
      </c>
      <c r="N38" s="2">
        <v>36</v>
      </c>
      <c r="O38" s="4" t="s">
        <v>23</v>
      </c>
      <c r="P38" s="2">
        <v>40</v>
      </c>
      <c r="Q38" s="4" t="s">
        <v>23</v>
      </c>
      <c r="R38" s="2">
        <v>474</v>
      </c>
      <c r="S38" s="4" t="s">
        <v>23</v>
      </c>
      <c r="T38" s="2">
        <v>78</v>
      </c>
      <c r="U38" s="4" t="s">
        <v>23</v>
      </c>
      <c r="V38" s="2">
        <v>140</v>
      </c>
      <c r="W38" s="4" t="s">
        <v>23</v>
      </c>
      <c r="X38" s="2">
        <v>45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1945</v>
      </c>
      <c r="C39" s="37">
        <v>0</v>
      </c>
      <c r="D39" s="37"/>
      <c r="E39" s="4" t="s">
        <v>23</v>
      </c>
      <c r="F39" s="2">
        <v>195</v>
      </c>
      <c r="G39" s="4" t="s">
        <v>23</v>
      </c>
      <c r="H39" s="2">
        <v>91</v>
      </c>
      <c r="I39" s="4" t="s">
        <v>23</v>
      </c>
      <c r="J39" s="2">
        <v>61</v>
      </c>
      <c r="K39" s="4" t="s">
        <v>23</v>
      </c>
      <c r="L39" s="2">
        <v>62</v>
      </c>
      <c r="M39" s="4" t="s">
        <v>23</v>
      </c>
      <c r="N39" s="2">
        <v>32</v>
      </c>
      <c r="O39" s="4" t="s">
        <v>23</v>
      </c>
      <c r="P39" s="2">
        <v>298</v>
      </c>
      <c r="Q39" s="4" t="s">
        <v>23</v>
      </c>
      <c r="R39" s="2">
        <v>231</v>
      </c>
      <c r="S39" s="4" t="s">
        <v>23</v>
      </c>
      <c r="T39" s="2">
        <v>99</v>
      </c>
      <c r="U39" s="4" t="s">
        <v>23</v>
      </c>
      <c r="V39" s="2">
        <v>16</v>
      </c>
      <c r="W39" s="4" t="s">
        <v>23</v>
      </c>
      <c r="X39" s="2">
        <v>202</v>
      </c>
      <c r="Y39" s="4" t="s">
        <v>23</v>
      </c>
      <c r="Z39" s="2">
        <v>12</v>
      </c>
      <c r="AA39" s="4" t="s">
        <v>23</v>
      </c>
      <c r="AB39" s="22"/>
    </row>
    <row r="40" spans="1:28" s="24" customFormat="1" ht="15" customHeight="1">
      <c r="A40" s="22"/>
      <c r="B40" s="4">
        <v>1946</v>
      </c>
      <c r="C40" s="37">
        <v>145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36</v>
      </c>
      <c r="K40" s="4" t="s">
        <v>23</v>
      </c>
      <c r="L40" s="2">
        <v>187</v>
      </c>
      <c r="M40" s="4" t="s">
        <v>23</v>
      </c>
      <c r="N40" s="2">
        <v>161</v>
      </c>
      <c r="O40" s="4" t="s">
        <v>23</v>
      </c>
      <c r="P40" s="2">
        <v>212</v>
      </c>
      <c r="Q40" s="4" t="s">
        <v>23</v>
      </c>
      <c r="R40" s="2">
        <v>61</v>
      </c>
      <c r="S40" s="4" t="s">
        <v>23</v>
      </c>
      <c r="T40" s="2">
        <v>99</v>
      </c>
      <c r="U40" s="4" t="s">
        <v>23</v>
      </c>
      <c r="V40" s="2">
        <v>79</v>
      </c>
      <c r="W40" s="4" t="s">
        <v>23</v>
      </c>
      <c r="X40" s="2">
        <v>68</v>
      </c>
      <c r="Y40" s="4" t="s">
        <v>23</v>
      </c>
      <c r="Z40" s="2">
        <v>2</v>
      </c>
      <c r="AA40" s="4" t="s">
        <v>23</v>
      </c>
      <c r="AB40" s="22"/>
    </row>
    <row r="41" spans="1:28" s="24" customFormat="1" ht="15" customHeight="1">
      <c r="A41" s="22"/>
      <c r="B41" s="4">
        <v>1947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5</v>
      </c>
      <c r="I41" s="4" t="s">
        <v>23</v>
      </c>
      <c r="J41" s="2">
        <v>54</v>
      </c>
      <c r="K41" s="4" t="s">
        <v>23</v>
      </c>
      <c r="L41" s="2">
        <v>181</v>
      </c>
      <c r="M41" s="4" t="s">
        <v>23</v>
      </c>
      <c r="N41" s="2">
        <v>381</v>
      </c>
      <c r="O41" s="4" t="s">
        <v>23</v>
      </c>
      <c r="P41" s="2">
        <v>75</v>
      </c>
      <c r="Q41" s="4" t="s">
        <v>23</v>
      </c>
      <c r="R41" s="2">
        <v>209</v>
      </c>
      <c r="S41" s="4" t="s">
        <v>23</v>
      </c>
      <c r="T41" s="2">
        <v>175</v>
      </c>
      <c r="U41" s="4" t="s">
        <v>23</v>
      </c>
      <c r="V41" s="2">
        <v>80</v>
      </c>
      <c r="W41" s="4" t="s">
        <v>23</v>
      </c>
      <c r="X41" s="2">
        <v>0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1948</v>
      </c>
      <c r="C42" s="37">
        <v>0</v>
      </c>
      <c r="D42" s="37"/>
      <c r="E42" s="4" t="s">
        <v>23</v>
      </c>
      <c r="F42" s="2">
        <v>7</v>
      </c>
      <c r="G42" s="4" t="s">
        <v>23</v>
      </c>
      <c r="H42" s="2">
        <v>9</v>
      </c>
      <c r="I42" s="4" t="s">
        <v>23</v>
      </c>
      <c r="J42" s="2">
        <v>128</v>
      </c>
      <c r="K42" s="4" t="s">
        <v>23</v>
      </c>
      <c r="L42" s="2">
        <v>207</v>
      </c>
      <c r="M42" s="4" t="s">
        <v>23</v>
      </c>
      <c r="N42" s="2">
        <v>231</v>
      </c>
      <c r="O42" s="4" t="s">
        <v>23</v>
      </c>
      <c r="P42" s="2">
        <v>560</v>
      </c>
      <c r="Q42" s="4" t="s">
        <v>23</v>
      </c>
      <c r="R42" s="2">
        <v>109</v>
      </c>
      <c r="S42" s="4" t="s">
        <v>23</v>
      </c>
      <c r="T42" s="2">
        <v>199</v>
      </c>
      <c r="U42" s="4" t="s">
        <v>23</v>
      </c>
      <c r="V42" s="2">
        <v>82</v>
      </c>
      <c r="W42" s="4" t="s">
        <v>23</v>
      </c>
      <c r="X42" s="2">
        <v>0</v>
      </c>
      <c r="Y42" s="4" t="s">
        <v>23</v>
      </c>
      <c r="Z42" s="2">
        <v>15</v>
      </c>
      <c r="AA42" s="4" t="s">
        <v>23</v>
      </c>
      <c r="AB42" s="22"/>
    </row>
    <row r="43" spans="1:28" s="24" customFormat="1" ht="15" customHeight="1">
      <c r="A43" s="22"/>
      <c r="B43" s="4">
        <v>1949</v>
      </c>
      <c r="C43" s="37">
        <v>0</v>
      </c>
      <c r="D43" s="37"/>
      <c r="E43" s="4" t="s">
        <v>23</v>
      </c>
      <c r="F43" s="2">
        <v>23</v>
      </c>
      <c r="G43" s="4" t="s">
        <v>23</v>
      </c>
      <c r="H43" s="2">
        <v>91</v>
      </c>
      <c r="I43" s="4" t="s">
        <v>23</v>
      </c>
      <c r="J43" s="2">
        <v>3</v>
      </c>
      <c r="K43" s="4" t="s">
        <v>23</v>
      </c>
      <c r="L43" s="2">
        <v>478</v>
      </c>
      <c r="M43" s="4" t="s">
        <v>23</v>
      </c>
      <c r="N43" s="2">
        <v>147</v>
      </c>
      <c r="O43" s="4" t="s">
        <v>23</v>
      </c>
      <c r="P43" s="2">
        <v>54</v>
      </c>
      <c r="Q43" s="4" t="s">
        <v>23</v>
      </c>
      <c r="R43" s="2">
        <v>105</v>
      </c>
      <c r="S43" s="4" t="s">
        <v>23</v>
      </c>
      <c r="T43" s="2">
        <v>60</v>
      </c>
      <c r="U43" s="4" t="s">
        <v>23</v>
      </c>
      <c r="V43" s="2">
        <v>0</v>
      </c>
      <c r="W43" s="4" t="s">
        <v>23</v>
      </c>
      <c r="X43" s="2">
        <v>0</v>
      </c>
      <c r="Y43" s="4" t="s">
        <v>23</v>
      </c>
      <c r="Z43" s="2">
        <v>72</v>
      </c>
      <c r="AA43" s="4" t="s">
        <v>23</v>
      </c>
      <c r="AB43" s="22"/>
    </row>
    <row r="44" spans="1:28" s="24" customFormat="1" ht="15" customHeight="1">
      <c r="A44" s="22"/>
      <c r="B44" s="4">
        <v>1950</v>
      </c>
      <c r="C44" s="37">
        <v>0</v>
      </c>
      <c r="D44" s="37"/>
      <c r="E44" s="4" t="s">
        <v>23</v>
      </c>
      <c r="F44" s="2">
        <v>0</v>
      </c>
      <c r="G44" s="4" t="s">
        <v>23</v>
      </c>
      <c r="H44" s="2">
        <v>33</v>
      </c>
      <c r="I44" s="4" t="s">
        <v>23</v>
      </c>
      <c r="J44" s="2">
        <v>272</v>
      </c>
      <c r="K44" s="4" t="s">
        <v>23</v>
      </c>
      <c r="L44" s="2">
        <v>432</v>
      </c>
      <c r="M44" s="4" t="s">
        <v>23</v>
      </c>
      <c r="N44" s="2">
        <v>184</v>
      </c>
      <c r="O44" s="4" t="s">
        <v>23</v>
      </c>
      <c r="P44" s="2">
        <v>32</v>
      </c>
      <c r="Q44" s="4" t="s">
        <v>23</v>
      </c>
      <c r="R44" s="2">
        <v>223</v>
      </c>
      <c r="S44" s="4" t="s">
        <v>23</v>
      </c>
      <c r="T44" s="2">
        <v>165</v>
      </c>
      <c r="U44" s="4" t="s">
        <v>23</v>
      </c>
      <c r="V44" s="2">
        <v>55</v>
      </c>
      <c r="W44" s="4" t="s">
        <v>23</v>
      </c>
      <c r="X44" s="2">
        <v>123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4">
        <v>1951</v>
      </c>
      <c r="C45" s="37">
        <v>10</v>
      </c>
      <c r="D45" s="37"/>
      <c r="E45" s="4" t="s">
        <v>23</v>
      </c>
      <c r="F45" s="2">
        <v>10</v>
      </c>
      <c r="G45" s="4" t="s">
        <v>23</v>
      </c>
      <c r="H45" s="2">
        <v>25</v>
      </c>
      <c r="I45" s="4" t="s">
        <v>23</v>
      </c>
      <c r="J45" s="2">
        <v>16</v>
      </c>
      <c r="K45" s="4" t="s">
        <v>23</v>
      </c>
      <c r="L45" s="2">
        <v>199</v>
      </c>
      <c r="M45" s="4" t="s">
        <v>23</v>
      </c>
      <c r="N45" s="2">
        <v>284</v>
      </c>
      <c r="O45" s="4" t="s">
        <v>23</v>
      </c>
      <c r="P45" s="2">
        <v>298</v>
      </c>
      <c r="Q45" s="4" t="s">
        <v>23</v>
      </c>
      <c r="R45" s="2">
        <v>78</v>
      </c>
      <c r="S45" s="4" t="s">
        <v>23</v>
      </c>
      <c r="T45" s="2">
        <v>170</v>
      </c>
      <c r="U45" s="4" t="s">
        <v>23</v>
      </c>
      <c r="V45" s="2">
        <v>20</v>
      </c>
      <c r="W45" s="4" t="s">
        <v>23</v>
      </c>
      <c r="X45" s="2">
        <v>28</v>
      </c>
      <c r="Y45" s="4" t="s">
        <v>23</v>
      </c>
      <c r="Z45" s="2">
        <v>21</v>
      </c>
      <c r="AA45" s="4" t="s">
        <v>23</v>
      </c>
      <c r="AB45" s="22"/>
    </row>
    <row r="46" spans="1:28" s="24" customFormat="1" ht="15" customHeight="1">
      <c r="A46" s="22"/>
      <c r="B46" s="4">
        <v>1952</v>
      </c>
      <c r="C46" s="37">
        <v>0</v>
      </c>
      <c r="D46" s="37"/>
      <c r="E46" s="4" t="s">
        <v>23</v>
      </c>
      <c r="F46" s="2">
        <v>38</v>
      </c>
      <c r="G46" s="4" t="s">
        <v>23</v>
      </c>
      <c r="H46" s="2">
        <v>80</v>
      </c>
      <c r="I46" s="4" t="s">
        <v>23</v>
      </c>
      <c r="J46" s="2">
        <v>0</v>
      </c>
      <c r="K46" s="4" t="s">
        <v>23</v>
      </c>
      <c r="L46" s="2">
        <v>276</v>
      </c>
      <c r="M46" s="4" t="s">
        <v>23</v>
      </c>
      <c r="N46" s="2">
        <v>209</v>
      </c>
      <c r="O46" s="4" t="s">
        <v>23</v>
      </c>
      <c r="P46" s="2">
        <v>235</v>
      </c>
      <c r="Q46" s="4" t="s">
        <v>23</v>
      </c>
      <c r="R46" s="2">
        <v>75</v>
      </c>
      <c r="S46" s="4" t="s">
        <v>23</v>
      </c>
      <c r="T46" s="2">
        <v>64</v>
      </c>
      <c r="U46" s="4" t="s">
        <v>23</v>
      </c>
      <c r="V46" s="2">
        <v>96</v>
      </c>
      <c r="W46" s="4" t="s">
        <v>23</v>
      </c>
      <c r="X46" s="2">
        <v>0</v>
      </c>
      <c r="Y46" s="4" t="s">
        <v>23</v>
      </c>
      <c r="Z46" s="2">
        <v>0</v>
      </c>
      <c r="AA46" s="4" t="s">
        <v>23</v>
      </c>
      <c r="AB46" s="22"/>
    </row>
    <row r="47" spans="1:28" s="24" customFormat="1" ht="15" customHeight="1">
      <c r="A47" s="22"/>
      <c r="B47" s="4">
        <v>1953</v>
      </c>
      <c r="C47" s="37">
        <v>29</v>
      </c>
      <c r="D47" s="37"/>
      <c r="E47" s="4" t="s">
        <v>23</v>
      </c>
      <c r="F47" s="2">
        <v>0</v>
      </c>
      <c r="G47" s="4" t="s">
        <v>23</v>
      </c>
      <c r="H47" s="2">
        <v>0</v>
      </c>
      <c r="I47" s="4" t="s">
        <v>23</v>
      </c>
      <c r="J47" s="2">
        <v>75</v>
      </c>
      <c r="K47" s="4" t="s">
        <v>23</v>
      </c>
      <c r="L47" s="2">
        <v>245</v>
      </c>
      <c r="M47" s="4" t="s">
        <v>23</v>
      </c>
      <c r="N47" s="2">
        <v>83</v>
      </c>
      <c r="O47" s="4" t="s">
        <v>23</v>
      </c>
      <c r="P47" s="2">
        <v>232</v>
      </c>
      <c r="Q47" s="4" t="s">
        <v>23</v>
      </c>
      <c r="R47" s="2">
        <v>393</v>
      </c>
      <c r="S47" s="4" t="s">
        <v>23</v>
      </c>
      <c r="T47" s="2">
        <v>429</v>
      </c>
      <c r="U47" s="4" t="s">
        <v>23</v>
      </c>
      <c r="V47" s="2">
        <v>68</v>
      </c>
      <c r="W47" s="4" t="s">
        <v>23</v>
      </c>
      <c r="X47" s="2">
        <v>0</v>
      </c>
      <c r="Y47" s="4" t="s">
        <v>23</v>
      </c>
      <c r="Z47" s="2">
        <v>10</v>
      </c>
      <c r="AA47" s="4" t="s">
        <v>23</v>
      </c>
      <c r="AB47" s="22"/>
    </row>
    <row r="48" spans="1:28" s="24" customFormat="1" ht="15" customHeight="1">
      <c r="A48" s="22"/>
      <c r="B48" s="4">
        <v>1954</v>
      </c>
      <c r="C48" s="37">
        <v>0</v>
      </c>
      <c r="D48" s="37"/>
      <c r="E48" s="4" t="s">
        <v>23</v>
      </c>
      <c r="F48" s="2">
        <v>20</v>
      </c>
      <c r="G48" s="4" t="s">
        <v>23</v>
      </c>
      <c r="H48" s="2">
        <v>0</v>
      </c>
      <c r="I48" s="4" t="s">
        <v>23</v>
      </c>
      <c r="J48" s="2">
        <v>170</v>
      </c>
      <c r="K48" s="4" t="s">
        <v>23</v>
      </c>
      <c r="L48" s="2">
        <v>191</v>
      </c>
      <c r="M48" s="4" t="s">
        <v>23</v>
      </c>
      <c r="N48" s="2">
        <v>353</v>
      </c>
      <c r="O48" s="4" t="s">
        <v>23</v>
      </c>
      <c r="P48" s="2">
        <v>149</v>
      </c>
      <c r="Q48" s="4" t="s">
        <v>23</v>
      </c>
      <c r="R48" s="2">
        <v>30</v>
      </c>
      <c r="S48" s="4" t="s">
        <v>23</v>
      </c>
      <c r="T48" s="2">
        <v>44</v>
      </c>
      <c r="U48" s="4" t="s">
        <v>23</v>
      </c>
      <c r="V48" s="2">
        <v>15</v>
      </c>
      <c r="W48" s="4" t="s">
        <v>23</v>
      </c>
      <c r="X48" s="2">
        <v>0</v>
      </c>
      <c r="Y48" s="4" t="s">
        <v>23</v>
      </c>
      <c r="Z48" s="2">
        <v>22</v>
      </c>
      <c r="AA48" s="4" t="s">
        <v>23</v>
      </c>
      <c r="AB48" s="22"/>
    </row>
    <row r="49" spans="1:28" s="24" customFormat="1" ht="15" customHeight="1">
      <c r="A49" s="22"/>
      <c r="B49" s="4">
        <v>1955</v>
      </c>
      <c r="C49" s="37">
        <v>0</v>
      </c>
      <c r="D49" s="37"/>
      <c r="E49" s="4" t="s">
        <v>23</v>
      </c>
      <c r="F49" s="2">
        <v>0</v>
      </c>
      <c r="G49" s="4" t="s">
        <v>23</v>
      </c>
      <c r="H49" s="2">
        <v>0</v>
      </c>
      <c r="I49" s="4" t="s">
        <v>23</v>
      </c>
      <c r="J49" s="2">
        <v>49</v>
      </c>
      <c r="K49" s="4" t="s">
        <v>23</v>
      </c>
      <c r="L49" s="2">
        <v>97</v>
      </c>
      <c r="M49" s="4" t="s">
        <v>23</v>
      </c>
      <c r="N49" s="2">
        <v>360</v>
      </c>
      <c r="O49" s="4" t="s">
        <v>23</v>
      </c>
      <c r="P49" s="2">
        <v>40</v>
      </c>
      <c r="Q49" s="4" t="s">
        <v>23</v>
      </c>
      <c r="R49" s="2">
        <v>214</v>
      </c>
      <c r="S49" s="4" t="s">
        <v>23</v>
      </c>
      <c r="T49" s="2">
        <v>46</v>
      </c>
      <c r="U49" s="4" t="s">
        <v>23</v>
      </c>
      <c r="V49" s="2">
        <v>36</v>
      </c>
      <c r="W49" s="4" t="s">
        <v>23</v>
      </c>
      <c r="X49" s="2">
        <v>10</v>
      </c>
      <c r="Y49" s="4" t="s">
        <v>23</v>
      </c>
      <c r="Z49" s="2">
        <v>59</v>
      </c>
      <c r="AA49" s="4" t="s">
        <v>23</v>
      </c>
      <c r="AB49" s="22"/>
    </row>
    <row r="50" spans="1:28" s="24" customFormat="1" ht="15" customHeight="1">
      <c r="A50" s="22"/>
      <c r="B50" s="4">
        <v>1956</v>
      </c>
      <c r="C50" s="37">
        <v>70</v>
      </c>
      <c r="D50" s="37"/>
      <c r="E50" s="4" t="s">
        <v>23</v>
      </c>
      <c r="F50" s="2">
        <v>0</v>
      </c>
      <c r="G50" s="4" t="s">
        <v>23</v>
      </c>
      <c r="H50" s="2">
        <v>97</v>
      </c>
      <c r="I50" s="4" t="s">
        <v>23</v>
      </c>
      <c r="J50" s="2">
        <v>66</v>
      </c>
      <c r="K50" s="4" t="s">
        <v>23</v>
      </c>
      <c r="L50" s="2">
        <v>85</v>
      </c>
      <c r="M50" s="4" t="s">
        <v>23</v>
      </c>
      <c r="N50" s="2">
        <v>30</v>
      </c>
      <c r="O50" s="4" t="s">
        <v>23</v>
      </c>
      <c r="P50" s="2">
        <v>302</v>
      </c>
      <c r="Q50" s="4" t="s">
        <v>23</v>
      </c>
      <c r="R50" s="2">
        <v>150</v>
      </c>
      <c r="S50" s="4" t="s">
        <v>23</v>
      </c>
      <c r="T50" s="2">
        <v>122</v>
      </c>
      <c r="U50" s="4" t="s">
        <v>23</v>
      </c>
      <c r="V50" s="2">
        <v>30</v>
      </c>
      <c r="W50" s="4" t="s">
        <v>23</v>
      </c>
      <c r="X50" s="2">
        <v>5</v>
      </c>
      <c r="Y50" s="4" t="s">
        <v>23</v>
      </c>
      <c r="Z50" s="2">
        <v>30</v>
      </c>
      <c r="AA50" s="4" t="s">
        <v>23</v>
      </c>
      <c r="AB50" s="22"/>
    </row>
    <row r="51" spans="1:28" s="24" customFormat="1" ht="15" customHeight="1">
      <c r="A51" s="22"/>
      <c r="B51" s="4">
        <v>1957</v>
      </c>
      <c r="C51" s="37">
        <v>6</v>
      </c>
      <c r="D51" s="37"/>
      <c r="E51" s="4" t="s">
        <v>23</v>
      </c>
      <c r="F51" s="2">
        <v>0</v>
      </c>
      <c r="G51" s="4" t="s">
        <v>23</v>
      </c>
      <c r="H51" s="2">
        <v>0</v>
      </c>
      <c r="I51" s="4" t="s">
        <v>23</v>
      </c>
      <c r="J51" s="2">
        <v>7</v>
      </c>
      <c r="K51" s="4" t="s">
        <v>23</v>
      </c>
      <c r="L51" s="2">
        <v>235</v>
      </c>
      <c r="M51" s="4" t="s">
        <v>23</v>
      </c>
      <c r="N51" s="2">
        <v>49</v>
      </c>
      <c r="O51" s="4" t="s">
        <v>23</v>
      </c>
      <c r="P51" s="2">
        <v>287</v>
      </c>
      <c r="Q51" s="4" t="s">
        <v>23</v>
      </c>
      <c r="R51" s="2">
        <v>210</v>
      </c>
      <c r="S51" s="4" t="s">
        <v>23</v>
      </c>
      <c r="T51" s="2">
        <v>63</v>
      </c>
      <c r="U51" s="4" t="s">
        <v>23</v>
      </c>
      <c r="V51" s="2">
        <v>40</v>
      </c>
      <c r="W51" s="4" t="s">
        <v>23</v>
      </c>
      <c r="X51" s="2">
        <v>0</v>
      </c>
      <c r="Y51" s="4" t="s">
        <v>23</v>
      </c>
      <c r="Z51" s="2">
        <v>47</v>
      </c>
      <c r="AA51" s="4" t="s">
        <v>23</v>
      </c>
      <c r="AB51" s="22"/>
    </row>
    <row r="52" spans="1:28" s="24" customFormat="1" ht="15" customHeight="1">
      <c r="A52" s="22"/>
      <c r="B52" s="4">
        <v>1958</v>
      </c>
      <c r="C52" s="37">
        <v>0</v>
      </c>
      <c r="D52" s="37"/>
      <c r="E52" s="4" t="s">
        <v>23</v>
      </c>
      <c r="F52" s="2">
        <v>0</v>
      </c>
      <c r="G52" s="4" t="s">
        <v>23</v>
      </c>
      <c r="H52" s="2">
        <v>0</v>
      </c>
      <c r="I52" s="4" t="s">
        <v>23</v>
      </c>
      <c r="J52" s="2">
        <v>60</v>
      </c>
      <c r="K52" s="4" t="s">
        <v>23</v>
      </c>
      <c r="L52" s="2">
        <v>60</v>
      </c>
      <c r="M52" s="4" t="s">
        <v>23</v>
      </c>
      <c r="N52" s="2">
        <v>360</v>
      </c>
      <c r="O52" s="4" t="s">
        <v>23</v>
      </c>
      <c r="P52" s="2">
        <v>10</v>
      </c>
      <c r="Q52" s="4" t="s">
        <v>23</v>
      </c>
      <c r="R52" s="2">
        <v>336</v>
      </c>
      <c r="S52" s="4" t="s">
        <v>23</v>
      </c>
      <c r="T52" s="2">
        <v>140</v>
      </c>
      <c r="U52" s="4" t="s">
        <v>23</v>
      </c>
      <c r="V52" s="2">
        <v>25</v>
      </c>
      <c r="W52" s="4" t="s">
        <v>23</v>
      </c>
      <c r="X52" s="2">
        <v>67</v>
      </c>
      <c r="Y52" s="4" t="s">
        <v>23</v>
      </c>
      <c r="Z52" s="2">
        <v>0</v>
      </c>
      <c r="AA52" s="4" t="s">
        <v>23</v>
      </c>
      <c r="AB52" s="22"/>
    </row>
    <row r="53" spans="1:28" s="24" customFormat="1" ht="15" customHeight="1">
      <c r="A53" s="22"/>
      <c r="B53" s="4">
        <v>1959</v>
      </c>
      <c r="C53" s="37">
        <v>45</v>
      </c>
      <c r="D53" s="37"/>
      <c r="E53" s="4" t="s">
        <v>23</v>
      </c>
      <c r="F53" s="2">
        <v>0</v>
      </c>
      <c r="G53" s="4" t="s">
        <v>23</v>
      </c>
      <c r="H53" s="2">
        <v>42</v>
      </c>
      <c r="I53" s="4" t="s">
        <v>23</v>
      </c>
      <c r="J53" s="2">
        <v>361</v>
      </c>
      <c r="K53" s="4" t="s">
        <v>23</v>
      </c>
      <c r="L53" s="2">
        <v>137</v>
      </c>
      <c r="M53" s="4" t="s">
        <v>23</v>
      </c>
      <c r="N53" s="2">
        <v>322</v>
      </c>
      <c r="O53" s="4" t="s">
        <v>23</v>
      </c>
      <c r="P53" s="2">
        <v>387</v>
      </c>
      <c r="Q53" s="4" t="s">
        <v>23</v>
      </c>
      <c r="R53" s="2">
        <v>138</v>
      </c>
      <c r="S53" s="4" t="s">
        <v>23</v>
      </c>
      <c r="T53" s="2">
        <v>117</v>
      </c>
      <c r="U53" s="4" t="s">
        <v>23</v>
      </c>
      <c r="V53" s="2">
        <v>67</v>
      </c>
      <c r="W53" s="4" t="s">
        <v>23</v>
      </c>
      <c r="X53" s="2">
        <v>0</v>
      </c>
      <c r="Y53" s="4" t="s">
        <v>23</v>
      </c>
      <c r="Z53" s="2">
        <v>0</v>
      </c>
      <c r="AA53" s="4" t="s">
        <v>23</v>
      </c>
      <c r="AB53" s="22"/>
    </row>
    <row r="54" spans="1:28" s="24" customFormat="1" ht="15" customHeight="1">
      <c r="A54" s="22"/>
      <c r="B54" s="4">
        <v>1960</v>
      </c>
      <c r="C54" s="37">
        <v>0</v>
      </c>
      <c r="D54" s="37"/>
      <c r="E54" s="4" t="s">
        <v>23</v>
      </c>
      <c r="F54" s="2">
        <v>0</v>
      </c>
      <c r="G54" s="4" t="s">
        <v>23</v>
      </c>
      <c r="H54" s="2">
        <v>5</v>
      </c>
      <c r="I54" s="4" t="s">
        <v>23</v>
      </c>
      <c r="J54" s="2">
        <v>17</v>
      </c>
      <c r="K54" s="4" t="s">
        <v>23</v>
      </c>
      <c r="L54" s="2">
        <v>75</v>
      </c>
      <c r="M54" s="4" t="s">
        <v>23</v>
      </c>
      <c r="N54" s="2">
        <v>376</v>
      </c>
      <c r="O54" s="4" t="s">
        <v>23</v>
      </c>
      <c r="P54" s="2">
        <v>190</v>
      </c>
      <c r="Q54" s="4" t="s">
        <v>23</v>
      </c>
      <c r="R54" s="2">
        <v>105</v>
      </c>
      <c r="S54" s="4" t="s">
        <v>23</v>
      </c>
      <c r="T54" s="2">
        <v>103</v>
      </c>
      <c r="U54" s="4" t="s">
        <v>23</v>
      </c>
      <c r="V54" s="2">
        <v>90</v>
      </c>
      <c r="W54" s="4" t="s">
        <v>23</v>
      </c>
      <c r="X54" s="2">
        <v>10</v>
      </c>
      <c r="Y54" s="4" t="s">
        <v>23</v>
      </c>
      <c r="Z54" s="2">
        <v>0</v>
      </c>
      <c r="AA54" s="4" t="s">
        <v>23</v>
      </c>
      <c r="AB54" s="22"/>
    </row>
    <row r="55" spans="1:28" s="24" customFormat="1" ht="15" customHeight="1">
      <c r="A55" s="22"/>
      <c r="B55" s="4">
        <v>1961</v>
      </c>
      <c r="C55" s="37">
        <v>43</v>
      </c>
      <c r="D55" s="37"/>
      <c r="E55" s="4" t="s">
        <v>23</v>
      </c>
      <c r="F55" s="2">
        <v>0</v>
      </c>
      <c r="G55" s="4" t="s">
        <v>23</v>
      </c>
      <c r="H55" s="2">
        <v>112</v>
      </c>
      <c r="I55" s="4" t="s">
        <v>23</v>
      </c>
      <c r="J55" s="2">
        <v>17</v>
      </c>
      <c r="K55" s="4" t="s">
        <v>23</v>
      </c>
      <c r="L55" s="2">
        <v>72</v>
      </c>
      <c r="M55" s="4" t="s">
        <v>23</v>
      </c>
      <c r="N55" s="2">
        <v>374</v>
      </c>
      <c r="O55" s="4" t="s">
        <v>23</v>
      </c>
      <c r="P55" s="2">
        <v>163</v>
      </c>
      <c r="Q55" s="4" t="s">
        <v>23</v>
      </c>
      <c r="R55" s="2">
        <v>427</v>
      </c>
      <c r="S55" s="4" t="s">
        <v>23</v>
      </c>
      <c r="T55" s="2">
        <v>349</v>
      </c>
      <c r="U55" s="4" t="s">
        <v>23</v>
      </c>
      <c r="V55" s="2">
        <v>41.5</v>
      </c>
      <c r="W55" s="4" t="s">
        <v>23</v>
      </c>
      <c r="X55" s="2">
        <v>0</v>
      </c>
      <c r="Y55" s="4" t="s">
        <v>23</v>
      </c>
      <c r="Z55" s="2">
        <v>3</v>
      </c>
      <c r="AA55" s="4" t="s">
        <v>23</v>
      </c>
      <c r="AB55" s="22"/>
    </row>
    <row r="56" spans="1:28" s="24" customFormat="1" ht="15" customHeight="1">
      <c r="A56" s="22"/>
      <c r="B56" s="4">
        <v>1962</v>
      </c>
      <c r="C56" s="37">
        <v>1.5</v>
      </c>
      <c r="D56" s="37"/>
      <c r="E56" s="4" t="s">
        <v>23</v>
      </c>
      <c r="F56" s="2">
        <v>0</v>
      </c>
      <c r="G56" s="4" t="s">
        <v>23</v>
      </c>
      <c r="H56" s="2">
        <v>0</v>
      </c>
      <c r="I56" s="4" t="s">
        <v>23</v>
      </c>
      <c r="J56" s="2">
        <v>14</v>
      </c>
      <c r="K56" s="4" t="s">
        <v>23</v>
      </c>
      <c r="L56" s="2">
        <v>67</v>
      </c>
      <c r="M56" s="4" t="s">
        <v>23</v>
      </c>
      <c r="N56" s="2">
        <v>468</v>
      </c>
      <c r="O56" s="4" t="s">
        <v>23</v>
      </c>
      <c r="P56" s="2">
        <v>40</v>
      </c>
      <c r="Q56" s="4" t="s">
        <v>23</v>
      </c>
      <c r="R56" s="2">
        <v>134</v>
      </c>
      <c r="S56" s="4" t="s">
        <v>23</v>
      </c>
      <c r="T56" s="2">
        <v>41</v>
      </c>
      <c r="U56" s="4" t="s">
        <v>23</v>
      </c>
      <c r="V56" s="2">
        <v>106.5</v>
      </c>
      <c r="W56" s="4" t="s">
        <v>23</v>
      </c>
      <c r="X56" s="2">
        <v>9</v>
      </c>
      <c r="Y56" s="4" t="s">
        <v>23</v>
      </c>
      <c r="Z56" s="2">
        <v>0</v>
      </c>
      <c r="AA56" s="4" t="s">
        <v>23</v>
      </c>
      <c r="AB56" s="22"/>
    </row>
    <row r="57" spans="1:28" s="24" customFormat="1" ht="15" customHeight="1">
      <c r="A57" s="22"/>
      <c r="B57" s="4">
        <v>1963</v>
      </c>
      <c r="C57" s="37">
        <v>0</v>
      </c>
      <c r="D57" s="37"/>
      <c r="E57" s="4" t="s">
        <v>23</v>
      </c>
      <c r="F57" s="2">
        <v>0</v>
      </c>
      <c r="G57" s="4" t="s">
        <v>23</v>
      </c>
      <c r="H57" s="2">
        <v>71</v>
      </c>
      <c r="I57" s="4" t="s">
        <v>23</v>
      </c>
      <c r="J57" s="2">
        <v>9</v>
      </c>
      <c r="K57" s="4" t="s">
        <v>23</v>
      </c>
      <c r="L57" s="2">
        <v>107</v>
      </c>
      <c r="M57" s="4" t="s">
        <v>23</v>
      </c>
      <c r="N57" s="2">
        <v>252</v>
      </c>
      <c r="O57" s="4" t="s">
        <v>23</v>
      </c>
      <c r="P57" s="2">
        <v>422</v>
      </c>
      <c r="Q57" s="4" t="s">
        <v>23</v>
      </c>
      <c r="R57" s="2">
        <v>405</v>
      </c>
      <c r="S57" s="4" t="s">
        <v>23</v>
      </c>
      <c r="T57" s="2">
        <v>303</v>
      </c>
      <c r="U57" s="4" t="s">
        <v>23</v>
      </c>
      <c r="V57" s="2">
        <v>161</v>
      </c>
      <c r="W57" s="4" t="s">
        <v>23</v>
      </c>
      <c r="X57" s="2">
        <v>233</v>
      </c>
      <c r="Y57" s="4" t="s">
        <v>23</v>
      </c>
      <c r="Z57" s="2">
        <v>4</v>
      </c>
      <c r="AA57" s="4" t="s">
        <v>23</v>
      </c>
      <c r="AB57" s="22"/>
    </row>
    <row r="58" spans="1:28" s="24" customFormat="1" ht="15" customHeight="1">
      <c r="A58" s="22"/>
      <c r="B58" s="4">
        <v>1964</v>
      </c>
      <c r="C58" s="37">
        <v>5</v>
      </c>
      <c r="D58" s="37"/>
      <c r="E58" s="4" t="s">
        <v>23</v>
      </c>
      <c r="F58" s="2">
        <v>0</v>
      </c>
      <c r="G58" s="4" t="s">
        <v>23</v>
      </c>
      <c r="H58" s="2">
        <v>14</v>
      </c>
      <c r="I58" s="4" t="s">
        <v>23</v>
      </c>
      <c r="J58" s="2">
        <v>8</v>
      </c>
      <c r="K58" s="4" t="s">
        <v>23</v>
      </c>
      <c r="L58" s="2">
        <v>15</v>
      </c>
      <c r="M58" s="4" t="s">
        <v>23</v>
      </c>
      <c r="N58" s="2">
        <v>171</v>
      </c>
      <c r="O58" s="4" t="s">
        <v>23</v>
      </c>
      <c r="P58" s="2">
        <v>166</v>
      </c>
      <c r="Q58" s="4" t="s">
        <v>23</v>
      </c>
      <c r="R58" s="2">
        <v>318</v>
      </c>
      <c r="S58" s="4" t="s">
        <v>23</v>
      </c>
      <c r="T58" s="2">
        <v>19</v>
      </c>
      <c r="U58" s="4" t="s">
        <v>23</v>
      </c>
      <c r="V58" s="2">
        <v>29</v>
      </c>
      <c r="W58" s="4" t="s">
        <v>23</v>
      </c>
      <c r="X58" s="2">
        <v>14</v>
      </c>
      <c r="Y58" s="4" t="s">
        <v>23</v>
      </c>
      <c r="Z58" s="2">
        <v>76</v>
      </c>
      <c r="AA58" s="4" t="s">
        <v>23</v>
      </c>
      <c r="AB58" s="22"/>
    </row>
    <row r="59" spans="1:28" s="24" customFormat="1" ht="15" customHeight="1">
      <c r="A59" s="22"/>
      <c r="B59" s="4">
        <v>1965</v>
      </c>
      <c r="C59" s="37">
        <v>0</v>
      </c>
      <c r="D59" s="37"/>
      <c r="E59" s="4" t="s">
        <v>23</v>
      </c>
      <c r="F59" s="2">
        <v>3.5</v>
      </c>
      <c r="G59" s="4" t="s">
        <v>23</v>
      </c>
      <c r="H59" s="2">
        <v>0.5</v>
      </c>
      <c r="I59" s="4" t="s">
        <v>23</v>
      </c>
      <c r="J59" s="2">
        <v>286</v>
      </c>
      <c r="K59" s="4" t="s">
        <v>23</v>
      </c>
      <c r="L59" s="2">
        <v>176</v>
      </c>
      <c r="M59" s="4" t="s">
        <v>23</v>
      </c>
      <c r="N59" s="2">
        <v>102</v>
      </c>
      <c r="O59" s="4" t="s">
        <v>23</v>
      </c>
      <c r="P59" s="2">
        <v>491</v>
      </c>
      <c r="Q59" s="4" t="s">
        <v>23</v>
      </c>
      <c r="R59" s="2">
        <v>484</v>
      </c>
      <c r="S59" s="4" t="s">
        <v>23</v>
      </c>
      <c r="T59" s="2">
        <v>48</v>
      </c>
      <c r="U59" s="4" t="s">
        <v>23</v>
      </c>
      <c r="V59" s="2">
        <v>118</v>
      </c>
      <c r="W59" s="4" t="s">
        <v>23</v>
      </c>
      <c r="X59" s="2">
        <v>39</v>
      </c>
      <c r="Y59" s="4" t="s">
        <v>23</v>
      </c>
      <c r="Z59" s="2">
        <v>81</v>
      </c>
      <c r="AA59" s="4" t="s">
        <v>23</v>
      </c>
      <c r="AB59" s="22"/>
    </row>
    <row r="60" spans="1:28" s="24" customFormat="1" ht="15" customHeight="1">
      <c r="A60" s="22"/>
      <c r="B60" s="4">
        <v>1966</v>
      </c>
      <c r="C60" s="37">
        <v>0</v>
      </c>
      <c r="D60" s="37"/>
      <c r="E60" s="4" t="s">
        <v>23</v>
      </c>
      <c r="F60" s="2">
        <v>0</v>
      </c>
      <c r="G60" s="4" t="s">
        <v>23</v>
      </c>
      <c r="H60" s="2">
        <v>0</v>
      </c>
      <c r="I60" s="4" t="s">
        <v>23</v>
      </c>
      <c r="J60" s="2">
        <v>257</v>
      </c>
      <c r="K60" s="4" t="s">
        <v>23</v>
      </c>
      <c r="L60" s="2">
        <v>95</v>
      </c>
      <c r="M60" s="4" t="s">
        <v>23</v>
      </c>
      <c r="N60" s="2">
        <v>678</v>
      </c>
      <c r="O60" s="4" t="s">
        <v>23</v>
      </c>
      <c r="P60" s="2">
        <v>266</v>
      </c>
      <c r="Q60" s="4" t="s">
        <v>23</v>
      </c>
      <c r="R60" s="2">
        <v>191</v>
      </c>
      <c r="S60" s="4" t="s">
        <v>23</v>
      </c>
      <c r="T60" s="2">
        <v>77</v>
      </c>
      <c r="U60" s="4" t="s">
        <v>23</v>
      </c>
      <c r="V60" s="2">
        <v>98</v>
      </c>
      <c r="W60" s="4" t="s">
        <v>23</v>
      </c>
      <c r="X60" s="2">
        <v>30</v>
      </c>
      <c r="Y60" s="4" t="s">
        <v>23</v>
      </c>
      <c r="Z60" s="2">
        <v>149</v>
      </c>
      <c r="AA60" s="4" t="s">
        <v>23</v>
      </c>
      <c r="AB60" s="22"/>
    </row>
    <row r="61" spans="1:28" s="24" customFormat="1" ht="15" customHeight="1">
      <c r="A61" s="22"/>
      <c r="B61" s="4">
        <v>1967</v>
      </c>
      <c r="C61" s="37">
        <v>25</v>
      </c>
      <c r="D61" s="37"/>
      <c r="E61" s="4" t="s">
        <v>23</v>
      </c>
      <c r="F61" s="2">
        <v>3</v>
      </c>
      <c r="G61" s="4" t="s">
        <v>23</v>
      </c>
      <c r="H61" s="2">
        <v>0</v>
      </c>
      <c r="I61" s="4" t="s">
        <v>23</v>
      </c>
      <c r="J61" s="2">
        <v>4</v>
      </c>
      <c r="K61" s="4" t="s">
        <v>23</v>
      </c>
      <c r="L61" s="2">
        <v>191</v>
      </c>
      <c r="M61" s="4" t="s">
        <v>23</v>
      </c>
      <c r="N61" s="2">
        <v>147</v>
      </c>
      <c r="O61" s="4" t="s">
        <v>23</v>
      </c>
      <c r="P61" s="2">
        <v>219</v>
      </c>
      <c r="Q61" s="4" t="s">
        <v>23</v>
      </c>
      <c r="R61" s="2">
        <v>83</v>
      </c>
      <c r="S61" s="4" t="s">
        <v>23</v>
      </c>
      <c r="T61" s="2">
        <v>80</v>
      </c>
      <c r="U61" s="4" t="s">
        <v>23</v>
      </c>
      <c r="V61" s="2">
        <v>116</v>
      </c>
      <c r="W61" s="4" t="s">
        <v>23</v>
      </c>
      <c r="X61" s="2">
        <v>67</v>
      </c>
      <c r="Y61" s="4" t="s">
        <v>23</v>
      </c>
      <c r="Z61" s="2">
        <v>0</v>
      </c>
      <c r="AA61" s="4" t="s">
        <v>23</v>
      </c>
      <c r="AB61" s="22"/>
    </row>
    <row r="62" spans="1:28" s="24" customFormat="1" ht="15" customHeight="1">
      <c r="A62" s="22"/>
      <c r="B62" s="4">
        <v>1968</v>
      </c>
      <c r="C62" s="37">
        <v>0</v>
      </c>
      <c r="D62" s="37"/>
      <c r="E62" s="4" t="s">
        <v>23</v>
      </c>
      <c r="F62" s="2">
        <v>0</v>
      </c>
      <c r="G62" s="4" t="s">
        <v>23</v>
      </c>
      <c r="H62" s="2">
        <v>24</v>
      </c>
      <c r="I62" s="4" t="s">
        <v>23</v>
      </c>
      <c r="J62" s="2">
        <v>96</v>
      </c>
      <c r="K62" s="4" t="s">
        <v>23</v>
      </c>
      <c r="L62" s="2">
        <v>0</v>
      </c>
      <c r="M62" s="4" t="s">
        <v>23</v>
      </c>
      <c r="N62" s="2">
        <v>26</v>
      </c>
      <c r="O62" s="4" t="s">
        <v>23</v>
      </c>
      <c r="P62" s="2">
        <v>29</v>
      </c>
      <c r="Q62" s="4" t="s">
        <v>23</v>
      </c>
      <c r="R62" s="2">
        <v>68</v>
      </c>
      <c r="S62" s="4" t="s">
        <v>23</v>
      </c>
      <c r="T62" s="2">
        <v>137</v>
      </c>
      <c r="U62" s="4" t="s">
        <v>23</v>
      </c>
      <c r="V62" s="2">
        <v>21</v>
      </c>
      <c r="W62" s="4" t="s">
        <v>23</v>
      </c>
      <c r="X62" s="2">
        <v>61</v>
      </c>
      <c r="Y62" s="4" t="s">
        <v>23</v>
      </c>
      <c r="Z62" s="2">
        <v>51</v>
      </c>
      <c r="AA62" s="4" t="s">
        <v>23</v>
      </c>
      <c r="AB62" s="22"/>
    </row>
    <row r="63" spans="1:28" s="24" customFormat="1" ht="15" customHeight="1">
      <c r="A63" s="22"/>
      <c r="B63" s="4">
        <v>1969</v>
      </c>
      <c r="C63" s="37">
        <v>0</v>
      </c>
      <c r="D63" s="37"/>
      <c r="E63" s="4" t="s">
        <v>23</v>
      </c>
      <c r="F63" s="2">
        <v>0</v>
      </c>
      <c r="G63" s="4" t="s">
        <v>23</v>
      </c>
      <c r="H63" s="2">
        <v>5</v>
      </c>
      <c r="I63" s="4" t="s">
        <v>23</v>
      </c>
      <c r="J63" s="2">
        <v>128</v>
      </c>
      <c r="K63" s="4" t="s">
        <v>23</v>
      </c>
      <c r="L63" s="2">
        <v>249</v>
      </c>
      <c r="M63" s="4" t="s">
        <v>23</v>
      </c>
      <c r="N63" s="2">
        <v>414</v>
      </c>
      <c r="O63" s="4" t="s">
        <v>23</v>
      </c>
      <c r="P63" s="2">
        <v>576</v>
      </c>
      <c r="Q63" s="4" t="s">
        <v>23</v>
      </c>
      <c r="R63" s="2">
        <v>240.5</v>
      </c>
      <c r="S63" s="4" t="s">
        <v>23</v>
      </c>
      <c r="T63" s="2">
        <v>25</v>
      </c>
      <c r="U63" s="4" t="s">
        <v>23</v>
      </c>
      <c r="V63" s="2">
        <v>90</v>
      </c>
      <c r="W63" s="4" t="s">
        <v>23</v>
      </c>
      <c r="X63" s="2">
        <v>13</v>
      </c>
      <c r="Y63" s="4" t="s">
        <v>23</v>
      </c>
      <c r="Z63" s="2">
        <v>0</v>
      </c>
      <c r="AA63" s="4" t="s">
        <v>23</v>
      </c>
      <c r="AB63" s="22"/>
    </row>
    <row r="64" spans="1:28" s="24" customFormat="1" ht="15" customHeight="1">
      <c r="A64" s="22"/>
      <c r="B64" s="4">
        <v>1970</v>
      </c>
      <c r="C64" s="37">
        <v>2</v>
      </c>
      <c r="D64" s="37"/>
      <c r="E64" s="4" t="s">
        <v>23</v>
      </c>
      <c r="F64" s="2">
        <v>3</v>
      </c>
      <c r="G64" s="4" t="s">
        <v>23</v>
      </c>
      <c r="H64" s="2">
        <v>7</v>
      </c>
      <c r="I64" s="4" t="s">
        <v>23</v>
      </c>
      <c r="J64" s="2">
        <v>0</v>
      </c>
      <c r="K64" s="4" t="s">
        <v>23</v>
      </c>
      <c r="L64" s="2">
        <v>134</v>
      </c>
      <c r="M64" s="4" t="s">
        <v>23</v>
      </c>
      <c r="N64" s="2">
        <v>213</v>
      </c>
      <c r="O64" s="4" t="s">
        <v>23</v>
      </c>
      <c r="P64" s="2">
        <v>374</v>
      </c>
      <c r="Q64" s="4" t="s">
        <v>23</v>
      </c>
      <c r="R64" s="2">
        <v>102</v>
      </c>
      <c r="S64" s="4" t="s">
        <v>23</v>
      </c>
      <c r="T64" s="2">
        <v>73</v>
      </c>
      <c r="U64" s="4" t="s">
        <v>23</v>
      </c>
      <c r="V64" s="2">
        <v>96</v>
      </c>
      <c r="W64" s="4" t="s">
        <v>23</v>
      </c>
      <c r="X64" s="2">
        <v>0</v>
      </c>
      <c r="Y64" s="4" t="s">
        <v>23</v>
      </c>
      <c r="Z64" s="2">
        <v>75</v>
      </c>
      <c r="AA64" s="4" t="s">
        <v>23</v>
      </c>
      <c r="AB64" s="22"/>
    </row>
    <row r="65" spans="1:28" s="24" customFormat="1" ht="15" customHeight="1">
      <c r="A65" s="22"/>
      <c r="B65" s="4">
        <v>1971</v>
      </c>
      <c r="C65" s="37">
        <v>0</v>
      </c>
      <c r="D65" s="37"/>
      <c r="E65" s="4" t="s">
        <v>23</v>
      </c>
      <c r="F65" s="2">
        <v>0</v>
      </c>
      <c r="G65" s="4" t="s">
        <v>23</v>
      </c>
      <c r="H65" s="2">
        <v>0</v>
      </c>
      <c r="I65" s="4" t="s">
        <v>23</v>
      </c>
      <c r="J65" s="2">
        <v>57</v>
      </c>
      <c r="K65" s="4" t="s">
        <v>23</v>
      </c>
      <c r="L65" s="2">
        <v>128.1</v>
      </c>
      <c r="M65" s="4" t="s">
        <v>23</v>
      </c>
      <c r="N65" s="2">
        <v>505</v>
      </c>
      <c r="O65" s="4" t="s">
        <v>23</v>
      </c>
      <c r="P65" s="2">
        <v>162.30000000000001</v>
      </c>
      <c r="Q65" s="4" t="s">
        <v>23</v>
      </c>
      <c r="R65" s="2">
        <v>110.6</v>
      </c>
      <c r="S65" s="4" t="s">
        <v>23</v>
      </c>
      <c r="T65" s="2">
        <v>55</v>
      </c>
      <c r="U65" s="4" t="s">
        <v>23</v>
      </c>
      <c r="V65" s="2">
        <v>72</v>
      </c>
      <c r="W65" s="4" t="s">
        <v>23</v>
      </c>
      <c r="X65" s="2">
        <v>0</v>
      </c>
      <c r="Y65" s="4" t="s">
        <v>23</v>
      </c>
      <c r="Z65" s="2">
        <v>57</v>
      </c>
      <c r="AA65" s="4" t="s">
        <v>23</v>
      </c>
      <c r="AB65" s="22"/>
    </row>
    <row r="66" spans="1:28" s="24" customFormat="1" ht="15" customHeight="1">
      <c r="A66" s="22"/>
      <c r="B66" s="4">
        <v>1972</v>
      </c>
      <c r="C66" s="37">
        <v>28</v>
      </c>
      <c r="D66" s="37"/>
      <c r="E66" s="4" t="s">
        <v>23</v>
      </c>
      <c r="F66" s="2">
        <v>1.3</v>
      </c>
      <c r="G66" s="4" t="s">
        <v>23</v>
      </c>
      <c r="H66" s="2">
        <v>0</v>
      </c>
      <c r="I66" s="4" t="s">
        <v>38</v>
      </c>
      <c r="J66" s="2">
        <v>21.4</v>
      </c>
      <c r="K66" s="4" t="s">
        <v>23</v>
      </c>
      <c r="L66" s="2">
        <v>585.70000000000005</v>
      </c>
      <c r="M66" s="4" t="s">
        <v>23</v>
      </c>
      <c r="N66" s="2">
        <v>521</v>
      </c>
      <c r="O66" s="4" t="s">
        <v>23</v>
      </c>
      <c r="P66" s="2">
        <v>252.7</v>
      </c>
      <c r="Q66" s="4" t="s">
        <v>23</v>
      </c>
      <c r="R66" s="2">
        <v>426</v>
      </c>
      <c r="S66" s="4" t="s">
        <v>23</v>
      </c>
      <c r="T66" s="2">
        <v>306.5</v>
      </c>
      <c r="U66" s="4" t="s">
        <v>23</v>
      </c>
      <c r="V66" s="2">
        <v>162</v>
      </c>
      <c r="W66" s="4" t="s">
        <v>23</v>
      </c>
      <c r="X66" s="2">
        <v>91</v>
      </c>
      <c r="Y66" s="4" t="s">
        <v>23</v>
      </c>
      <c r="Z66" s="2">
        <v>6</v>
      </c>
      <c r="AA66" s="4" t="s">
        <v>23</v>
      </c>
      <c r="AB66" s="22"/>
    </row>
    <row r="67" spans="1:28" s="24" customFormat="1" ht="15" customHeight="1">
      <c r="A67" s="22"/>
      <c r="B67" s="4">
        <v>1973</v>
      </c>
      <c r="C67" s="37">
        <v>0</v>
      </c>
      <c r="D67" s="37"/>
      <c r="E67" s="4" t="s">
        <v>23</v>
      </c>
      <c r="F67" s="2">
        <v>3</v>
      </c>
      <c r="G67" s="4" t="s">
        <v>23</v>
      </c>
      <c r="H67" s="2">
        <v>0</v>
      </c>
      <c r="I67" s="4" t="s">
        <v>23</v>
      </c>
      <c r="J67" s="2">
        <v>20</v>
      </c>
      <c r="K67" s="4" t="s">
        <v>23</v>
      </c>
      <c r="L67" s="2">
        <v>368</v>
      </c>
      <c r="M67" s="4" t="s">
        <v>23</v>
      </c>
      <c r="N67" s="2">
        <v>182.3</v>
      </c>
      <c r="O67" s="4" t="s">
        <v>23</v>
      </c>
      <c r="P67" s="2">
        <v>401</v>
      </c>
      <c r="Q67" s="4" t="s">
        <v>23</v>
      </c>
      <c r="R67" s="2">
        <v>43.4</v>
      </c>
      <c r="S67" s="4" t="s">
        <v>23</v>
      </c>
      <c r="T67" s="2">
        <v>17.399999999999999</v>
      </c>
      <c r="U67" s="4" t="s">
        <v>23</v>
      </c>
      <c r="V67" s="2">
        <v>148</v>
      </c>
      <c r="W67" s="4" t="s">
        <v>23</v>
      </c>
      <c r="X67" s="2">
        <v>0</v>
      </c>
      <c r="Y67" s="4" t="s">
        <v>23</v>
      </c>
      <c r="Z67" s="2">
        <v>14.9</v>
      </c>
      <c r="AA67" s="4" t="s">
        <v>23</v>
      </c>
      <c r="AB67" s="22"/>
    </row>
    <row r="68" spans="1:28" s="24" customFormat="1" ht="15" customHeight="1">
      <c r="A68" s="22"/>
      <c r="B68" s="4">
        <v>1974</v>
      </c>
      <c r="C68" s="37"/>
      <c r="D68" s="37"/>
      <c r="E68" s="4" t="s">
        <v>23</v>
      </c>
      <c r="F68" s="2"/>
      <c r="G68" s="4" t="s">
        <v>23</v>
      </c>
      <c r="H68" s="2"/>
      <c r="I68" s="4" t="s">
        <v>23</v>
      </c>
      <c r="J68" s="2"/>
      <c r="K68" s="4" t="s">
        <v>23</v>
      </c>
      <c r="L68" s="2"/>
      <c r="M68" s="4" t="s">
        <v>23</v>
      </c>
      <c r="N68" s="2"/>
      <c r="O68" s="4" t="s">
        <v>23</v>
      </c>
      <c r="P68" s="2"/>
      <c r="Q68" s="4" t="s">
        <v>23</v>
      </c>
      <c r="R68" s="2"/>
      <c r="S68" s="4" t="s">
        <v>23</v>
      </c>
      <c r="T68" s="2"/>
      <c r="U68" s="4" t="s">
        <v>23</v>
      </c>
      <c r="V68" s="2">
        <v>26</v>
      </c>
      <c r="W68" s="4" t="s">
        <v>23</v>
      </c>
      <c r="X68" s="2">
        <v>54</v>
      </c>
      <c r="Y68" s="4" t="s">
        <v>23</v>
      </c>
      <c r="Z68" s="2">
        <v>24</v>
      </c>
      <c r="AA68" s="4" t="s">
        <v>23</v>
      </c>
      <c r="AB68" s="22"/>
    </row>
    <row r="69" spans="1:28" s="24" customFormat="1" ht="15" customHeight="1">
      <c r="A69" s="22"/>
      <c r="B69" s="4">
        <v>1975</v>
      </c>
      <c r="C69" s="37">
        <v>0</v>
      </c>
      <c r="D69" s="37"/>
      <c r="E69" s="4" t="s">
        <v>23</v>
      </c>
      <c r="F69" s="2">
        <v>14</v>
      </c>
      <c r="G69" s="4" t="s">
        <v>23</v>
      </c>
      <c r="H69" s="2">
        <v>12.9</v>
      </c>
      <c r="I69" s="4" t="s">
        <v>23</v>
      </c>
      <c r="J69" s="2">
        <v>67</v>
      </c>
      <c r="K69" s="4" t="s">
        <v>23</v>
      </c>
      <c r="L69" s="2">
        <v>196.4</v>
      </c>
      <c r="M69" s="4" t="s">
        <v>23</v>
      </c>
      <c r="N69" s="2">
        <v>190.6</v>
      </c>
      <c r="O69" s="4" t="s">
        <v>23</v>
      </c>
      <c r="P69" s="2">
        <v>634</v>
      </c>
      <c r="Q69" s="4" t="s">
        <v>23</v>
      </c>
      <c r="R69" s="2">
        <v>158.69999999999999</v>
      </c>
      <c r="S69" s="4" t="s">
        <v>23</v>
      </c>
      <c r="T69" s="2">
        <v>26</v>
      </c>
      <c r="U69" s="4" t="s">
        <v>23</v>
      </c>
      <c r="V69" s="2">
        <v>24.2</v>
      </c>
      <c r="W69" s="4" t="s">
        <v>23</v>
      </c>
      <c r="X69" s="2">
        <v>62</v>
      </c>
      <c r="Y69" s="4" t="s">
        <v>23</v>
      </c>
      <c r="Z69" s="2">
        <v>0</v>
      </c>
      <c r="AA69" s="4" t="s">
        <v>23</v>
      </c>
      <c r="AB69" s="22"/>
    </row>
    <row r="70" spans="1:28" s="24" customFormat="1" ht="15" customHeight="1">
      <c r="A70" s="22"/>
      <c r="B70" s="4">
        <v>1976</v>
      </c>
      <c r="C70" s="37">
        <v>0</v>
      </c>
      <c r="D70" s="37"/>
      <c r="E70" s="4" t="s">
        <v>23</v>
      </c>
      <c r="F70" s="2">
        <v>6</v>
      </c>
      <c r="G70" s="4" t="s">
        <v>23</v>
      </c>
      <c r="H70" s="2">
        <v>11</v>
      </c>
      <c r="I70" s="4" t="s">
        <v>23</v>
      </c>
      <c r="J70" s="2">
        <v>9</v>
      </c>
      <c r="K70" s="4" t="s">
        <v>23</v>
      </c>
      <c r="L70" s="2">
        <v>83.1</v>
      </c>
      <c r="M70" s="4" t="s">
        <v>23</v>
      </c>
      <c r="N70" s="2">
        <v>391.2</v>
      </c>
      <c r="O70" s="4" t="s">
        <v>23</v>
      </c>
      <c r="P70" s="2">
        <v>43</v>
      </c>
      <c r="Q70" s="4" t="s">
        <v>23</v>
      </c>
      <c r="R70" s="2">
        <v>51.4</v>
      </c>
      <c r="S70" s="4" t="s">
        <v>23</v>
      </c>
      <c r="T70" s="2">
        <v>137</v>
      </c>
      <c r="U70" s="4" t="s">
        <v>23</v>
      </c>
      <c r="V70" s="2">
        <v>216</v>
      </c>
      <c r="W70" s="4" t="s">
        <v>23</v>
      </c>
      <c r="X70" s="2">
        <v>113</v>
      </c>
      <c r="Y70" s="4" t="s">
        <v>23</v>
      </c>
      <c r="Z70" s="2">
        <v>30</v>
      </c>
      <c r="AA70" s="4" t="s">
        <v>23</v>
      </c>
      <c r="AB70" s="22"/>
    </row>
    <row r="71" spans="1:28" s="24" customFormat="1" ht="15" customHeight="1">
      <c r="A71" s="22"/>
      <c r="B71" s="4">
        <v>1977</v>
      </c>
      <c r="C71" s="37">
        <v>27.5</v>
      </c>
      <c r="D71" s="37"/>
      <c r="E71" s="4" t="s">
        <v>23</v>
      </c>
      <c r="F71" s="2">
        <v>0</v>
      </c>
      <c r="G71" s="4" t="s">
        <v>23</v>
      </c>
      <c r="H71" s="2">
        <v>0</v>
      </c>
      <c r="I71" s="4" t="s">
        <v>23</v>
      </c>
      <c r="J71" s="2">
        <v>58</v>
      </c>
      <c r="K71" s="4" t="s">
        <v>23</v>
      </c>
      <c r="L71" s="2">
        <v>194</v>
      </c>
      <c r="M71" s="4" t="s">
        <v>23</v>
      </c>
      <c r="N71" s="2">
        <v>394</v>
      </c>
      <c r="O71" s="4" t="s">
        <v>23</v>
      </c>
      <c r="P71" s="2">
        <v>640</v>
      </c>
      <c r="Q71" s="4" t="s">
        <v>23</v>
      </c>
      <c r="R71" s="2">
        <v>176</v>
      </c>
      <c r="S71" s="4" t="s">
        <v>23</v>
      </c>
      <c r="T71" s="2">
        <v>33.6</v>
      </c>
      <c r="U71" s="4" t="s">
        <v>23</v>
      </c>
      <c r="V71" s="2">
        <v>122</v>
      </c>
      <c r="W71" s="4" t="s">
        <v>23</v>
      </c>
      <c r="X71" s="2">
        <v>138</v>
      </c>
      <c r="Y71" s="4" t="s">
        <v>23</v>
      </c>
      <c r="Z71" s="2">
        <v>1</v>
      </c>
      <c r="AA71" s="4" t="s">
        <v>23</v>
      </c>
      <c r="AB71" s="22"/>
    </row>
    <row r="72" spans="1:28" s="24" customFormat="1" ht="15" customHeight="1">
      <c r="A72" s="22"/>
      <c r="B72" s="4">
        <v>1978</v>
      </c>
      <c r="C72" s="37">
        <v>4</v>
      </c>
      <c r="D72" s="37"/>
      <c r="E72" s="4" t="s">
        <v>23</v>
      </c>
      <c r="F72" s="2">
        <v>0</v>
      </c>
      <c r="G72" s="4" t="s">
        <v>23</v>
      </c>
      <c r="H72" s="2">
        <v>0</v>
      </c>
      <c r="I72" s="4" t="s">
        <v>23</v>
      </c>
      <c r="J72" s="2">
        <v>0</v>
      </c>
      <c r="K72" s="4" t="s">
        <v>23</v>
      </c>
      <c r="L72" s="2">
        <v>65</v>
      </c>
      <c r="M72" s="4" t="s">
        <v>23</v>
      </c>
      <c r="N72" s="2">
        <v>411</v>
      </c>
      <c r="O72" s="4" t="s">
        <v>23</v>
      </c>
      <c r="P72" s="2">
        <v>734</v>
      </c>
      <c r="Q72" s="4" t="s">
        <v>23</v>
      </c>
      <c r="R72" s="2">
        <v>73</v>
      </c>
      <c r="S72" s="4" t="s">
        <v>23</v>
      </c>
      <c r="T72" s="2">
        <v>174.8</v>
      </c>
      <c r="U72" s="4" t="s">
        <v>23</v>
      </c>
      <c r="V72" s="2">
        <v>93</v>
      </c>
      <c r="W72" s="4" t="s">
        <v>23</v>
      </c>
      <c r="X72" s="2">
        <v>269</v>
      </c>
      <c r="Y72" s="4" t="s">
        <v>23</v>
      </c>
      <c r="Z72" s="2">
        <v>16</v>
      </c>
      <c r="AA72" s="4" t="s">
        <v>23</v>
      </c>
      <c r="AB72" s="22"/>
    </row>
    <row r="73" spans="1:28" s="24" customFormat="1" ht="15" customHeight="1">
      <c r="A73" s="22"/>
      <c r="B73" s="4">
        <v>1979</v>
      </c>
      <c r="C73" s="37">
        <v>1.2</v>
      </c>
      <c r="D73" s="37"/>
      <c r="E73" s="4" t="s">
        <v>23</v>
      </c>
      <c r="F73" s="2">
        <v>0</v>
      </c>
      <c r="G73" s="4" t="s">
        <v>23</v>
      </c>
      <c r="H73" s="2">
        <v>0</v>
      </c>
      <c r="I73" s="4" t="s">
        <v>23</v>
      </c>
      <c r="J73" s="2">
        <v>31</v>
      </c>
      <c r="K73" s="4" t="s">
        <v>23</v>
      </c>
      <c r="L73" s="2">
        <v>179.8</v>
      </c>
      <c r="M73" s="4" t="s">
        <v>23</v>
      </c>
      <c r="N73" s="2">
        <v>30.4</v>
      </c>
      <c r="O73" s="4" t="s">
        <v>23</v>
      </c>
      <c r="P73" s="2">
        <v>476</v>
      </c>
      <c r="Q73" s="4" t="s">
        <v>23</v>
      </c>
      <c r="R73" s="2">
        <v>350</v>
      </c>
      <c r="S73" s="4" t="s">
        <v>23</v>
      </c>
      <c r="T73" s="2">
        <v>181.5</v>
      </c>
      <c r="U73" s="4" t="s">
        <v>23</v>
      </c>
      <c r="V73" s="2">
        <v>8</v>
      </c>
      <c r="W73" s="4" t="s">
        <v>23</v>
      </c>
      <c r="X73" s="2">
        <v>91</v>
      </c>
      <c r="Y73" s="4" t="s">
        <v>23</v>
      </c>
      <c r="Z73" s="2">
        <v>111.5</v>
      </c>
      <c r="AA73" s="4" t="s">
        <v>23</v>
      </c>
      <c r="AB73" s="22"/>
    </row>
    <row r="74" spans="1:28" s="24" customFormat="1" ht="15" customHeight="1">
      <c r="A74" s="22"/>
      <c r="B74" s="4">
        <v>1980</v>
      </c>
      <c r="C74" s="37">
        <v>0</v>
      </c>
      <c r="D74" s="37"/>
      <c r="E74" s="4" t="s">
        <v>23</v>
      </c>
      <c r="F74" s="2">
        <v>43</v>
      </c>
      <c r="G74" s="4" t="s">
        <v>23</v>
      </c>
      <c r="H74" s="2">
        <v>31</v>
      </c>
      <c r="I74" s="4" t="s">
        <v>23</v>
      </c>
      <c r="J74" s="2">
        <v>357.2</v>
      </c>
      <c r="K74" s="4" t="s">
        <v>23</v>
      </c>
      <c r="L74" s="2">
        <v>386.5</v>
      </c>
      <c r="M74" s="4" t="s">
        <v>23</v>
      </c>
      <c r="N74" s="2">
        <v>320.39999999999998</v>
      </c>
      <c r="O74" s="4" t="s">
        <v>23</v>
      </c>
      <c r="P74" s="2">
        <v>332.2</v>
      </c>
      <c r="Q74" s="4" t="s">
        <v>23</v>
      </c>
      <c r="R74" s="2">
        <v>73</v>
      </c>
      <c r="S74" s="4" t="s">
        <v>23</v>
      </c>
      <c r="T74" s="2">
        <v>124</v>
      </c>
      <c r="U74" s="4" t="s">
        <v>23</v>
      </c>
      <c r="V74" s="2">
        <v>0</v>
      </c>
      <c r="W74" s="4" t="s">
        <v>23</v>
      </c>
      <c r="X74" s="2">
        <v>40</v>
      </c>
      <c r="Y74" s="4" t="s">
        <v>23</v>
      </c>
      <c r="Z74" s="2">
        <v>46</v>
      </c>
      <c r="AA74" s="4" t="s">
        <v>23</v>
      </c>
      <c r="AB74" s="22"/>
    </row>
    <row r="75" spans="1:28" s="24" customFormat="1" ht="15" customHeight="1">
      <c r="A75" s="22"/>
      <c r="B75" s="4">
        <v>1981</v>
      </c>
      <c r="C75" s="37">
        <v>2</v>
      </c>
      <c r="D75" s="37"/>
      <c r="E75" s="4" t="s">
        <v>23</v>
      </c>
      <c r="F75" s="2">
        <v>0</v>
      </c>
      <c r="G75" s="4" t="s">
        <v>23</v>
      </c>
      <c r="H75" s="2">
        <v>3</v>
      </c>
      <c r="I75" s="4" t="s">
        <v>23</v>
      </c>
      <c r="J75" s="2">
        <v>106</v>
      </c>
      <c r="K75" s="4" t="s">
        <v>23</v>
      </c>
      <c r="L75" s="2">
        <v>612</v>
      </c>
      <c r="M75" s="4" t="s">
        <v>23</v>
      </c>
      <c r="N75" s="2">
        <v>115</v>
      </c>
      <c r="O75" s="4" t="s">
        <v>23</v>
      </c>
      <c r="P75" s="2">
        <v>126</v>
      </c>
      <c r="Q75" s="4" t="s">
        <v>23</v>
      </c>
      <c r="R75" s="2">
        <v>144</v>
      </c>
      <c r="S75" s="4" t="s">
        <v>23</v>
      </c>
      <c r="T75" s="2">
        <v>76</v>
      </c>
      <c r="U75" s="4" t="s">
        <v>23</v>
      </c>
      <c r="V75" s="2">
        <v>47</v>
      </c>
      <c r="W75" s="4" t="s">
        <v>23</v>
      </c>
      <c r="X75" s="2">
        <v>6</v>
      </c>
      <c r="Y75" s="4" t="s">
        <v>23</v>
      </c>
      <c r="Z75" s="2">
        <v>0</v>
      </c>
      <c r="AA75" s="4" t="s">
        <v>23</v>
      </c>
      <c r="AB75" s="22"/>
    </row>
    <row r="76" spans="1:28" s="24" customFormat="1" ht="15" customHeight="1">
      <c r="A76" s="22"/>
      <c r="B76" s="4">
        <v>1982</v>
      </c>
      <c r="C76" s="37">
        <v>2</v>
      </c>
      <c r="D76" s="37"/>
      <c r="E76" s="4" t="s">
        <v>23</v>
      </c>
      <c r="F76" s="2">
        <v>2</v>
      </c>
      <c r="G76" s="4" t="s">
        <v>23</v>
      </c>
      <c r="H76" s="2">
        <v>64</v>
      </c>
      <c r="I76" s="4" t="s">
        <v>23</v>
      </c>
      <c r="J76" s="2">
        <v>17.5</v>
      </c>
      <c r="K76" s="4" t="s">
        <v>23</v>
      </c>
      <c r="L76" s="2">
        <v>299</v>
      </c>
      <c r="M76" s="4" t="s">
        <v>23</v>
      </c>
      <c r="N76" s="2">
        <v>882</v>
      </c>
      <c r="O76" s="4" t="s">
        <v>23</v>
      </c>
      <c r="P76" s="2">
        <v>448</v>
      </c>
      <c r="Q76" s="4" t="s">
        <v>23</v>
      </c>
      <c r="R76" s="2">
        <v>242.4</v>
      </c>
      <c r="S76" s="4" t="s">
        <v>23</v>
      </c>
      <c r="T76" s="2">
        <v>330.6</v>
      </c>
      <c r="U76" s="4" t="s">
        <v>23</v>
      </c>
      <c r="V76" s="2">
        <v>172</v>
      </c>
      <c r="W76" s="4" t="s">
        <v>23</v>
      </c>
      <c r="X76" s="2">
        <v>27</v>
      </c>
      <c r="Y76" s="4" t="s">
        <v>23</v>
      </c>
      <c r="Z76" s="2">
        <v>0</v>
      </c>
      <c r="AA76" s="4" t="s">
        <v>23</v>
      </c>
      <c r="AB76" s="22"/>
    </row>
    <row r="77" spans="1:28" s="24" customFormat="1" ht="15" customHeight="1">
      <c r="A77" s="22"/>
      <c r="B77" s="4">
        <v>1983</v>
      </c>
      <c r="C77" s="37">
        <v>11</v>
      </c>
      <c r="D77" s="37"/>
      <c r="E77" s="4" t="s">
        <v>23</v>
      </c>
      <c r="F77" s="2">
        <v>7</v>
      </c>
      <c r="G77" s="4" t="s">
        <v>23</v>
      </c>
      <c r="H77" s="2">
        <v>0</v>
      </c>
      <c r="I77" s="4" t="s">
        <v>23</v>
      </c>
      <c r="J77" s="2">
        <v>39</v>
      </c>
      <c r="K77" s="4" t="s">
        <v>23</v>
      </c>
      <c r="L77" s="2">
        <v>149</v>
      </c>
      <c r="M77" s="4" t="s">
        <v>23</v>
      </c>
      <c r="N77" s="2">
        <v>323.8</v>
      </c>
      <c r="O77" s="4" t="s">
        <v>23</v>
      </c>
      <c r="P77" s="2">
        <v>257.3</v>
      </c>
      <c r="Q77" s="4" t="s">
        <v>23</v>
      </c>
      <c r="R77" s="2">
        <v>172.7</v>
      </c>
      <c r="S77" s="4" t="s">
        <v>23</v>
      </c>
      <c r="T77" s="2">
        <v>103</v>
      </c>
      <c r="U77" s="4" t="s">
        <v>23</v>
      </c>
      <c r="V77" s="2">
        <v>8.6</v>
      </c>
      <c r="W77" s="4" t="s">
        <v>23</v>
      </c>
      <c r="X77" s="2">
        <v>0.5</v>
      </c>
      <c r="Y77" s="4" t="s">
        <v>23</v>
      </c>
      <c r="Z77" s="2">
        <v>0</v>
      </c>
      <c r="AA77" s="4" t="s">
        <v>23</v>
      </c>
      <c r="AB77" s="22"/>
    </row>
    <row r="78" spans="1:28" s="24" customFormat="1" ht="15" customHeight="1">
      <c r="A78" s="22"/>
      <c r="B78" s="4">
        <v>1984</v>
      </c>
      <c r="C78" s="37">
        <v>0.1</v>
      </c>
      <c r="D78" s="37"/>
      <c r="E78" s="4" t="s">
        <v>23</v>
      </c>
      <c r="F78" s="2">
        <v>0</v>
      </c>
      <c r="G78" s="4" t="s">
        <v>23</v>
      </c>
      <c r="H78" s="2">
        <v>12.2</v>
      </c>
      <c r="I78" s="4" t="s">
        <v>23</v>
      </c>
      <c r="J78" s="2">
        <v>49</v>
      </c>
      <c r="K78" s="4" t="s">
        <v>23</v>
      </c>
      <c r="L78" s="2">
        <v>422.8</v>
      </c>
      <c r="M78" s="4" t="s">
        <v>23</v>
      </c>
      <c r="N78" s="2">
        <v>198.5</v>
      </c>
      <c r="O78" s="4" t="s">
        <v>23</v>
      </c>
      <c r="P78" s="2">
        <v>586</v>
      </c>
      <c r="Q78" s="4" t="s">
        <v>23</v>
      </c>
      <c r="R78" s="2">
        <v>168</v>
      </c>
      <c r="S78" s="4" t="s">
        <v>23</v>
      </c>
      <c r="T78" s="2">
        <v>175.4</v>
      </c>
      <c r="U78" s="4" t="s">
        <v>23</v>
      </c>
      <c r="V78" s="2">
        <v>153</v>
      </c>
      <c r="W78" s="4" t="s">
        <v>23</v>
      </c>
      <c r="X78" s="2">
        <v>48.2</v>
      </c>
      <c r="Y78" s="4" t="s">
        <v>23</v>
      </c>
      <c r="Z78" s="2">
        <v>0</v>
      </c>
      <c r="AA78" s="4" t="s">
        <v>23</v>
      </c>
      <c r="AB78" s="22"/>
    </row>
    <row r="79" spans="1:28" s="24" customFormat="1" ht="15" customHeight="1">
      <c r="A79" s="22"/>
      <c r="B79" s="4">
        <v>1985</v>
      </c>
      <c r="C79" s="37">
        <v>0.8</v>
      </c>
      <c r="D79" s="37"/>
      <c r="E79" s="4" t="s">
        <v>23</v>
      </c>
      <c r="F79" s="2">
        <v>0</v>
      </c>
      <c r="G79" s="4" t="s">
        <v>23</v>
      </c>
      <c r="H79" s="2">
        <v>21</v>
      </c>
      <c r="I79" s="4" t="s">
        <v>23</v>
      </c>
      <c r="J79" s="2">
        <v>46.7</v>
      </c>
      <c r="K79" s="4" t="s">
        <v>23</v>
      </c>
      <c r="L79" s="2">
        <v>201</v>
      </c>
      <c r="M79" s="4" t="s">
        <v>23</v>
      </c>
      <c r="N79" s="2">
        <v>83</v>
      </c>
      <c r="O79" s="4" t="s">
        <v>23</v>
      </c>
      <c r="P79" s="2">
        <v>269.5</v>
      </c>
      <c r="Q79" s="4" t="s">
        <v>23</v>
      </c>
      <c r="R79" s="2">
        <v>19.3</v>
      </c>
      <c r="S79" s="4" t="s">
        <v>23</v>
      </c>
      <c r="T79" s="2">
        <v>63</v>
      </c>
      <c r="U79" s="4" t="s">
        <v>23</v>
      </c>
      <c r="V79" s="2">
        <v>145.80000000000001</v>
      </c>
      <c r="W79" s="4" t="s">
        <v>23</v>
      </c>
      <c r="X79" s="2">
        <v>0.9</v>
      </c>
      <c r="Y79" s="4" t="s">
        <v>23</v>
      </c>
      <c r="Z79" s="2">
        <v>0</v>
      </c>
      <c r="AA79" s="4" t="s">
        <v>23</v>
      </c>
      <c r="AB79" s="22"/>
    </row>
    <row r="80" spans="1:28" s="24" customFormat="1" ht="15" customHeight="1">
      <c r="A80" s="22"/>
      <c r="B80" s="4">
        <v>1986</v>
      </c>
      <c r="C80" s="37">
        <v>0.5</v>
      </c>
      <c r="D80" s="37"/>
      <c r="E80" s="4" t="s">
        <v>23</v>
      </c>
      <c r="F80" s="2">
        <v>0</v>
      </c>
      <c r="G80" s="4" t="s">
        <v>23</v>
      </c>
      <c r="H80" s="2">
        <v>15.1</v>
      </c>
      <c r="I80" s="4" t="s">
        <v>23</v>
      </c>
      <c r="J80" s="2">
        <v>130</v>
      </c>
      <c r="K80" s="4" t="s">
        <v>23</v>
      </c>
      <c r="L80" s="2">
        <v>420.5</v>
      </c>
      <c r="M80" s="4" t="s">
        <v>23</v>
      </c>
      <c r="N80" s="2">
        <v>480.5</v>
      </c>
      <c r="O80" s="4" t="s">
        <v>23</v>
      </c>
      <c r="P80" s="2">
        <v>35</v>
      </c>
      <c r="Q80" s="4" t="s">
        <v>23</v>
      </c>
      <c r="R80" s="2">
        <v>284.5</v>
      </c>
      <c r="S80" s="4" t="s">
        <v>23</v>
      </c>
      <c r="T80" s="2">
        <v>29.5</v>
      </c>
      <c r="U80" s="4" t="s">
        <v>23</v>
      </c>
      <c r="V80" s="2">
        <v>35.700000000000003</v>
      </c>
      <c r="W80" s="4" t="s">
        <v>23</v>
      </c>
      <c r="X80" s="2">
        <v>100.4</v>
      </c>
      <c r="Y80" s="4" t="s">
        <v>23</v>
      </c>
      <c r="Z80" s="2">
        <v>0</v>
      </c>
      <c r="AA80" s="4" t="s">
        <v>23</v>
      </c>
      <c r="AB80" s="22"/>
    </row>
    <row r="81" spans="1:28" s="24" customFormat="1" ht="15" customHeight="1">
      <c r="A81" s="22"/>
      <c r="B81" s="4">
        <v>1987</v>
      </c>
      <c r="C81" s="37">
        <v>0</v>
      </c>
      <c r="D81" s="37"/>
      <c r="E81" s="4" t="s">
        <v>23</v>
      </c>
      <c r="F81" s="2">
        <v>0</v>
      </c>
      <c r="G81" s="4" t="s">
        <v>23</v>
      </c>
      <c r="H81" s="2">
        <v>15</v>
      </c>
      <c r="I81" s="4" t="s">
        <v>23</v>
      </c>
      <c r="J81" s="2">
        <v>54.5</v>
      </c>
      <c r="K81" s="4" t="s">
        <v>23</v>
      </c>
      <c r="L81" s="2">
        <v>146.19999999999999</v>
      </c>
      <c r="M81" s="4" t="s">
        <v>23</v>
      </c>
      <c r="N81" s="2">
        <v>84</v>
      </c>
      <c r="O81" s="4" t="s">
        <v>23</v>
      </c>
      <c r="P81" s="2">
        <v>678</v>
      </c>
      <c r="Q81" s="4" t="s">
        <v>23</v>
      </c>
      <c r="R81" s="2">
        <v>333.5</v>
      </c>
      <c r="S81" s="4" t="s">
        <v>23</v>
      </c>
      <c r="T81" s="2">
        <v>127</v>
      </c>
      <c r="U81" s="4" t="s">
        <v>23</v>
      </c>
      <c r="V81" s="2">
        <v>158.69999999999999</v>
      </c>
      <c r="W81" s="4" t="s">
        <v>23</v>
      </c>
      <c r="X81" s="2">
        <v>0</v>
      </c>
      <c r="Y81" s="4" t="s">
        <v>23</v>
      </c>
      <c r="Z81" s="2">
        <v>0</v>
      </c>
      <c r="AA81" s="4" t="s">
        <v>23</v>
      </c>
      <c r="AB81" s="22"/>
    </row>
    <row r="82" spans="1:28" s="24" customFormat="1" ht="15" customHeight="1">
      <c r="A82" s="22"/>
      <c r="B82" s="4">
        <v>1988</v>
      </c>
      <c r="C82" s="37">
        <v>0</v>
      </c>
      <c r="D82" s="37"/>
      <c r="E82" s="4" t="s">
        <v>23</v>
      </c>
      <c r="F82" s="2">
        <v>0</v>
      </c>
      <c r="G82" s="4" t="s">
        <v>23</v>
      </c>
      <c r="H82" s="2">
        <v>19.5</v>
      </c>
      <c r="I82" s="4" t="s">
        <v>23</v>
      </c>
      <c r="J82" s="2">
        <v>13.5</v>
      </c>
      <c r="K82" s="4" t="s">
        <v>23</v>
      </c>
      <c r="L82" s="2">
        <v>40.5</v>
      </c>
      <c r="M82" s="4" t="s">
        <v>23</v>
      </c>
      <c r="N82" s="2">
        <v>184.5</v>
      </c>
      <c r="O82" s="4" t="s">
        <v>23</v>
      </c>
      <c r="P82" s="2">
        <v>187.5</v>
      </c>
      <c r="Q82" s="4" t="s">
        <v>23</v>
      </c>
      <c r="R82" s="2">
        <v>235.5</v>
      </c>
      <c r="S82" s="4" t="s">
        <v>23</v>
      </c>
      <c r="T82" s="2">
        <v>47.5</v>
      </c>
      <c r="U82" s="4" t="s">
        <v>23</v>
      </c>
      <c r="V82" s="2">
        <v>13</v>
      </c>
      <c r="W82" s="4" t="s">
        <v>23</v>
      </c>
      <c r="X82" s="2">
        <v>38</v>
      </c>
      <c r="Y82" s="4" t="s">
        <v>23</v>
      </c>
      <c r="Z82" s="2">
        <v>0.7</v>
      </c>
      <c r="AA82" s="4" t="s">
        <v>23</v>
      </c>
      <c r="AB82" s="22"/>
    </row>
    <row r="83" spans="1:28" s="24" customFormat="1" ht="15" customHeight="1">
      <c r="A83" s="22"/>
      <c r="B83" s="4">
        <v>1989</v>
      </c>
      <c r="C83" s="37">
        <v>0</v>
      </c>
      <c r="D83" s="37"/>
      <c r="E83" s="4" t="s">
        <v>23</v>
      </c>
      <c r="F83" s="2">
        <v>0</v>
      </c>
      <c r="G83" s="4" t="s">
        <v>23</v>
      </c>
      <c r="H83" s="2">
        <v>13</v>
      </c>
      <c r="I83" s="4" t="s">
        <v>23</v>
      </c>
      <c r="J83" s="2">
        <v>16</v>
      </c>
      <c r="K83" s="4" t="s">
        <v>23</v>
      </c>
      <c r="L83" s="2">
        <v>81.599999999999994</v>
      </c>
      <c r="M83" s="4" t="s">
        <v>23</v>
      </c>
      <c r="N83" s="2">
        <v>122.2</v>
      </c>
      <c r="O83" s="4" t="s">
        <v>23</v>
      </c>
      <c r="P83" s="2">
        <v>220</v>
      </c>
      <c r="Q83" s="4" t="s">
        <v>23</v>
      </c>
      <c r="R83" s="2">
        <v>342.7</v>
      </c>
      <c r="S83" s="4" t="s">
        <v>23</v>
      </c>
      <c r="T83" s="2">
        <v>50.1</v>
      </c>
      <c r="U83" s="4" t="s">
        <v>23</v>
      </c>
      <c r="V83" s="2">
        <v>31</v>
      </c>
      <c r="W83" s="4" t="s">
        <v>23</v>
      </c>
      <c r="X83" s="2">
        <v>1.2</v>
      </c>
      <c r="Y83" s="4" t="s">
        <v>23</v>
      </c>
      <c r="Z83" s="2">
        <v>9</v>
      </c>
      <c r="AA83" s="4" t="s">
        <v>23</v>
      </c>
      <c r="AB83" s="22"/>
    </row>
    <row r="84" spans="1:28" s="24" customFormat="1" ht="15" customHeight="1">
      <c r="A84" s="22"/>
      <c r="B84" s="4">
        <v>1990</v>
      </c>
      <c r="C84" s="37">
        <v>5.8</v>
      </c>
      <c r="D84" s="37"/>
      <c r="E84" s="4" t="s">
        <v>23</v>
      </c>
      <c r="F84" s="2">
        <v>0</v>
      </c>
      <c r="G84" s="4" t="s">
        <v>23</v>
      </c>
      <c r="H84" s="2">
        <v>104.9</v>
      </c>
      <c r="I84" s="4" t="s">
        <v>23</v>
      </c>
      <c r="J84" s="2">
        <v>52.6</v>
      </c>
      <c r="K84" s="4" t="s">
        <v>23</v>
      </c>
      <c r="L84" s="2">
        <v>75.2</v>
      </c>
      <c r="M84" s="4" t="s">
        <v>23</v>
      </c>
      <c r="N84" s="2">
        <v>83.4</v>
      </c>
      <c r="O84" s="4" t="s">
        <v>23</v>
      </c>
      <c r="P84" s="2">
        <v>173.2</v>
      </c>
      <c r="Q84" s="4" t="s">
        <v>23</v>
      </c>
      <c r="R84" s="2">
        <v>136.9</v>
      </c>
      <c r="S84" s="4" t="s">
        <v>23</v>
      </c>
      <c r="T84" s="2">
        <v>199.4</v>
      </c>
      <c r="U84" s="4" t="s">
        <v>23</v>
      </c>
      <c r="V84" s="2">
        <v>65.099999999999994</v>
      </c>
      <c r="W84" s="4" t="s">
        <v>23</v>
      </c>
      <c r="X84" s="2">
        <v>31.3</v>
      </c>
      <c r="Y84" s="4" t="s">
        <v>23</v>
      </c>
      <c r="Z84" s="2">
        <v>0</v>
      </c>
      <c r="AA84" s="4" t="s">
        <v>23</v>
      </c>
      <c r="AB84" s="22"/>
    </row>
    <row r="85" spans="1:28" s="24" customFormat="1" ht="15" customHeight="1">
      <c r="A85" s="22"/>
      <c r="B85" s="4">
        <v>1991</v>
      </c>
      <c r="C85" s="37">
        <v>1.8</v>
      </c>
      <c r="D85" s="37"/>
      <c r="E85" s="4" t="s">
        <v>23</v>
      </c>
      <c r="F85" s="2">
        <v>0</v>
      </c>
      <c r="G85" s="4" t="s">
        <v>23</v>
      </c>
      <c r="H85" s="2">
        <v>0</v>
      </c>
      <c r="I85" s="4" t="s">
        <v>23</v>
      </c>
      <c r="J85" s="2">
        <v>109.2</v>
      </c>
      <c r="K85" s="4" t="s">
        <v>23</v>
      </c>
      <c r="L85" s="2">
        <v>312.89999999999998</v>
      </c>
      <c r="M85" s="4" t="s">
        <v>23</v>
      </c>
      <c r="N85" s="2">
        <v>299.3</v>
      </c>
      <c r="O85" s="4" t="s">
        <v>23</v>
      </c>
      <c r="P85" s="2">
        <v>298.5</v>
      </c>
      <c r="Q85" s="4" t="s">
        <v>23</v>
      </c>
      <c r="R85" s="2">
        <v>36.200000000000003</v>
      </c>
      <c r="S85" s="4" t="s">
        <v>23</v>
      </c>
      <c r="T85" s="2">
        <v>142.9</v>
      </c>
      <c r="U85" s="4" t="s">
        <v>23</v>
      </c>
      <c r="V85" s="2">
        <v>118.2</v>
      </c>
      <c r="W85" s="4" t="s">
        <v>23</v>
      </c>
      <c r="X85" s="2">
        <v>4.8</v>
      </c>
      <c r="Y85" s="4" t="s">
        <v>23</v>
      </c>
      <c r="Z85" s="2">
        <v>99.4</v>
      </c>
      <c r="AA85" s="4" t="s">
        <v>23</v>
      </c>
      <c r="AB85" s="22"/>
    </row>
    <row r="86" spans="1:28" s="24" customFormat="1" ht="15" customHeight="1">
      <c r="A86" s="22"/>
      <c r="B86" s="4">
        <v>1992</v>
      </c>
      <c r="C86" s="37">
        <v>2.4</v>
      </c>
      <c r="D86" s="37"/>
      <c r="E86" s="4" t="s">
        <v>23</v>
      </c>
      <c r="F86" s="2">
        <v>0.6</v>
      </c>
      <c r="G86" s="4" t="s">
        <v>23</v>
      </c>
      <c r="H86" s="2">
        <v>9.1999999999999993</v>
      </c>
      <c r="I86" s="4" t="s">
        <v>23</v>
      </c>
      <c r="J86" s="2">
        <v>160.9</v>
      </c>
      <c r="K86" s="4" t="s">
        <v>23</v>
      </c>
      <c r="L86" s="2">
        <v>592.70000000000005</v>
      </c>
      <c r="M86" s="4" t="s">
        <v>23</v>
      </c>
      <c r="N86" s="2">
        <v>585.79999999999995</v>
      </c>
      <c r="O86" s="4" t="s">
        <v>23</v>
      </c>
      <c r="P86" s="2">
        <v>112.2</v>
      </c>
      <c r="Q86" s="4" t="s">
        <v>23</v>
      </c>
      <c r="R86" s="2">
        <v>168.1</v>
      </c>
      <c r="S86" s="4" t="s">
        <v>23</v>
      </c>
      <c r="T86" s="2">
        <v>98.3</v>
      </c>
      <c r="U86" s="4" t="s">
        <v>23</v>
      </c>
      <c r="V86" s="2">
        <v>26.6</v>
      </c>
      <c r="W86" s="4" t="s">
        <v>23</v>
      </c>
      <c r="X86" s="2">
        <v>17</v>
      </c>
      <c r="Y86" s="4" t="s">
        <v>23</v>
      </c>
      <c r="Z86" s="2">
        <v>0</v>
      </c>
      <c r="AA86" s="4" t="s">
        <v>23</v>
      </c>
      <c r="AB86" s="22"/>
    </row>
    <row r="87" spans="1:28" s="24" customFormat="1" ht="15" customHeight="1">
      <c r="A87" s="22"/>
      <c r="B87" s="4">
        <v>1993</v>
      </c>
      <c r="C87" s="37">
        <v>6</v>
      </c>
      <c r="D87" s="37"/>
      <c r="E87" s="4" t="s">
        <v>23</v>
      </c>
      <c r="F87" s="2">
        <v>0</v>
      </c>
      <c r="G87" s="4" t="s">
        <v>23</v>
      </c>
      <c r="H87" s="2">
        <v>0</v>
      </c>
      <c r="I87" s="4" t="s">
        <v>23</v>
      </c>
      <c r="J87" s="2">
        <v>70.900000000000006</v>
      </c>
      <c r="K87" s="4" t="s">
        <v>23</v>
      </c>
      <c r="L87" s="2">
        <v>429.2</v>
      </c>
      <c r="M87" s="4" t="s">
        <v>23</v>
      </c>
      <c r="N87" s="2">
        <v>415.7</v>
      </c>
      <c r="O87" s="4" t="s">
        <v>23</v>
      </c>
      <c r="P87" s="2">
        <v>199</v>
      </c>
      <c r="Q87" s="4" t="s">
        <v>23</v>
      </c>
      <c r="R87" s="2">
        <v>72</v>
      </c>
      <c r="S87" s="4" t="s">
        <v>23</v>
      </c>
      <c r="T87" s="2">
        <v>41.4</v>
      </c>
      <c r="U87" s="4" t="s">
        <v>23</v>
      </c>
      <c r="V87" s="2">
        <v>55.3</v>
      </c>
      <c r="W87" s="4" t="s">
        <v>23</v>
      </c>
      <c r="X87" s="2">
        <v>54.9</v>
      </c>
      <c r="Y87" s="4" t="s">
        <v>23</v>
      </c>
      <c r="Z87" s="2">
        <v>58.8</v>
      </c>
      <c r="AA87" s="4" t="s">
        <v>23</v>
      </c>
      <c r="AB87" s="22"/>
    </row>
    <row r="88" spans="1:28" s="24" customFormat="1" ht="15" customHeight="1">
      <c r="A88" s="22"/>
      <c r="B88" s="4">
        <v>1994</v>
      </c>
      <c r="C88" s="37">
        <v>0</v>
      </c>
      <c r="D88" s="37"/>
      <c r="E88" s="4" t="s">
        <v>23</v>
      </c>
      <c r="F88" s="2">
        <v>0</v>
      </c>
      <c r="G88" s="4" t="s">
        <v>23</v>
      </c>
      <c r="H88" s="2">
        <v>1.8</v>
      </c>
      <c r="I88" s="4" t="s">
        <v>23</v>
      </c>
      <c r="J88" s="2">
        <v>129.80000000000001</v>
      </c>
      <c r="K88" s="4" t="s">
        <v>23</v>
      </c>
      <c r="L88" s="2">
        <v>161.9</v>
      </c>
      <c r="M88" s="4" t="s">
        <v>23</v>
      </c>
      <c r="N88" s="2">
        <v>294.60000000000002</v>
      </c>
      <c r="O88" s="4" t="s">
        <v>23</v>
      </c>
      <c r="P88" s="2">
        <v>351</v>
      </c>
      <c r="Q88" s="4" t="s">
        <v>23</v>
      </c>
      <c r="R88" s="2">
        <v>35.299999999999997</v>
      </c>
      <c r="S88" s="4" t="s">
        <v>23</v>
      </c>
      <c r="T88" s="2">
        <v>109.7</v>
      </c>
      <c r="U88" s="4" t="s">
        <v>23</v>
      </c>
      <c r="V88" s="2">
        <v>49.5</v>
      </c>
      <c r="W88" s="4" t="s">
        <v>23</v>
      </c>
      <c r="X88" s="2">
        <v>0.2</v>
      </c>
      <c r="Y88" s="4" t="s">
        <v>23</v>
      </c>
      <c r="Z88" s="2">
        <v>33</v>
      </c>
      <c r="AA88" s="4" t="s">
        <v>23</v>
      </c>
      <c r="AB88" s="22"/>
    </row>
    <row r="89" spans="1:28" s="24" customFormat="1" ht="15" customHeight="1">
      <c r="A89" s="22"/>
      <c r="B89" s="4">
        <v>1995</v>
      </c>
      <c r="C89" s="37">
        <v>0</v>
      </c>
      <c r="D89" s="37"/>
      <c r="E89" s="4" t="s">
        <v>23</v>
      </c>
      <c r="F89" s="2">
        <v>13.7</v>
      </c>
      <c r="G89" s="4" t="s">
        <v>23</v>
      </c>
      <c r="H89" s="2">
        <v>0</v>
      </c>
      <c r="I89" s="4" t="s">
        <v>23</v>
      </c>
      <c r="J89" s="2">
        <v>167</v>
      </c>
      <c r="K89" s="4" t="s">
        <v>23</v>
      </c>
      <c r="L89" s="2">
        <v>52.8</v>
      </c>
      <c r="M89" s="4" t="s">
        <v>23</v>
      </c>
      <c r="N89" s="2">
        <v>382.6</v>
      </c>
      <c r="O89" s="4" t="s">
        <v>23</v>
      </c>
      <c r="P89" s="2">
        <v>339.6</v>
      </c>
      <c r="Q89" s="4" t="s">
        <v>23</v>
      </c>
      <c r="R89" s="2">
        <v>195.5</v>
      </c>
      <c r="S89" s="4" t="s">
        <v>23</v>
      </c>
      <c r="T89" s="2">
        <v>43.9</v>
      </c>
      <c r="U89" s="4" t="s">
        <v>23</v>
      </c>
      <c r="V89" s="2">
        <v>77.5</v>
      </c>
      <c r="W89" s="4" t="s">
        <v>23</v>
      </c>
      <c r="X89" s="2">
        <v>0</v>
      </c>
      <c r="Y89" s="4" t="s">
        <v>23</v>
      </c>
      <c r="Z89" s="2">
        <v>0</v>
      </c>
      <c r="AA89" s="4" t="s">
        <v>23</v>
      </c>
      <c r="AB89" s="22"/>
    </row>
    <row r="90" spans="1:28" s="24" customFormat="1" ht="15" customHeight="1">
      <c r="A90" s="22"/>
      <c r="B90" s="4">
        <v>1996</v>
      </c>
      <c r="C90" s="37">
        <v>2.6</v>
      </c>
      <c r="D90" s="37"/>
      <c r="E90" s="4" t="s">
        <v>23</v>
      </c>
      <c r="F90" s="2">
        <v>0</v>
      </c>
      <c r="G90" s="4" t="s">
        <v>23</v>
      </c>
      <c r="H90" s="2">
        <v>12.8</v>
      </c>
      <c r="I90" s="4" t="s">
        <v>23</v>
      </c>
      <c r="J90" s="2">
        <v>73.400000000000006</v>
      </c>
      <c r="K90" s="4" t="s">
        <v>23</v>
      </c>
      <c r="L90" s="2">
        <v>54.7</v>
      </c>
      <c r="M90" s="4" t="s">
        <v>23</v>
      </c>
      <c r="N90" s="2">
        <v>248.3</v>
      </c>
      <c r="O90" s="4" t="s">
        <v>23</v>
      </c>
      <c r="P90" s="2">
        <v>100.3</v>
      </c>
      <c r="Q90" s="4" t="s">
        <v>23</v>
      </c>
      <c r="R90" s="2">
        <v>303.39999999999998</v>
      </c>
      <c r="S90" s="4" t="s">
        <v>23</v>
      </c>
      <c r="T90" s="2">
        <v>9</v>
      </c>
      <c r="U90" s="4" t="s">
        <v>23</v>
      </c>
      <c r="V90" s="2">
        <v>19.100000000000001</v>
      </c>
      <c r="W90" s="4" t="s">
        <v>23</v>
      </c>
      <c r="X90" s="2">
        <v>18.5</v>
      </c>
      <c r="Y90" s="4" t="s">
        <v>23</v>
      </c>
      <c r="Z90" s="2">
        <v>6</v>
      </c>
      <c r="AA90" s="4" t="s">
        <v>23</v>
      </c>
      <c r="AB90" s="22"/>
    </row>
    <row r="91" spans="1:28" s="24" customFormat="1" ht="15" customHeight="1">
      <c r="A91" s="22"/>
      <c r="B91" s="4">
        <v>1997</v>
      </c>
      <c r="C91" s="37">
        <v>5</v>
      </c>
      <c r="D91" s="37"/>
      <c r="E91" s="4" t="s">
        <v>23</v>
      </c>
      <c r="F91" s="2">
        <v>7.7</v>
      </c>
      <c r="G91" s="4" t="s">
        <v>23</v>
      </c>
      <c r="H91" s="2">
        <v>8.6</v>
      </c>
      <c r="I91" s="4" t="s">
        <v>23</v>
      </c>
      <c r="J91" s="2">
        <v>143.1</v>
      </c>
      <c r="K91" s="4" t="s">
        <v>23</v>
      </c>
      <c r="L91" s="2">
        <v>308.8</v>
      </c>
      <c r="M91" s="4" t="s">
        <v>23</v>
      </c>
      <c r="N91" s="2">
        <v>683</v>
      </c>
      <c r="O91" s="4" t="s">
        <v>23</v>
      </c>
      <c r="P91" s="2">
        <v>277.3</v>
      </c>
      <c r="Q91" s="4" t="s">
        <v>23</v>
      </c>
      <c r="R91" s="2">
        <v>271.2</v>
      </c>
      <c r="S91" s="4" t="s">
        <v>23</v>
      </c>
      <c r="T91" s="2">
        <v>305.10000000000002</v>
      </c>
      <c r="U91" s="4" t="s">
        <v>23</v>
      </c>
      <c r="V91" s="2">
        <v>296</v>
      </c>
      <c r="W91" s="4" t="s">
        <v>23</v>
      </c>
      <c r="X91" s="2">
        <v>69.599999999999994</v>
      </c>
      <c r="Y91" s="4" t="s">
        <v>23</v>
      </c>
      <c r="Z91" s="2">
        <v>7.6</v>
      </c>
      <c r="AA91" s="4" t="s">
        <v>23</v>
      </c>
      <c r="AB91" s="22"/>
    </row>
    <row r="92" spans="1:28" s="24" customFormat="1" ht="15" customHeight="1">
      <c r="A92" s="22"/>
      <c r="B92" s="4">
        <v>1998</v>
      </c>
      <c r="C92" s="37">
        <v>0</v>
      </c>
      <c r="D92" s="37"/>
      <c r="E92" s="4" t="s">
        <v>23</v>
      </c>
      <c r="F92" s="2">
        <v>1.4</v>
      </c>
      <c r="G92" s="4" t="s">
        <v>23</v>
      </c>
      <c r="H92" s="2">
        <v>0.9</v>
      </c>
      <c r="I92" s="4" t="s">
        <v>23</v>
      </c>
      <c r="J92" s="2">
        <v>96</v>
      </c>
      <c r="K92" s="4" t="s">
        <v>23</v>
      </c>
      <c r="L92" s="2">
        <v>77.099999999999994</v>
      </c>
      <c r="M92" s="4" t="s">
        <v>23</v>
      </c>
      <c r="N92" s="2">
        <v>74.5</v>
      </c>
      <c r="O92" s="4" t="s">
        <v>23</v>
      </c>
      <c r="P92" s="2">
        <v>0</v>
      </c>
      <c r="Q92" s="4" t="s">
        <v>23</v>
      </c>
      <c r="R92" s="2">
        <v>14.4</v>
      </c>
      <c r="S92" s="4" t="s">
        <v>23</v>
      </c>
      <c r="T92" s="2">
        <v>78.3</v>
      </c>
      <c r="U92" s="4" t="s">
        <v>23</v>
      </c>
      <c r="V92" s="2">
        <v>0</v>
      </c>
      <c r="W92" s="4" t="s">
        <v>23</v>
      </c>
      <c r="X92" s="2">
        <v>0.2</v>
      </c>
      <c r="Y92" s="4" t="s">
        <v>23</v>
      </c>
      <c r="Z92" s="2">
        <v>0</v>
      </c>
      <c r="AA92" s="4" t="s">
        <v>23</v>
      </c>
      <c r="AB92" s="22"/>
    </row>
    <row r="93" spans="1:28" s="24" customFormat="1" ht="15" customHeight="1">
      <c r="A93" s="22"/>
      <c r="B93" s="4">
        <v>1999</v>
      </c>
      <c r="C93" s="37">
        <v>0</v>
      </c>
      <c r="D93" s="37"/>
      <c r="E93" s="4" t="s">
        <v>23</v>
      </c>
      <c r="F93" s="2">
        <v>6.2</v>
      </c>
      <c r="G93" s="4" t="s">
        <v>23</v>
      </c>
      <c r="H93" s="2">
        <v>28.2</v>
      </c>
      <c r="I93" s="4" t="s">
        <v>23</v>
      </c>
      <c r="J93" s="2">
        <v>28.7</v>
      </c>
      <c r="K93" s="4" t="s">
        <v>23</v>
      </c>
      <c r="L93" s="2">
        <v>80.599999999999994</v>
      </c>
      <c r="M93" s="4" t="s">
        <v>23</v>
      </c>
      <c r="N93" s="2">
        <v>321.89999999999998</v>
      </c>
      <c r="O93" s="4" t="s">
        <v>23</v>
      </c>
      <c r="P93" s="2">
        <v>57.3</v>
      </c>
      <c r="Q93" s="4" t="s">
        <v>23</v>
      </c>
      <c r="R93" s="2">
        <v>288.7</v>
      </c>
      <c r="S93" s="4" t="s">
        <v>23</v>
      </c>
      <c r="T93" s="2">
        <v>311.3</v>
      </c>
      <c r="U93" s="4" t="s">
        <v>23</v>
      </c>
      <c r="V93" s="2">
        <v>38.4</v>
      </c>
      <c r="W93" s="4" t="s">
        <v>23</v>
      </c>
      <c r="X93" s="2">
        <v>6.6</v>
      </c>
      <c r="Y93" s="4" t="s">
        <v>23</v>
      </c>
      <c r="Z93" s="2">
        <v>3.2</v>
      </c>
      <c r="AA93" s="4" t="s">
        <v>23</v>
      </c>
      <c r="AB93" s="22"/>
    </row>
    <row r="94" spans="1:28" s="24" customFormat="1" ht="15" customHeight="1">
      <c r="A94" s="22"/>
      <c r="B94" s="4">
        <v>2000</v>
      </c>
      <c r="C94" s="37">
        <v>0</v>
      </c>
      <c r="D94" s="37"/>
      <c r="E94" s="4" t="s">
        <v>23</v>
      </c>
      <c r="F94" s="2">
        <v>101.6</v>
      </c>
      <c r="G94" s="4" t="s">
        <v>23</v>
      </c>
      <c r="H94" s="2">
        <v>0</v>
      </c>
      <c r="I94" s="4" t="s">
        <v>23</v>
      </c>
      <c r="J94" s="2">
        <v>21.6</v>
      </c>
      <c r="K94" s="4" t="s">
        <v>23</v>
      </c>
      <c r="L94" s="2">
        <v>31.2</v>
      </c>
      <c r="M94" s="4" t="s">
        <v>23</v>
      </c>
      <c r="N94" s="2">
        <v>887.2</v>
      </c>
      <c r="O94" s="4" t="s">
        <v>23</v>
      </c>
      <c r="P94" s="2">
        <v>139.5</v>
      </c>
      <c r="Q94" s="4" t="s">
        <v>23</v>
      </c>
      <c r="R94" s="2">
        <v>43.3</v>
      </c>
      <c r="S94" s="4" t="s">
        <v>23</v>
      </c>
      <c r="T94" s="2">
        <v>425.9</v>
      </c>
      <c r="U94" s="4" t="s">
        <v>23</v>
      </c>
      <c r="V94" s="2">
        <v>8.5</v>
      </c>
      <c r="W94" s="4" t="s">
        <v>23</v>
      </c>
      <c r="X94" s="2">
        <v>16.399999999999999</v>
      </c>
      <c r="Y94" s="4" t="s">
        <v>23</v>
      </c>
      <c r="Z94" s="2">
        <v>0</v>
      </c>
      <c r="AA94" s="4" t="s">
        <v>23</v>
      </c>
      <c r="AB94" s="22"/>
    </row>
    <row r="95" spans="1:28" s="24" customFormat="1" ht="15" customHeight="1">
      <c r="A95" s="22"/>
      <c r="B95" s="4">
        <v>2001</v>
      </c>
      <c r="C95" s="37">
        <v>1</v>
      </c>
      <c r="D95" s="37"/>
      <c r="E95" s="4" t="s">
        <v>23</v>
      </c>
      <c r="F95" s="2">
        <v>0</v>
      </c>
      <c r="G95" s="4" t="s">
        <v>23</v>
      </c>
      <c r="H95" s="2">
        <v>0.9</v>
      </c>
      <c r="I95" s="4" t="s">
        <v>23</v>
      </c>
      <c r="J95" s="2">
        <v>56</v>
      </c>
      <c r="K95" s="4" t="s">
        <v>23</v>
      </c>
      <c r="L95" s="2">
        <v>378.9</v>
      </c>
      <c r="M95" s="4" t="s">
        <v>23</v>
      </c>
      <c r="N95" s="2">
        <v>73.3</v>
      </c>
      <c r="O95" s="4" t="s">
        <v>23</v>
      </c>
      <c r="P95" s="2">
        <v>577.5</v>
      </c>
      <c r="Q95" s="4" t="s">
        <v>23</v>
      </c>
      <c r="R95" s="2">
        <v>327.7</v>
      </c>
      <c r="S95" s="4" t="s">
        <v>23</v>
      </c>
      <c r="T95" s="2">
        <v>24.8</v>
      </c>
      <c r="U95" s="4" t="s">
        <v>23</v>
      </c>
      <c r="V95" s="2">
        <v>13</v>
      </c>
      <c r="W95" s="4" t="s">
        <v>23</v>
      </c>
      <c r="X95" s="2">
        <v>9.9</v>
      </c>
      <c r="Y95" s="4" t="s">
        <v>23</v>
      </c>
      <c r="Z95" s="2">
        <v>0</v>
      </c>
      <c r="AA95" s="4" t="s">
        <v>23</v>
      </c>
      <c r="AB95" s="22"/>
    </row>
    <row r="96" spans="1:28" s="24" customFormat="1" ht="15" customHeight="1">
      <c r="A96" s="22"/>
      <c r="B96" s="4">
        <v>2002</v>
      </c>
      <c r="C96" s="37">
        <v>0.2</v>
      </c>
      <c r="D96" s="37"/>
      <c r="E96" s="4" t="s">
        <v>23</v>
      </c>
      <c r="F96" s="2">
        <v>1</v>
      </c>
      <c r="G96" s="4" t="s">
        <v>23</v>
      </c>
      <c r="H96" s="2">
        <v>72</v>
      </c>
      <c r="I96" s="4" t="s">
        <v>23</v>
      </c>
      <c r="J96" s="2">
        <v>77.7</v>
      </c>
      <c r="K96" s="4" t="s">
        <v>23</v>
      </c>
      <c r="L96" s="2">
        <v>365.5</v>
      </c>
      <c r="M96" s="4" t="s">
        <v>23</v>
      </c>
      <c r="N96" s="2">
        <v>257.5</v>
      </c>
      <c r="O96" s="4" t="s">
        <v>23</v>
      </c>
      <c r="P96" s="2">
        <v>194.1</v>
      </c>
      <c r="Q96" s="4" t="s">
        <v>23</v>
      </c>
      <c r="R96" s="2">
        <v>692.8</v>
      </c>
      <c r="S96" s="4" t="s">
        <v>23</v>
      </c>
      <c r="T96" s="2">
        <v>145.30000000000001</v>
      </c>
      <c r="U96" s="4" t="s">
        <v>23</v>
      </c>
      <c r="V96" s="2">
        <v>71.5</v>
      </c>
      <c r="W96" s="4" t="s">
        <v>23</v>
      </c>
      <c r="X96" s="2">
        <v>30.2</v>
      </c>
      <c r="Y96" s="4" t="s">
        <v>23</v>
      </c>
      <c r="Z96" s="2">
        <v>3.5</v>
      </c>
      <c r="AA96" s="4" t="s">
        <v>23</v>
      </c>
      <c r="AB96" s="22"/>
    </row>
    <row r="97" spans="1:28" s="24" customFormat="1" ht="15" customHeight="1">
      <c r="A97" s="22"/>
      <c r="B97" s="4">
        <v>2003</v>
      </c>
      <c r="C97" s="37">
        <v>87</v>
      </c>
      <c r="D97" s="37"/>
      <c r="E97" s="4" t="s">
        <v>23</v>
      </c>
      <c r="F97" s="2">
        <v>0</v>
      </c>
      <c r="G97" s="4" t="s">
        <v>23</v>
      </c>
      <c r="H97" s="2">
        <v>0</v>
      </c>
      <c r="I97" s="4" t="s">
        <v>23</v>
      </c>
      <c r="J97" s="2">
        <v>0.3</v>
      </c>
      <c r="K97" s="4" t="s">
        <v>23</v>
      </c>
      <c r="L97" s="2">
        <v>130</v>
      </c>
      <c r="M97" s="4" t="s">
        <v>23</v>
      </c>
      <c r="N97" s="2">
        <v>324.3</v>
      </c>
      <c r="O97" s="4" t="s">
        <v>23</v>
      </c>
      <c r="P97" s="2">
        <v>154.6</v>
      </c>
      <c r="Q97" s="4" t="s">
        <v>23</v>
      </c>
      <c r="R97" s="2">
        <v>28.4</v>
      </c>
      <c r="S97" s="4" t="s">
        <v>23</v>
      </c>
      <c r="T97" s="2">
        <v>142.1</v>
      </c>
      <c r="U97" s="4" t="s">
        <v>23</v>
      </c>
      <c r="V97" s="2">
        <v>39.6</v>
      </c>
      <c r="W97" s="4" t="s">
        <v>23</v>
      </c>
      <c r="X97" s="2">
        <v>59.5</v>
      </c>
      <c r="Y97" s="4" t="s">
        <v>23</v>
      </c>
      <c r="Z97" s="2">
        <v>3.9</v>
      </c>
      <c r="AA97" s="4" t="s">
        <v>23</v>
      </c>
      <c r="AB97" s="22"/>
    </row>
    <row r="98" spans="1:28" s="24" customFormat="1" ht="15" customHeight="1">
      <c r="A98" s="22"/>
      <c r="B98" s="4">
        <v>2004</v>
      </c>
      <c r="C98" s="37">
        <v>0</v>
      </c>
      <c r="D98" s="37"/>
      <c r="E98" s="4" t="s">
        <v>23</v>
      </c>
      <c r="F98" s="2">
        <v>0</v>
      </c>
      <c r="G98" s="4" t="s">
        <v>23</v>
      </c>
      <c r="H98" s="2">
        <v>85.7</v>
      </c>
      <c r="I98" s="4" t="s">
        <v>23</v>
      </c>
      <c r="J98" s="2">
        <v>131</v>
      </c>
      <c r="K98" s="4" t="s">
        <v>23</v>
      </c>
      <c r="L98" s="2">
        <v>35.9</v>
      </c>
      <c r="M98" s="4" t="s">
        <v>23</v>
      </c>
      <c r="N98" s="2">
        <v>202.7</v>
      </c>
      <c r="O98" s="4" t="s">
        <v>23</v>
      </c>
      <c r="P98" s="2">
        <v>271.8</v>
      </c>
      <c r="Q98" s="4" t="s">
        <v>23</v>
      </c>
      <c r="R98" s="2">
        <v>137.6</v>
      </c>
      <c r="S98" s="4" t="s">
        <v>23</v>
      </c>
      <c r="T98" s="2">
        <v>165.3</v>
      </c>
      <c r="U98" s="4" t="s">
        <v>23</v>
      </c>
      <c r="V98" s="2">
        <v>90.1</v>
      </c>
      <c r="W98" s="4" t="s">
        <v>23</v>
      </c>
      <c r="X98" s="2">
        <v>55.8</v>
      </c>
      <c r="Y98" s="4" t="s">
        <v>23</v>
      </c>
      <c r="Z98" s="2">
        <v>9</v>
      </c>
      <c r="AA98" s="4" t="s">
        <v>23</v>
      </c>
      <c r="AB98" s="22"/>
    </row>
    <row r="99" spans="1:28" ht="15" customHeight="1">
      <c r="A99" s="13"/>
      <c r="B99" s="14">
        <v>2005</v>
      </c>
      <c r="C99" s="48">
        <v>14</v>
      </c>
      <c r="D99" s="48"/>
      <c r="E99" s="14" t="s">
        <v>23</v>
      </c>
      <c r="F99" s="15">
        <v>0</v>
      </c>
      <c r="G99" s="14" t="s">
        <v>23</v>
      </c>
      <c r="H99" s="15">
        <v>28.2</v>
      </c>
      <c r="I99" s="14" t="s">
        <v>23</v>
      </c>
      <c r="J99" s="15">
        <v>11.1</v>
      </c>
      <c r="K99" s="14" t="s">
        <v>23</v>
      </c>
      <c r="L99" s="15">
        <v>521.6</v>
      </c>
      <c r="M99" s="14" t="s">
        <v>23</v>
      </c>
      <c r="N99" s="15">
        <v>549</v>
      </c>
      <c r="O99" s="14" t="s">
        <v>23</v>
      </c>
      <c r="P99" s="15">
        <v>223.6</v>
      </c>
      <c r="Q99" s="14" t="s">
        <v>23</v>
      </c>
      <c r="R99" s="15">
        <v>454.9</v>
      </c>
      <c r="S99" s="14" t="s">
        <v>23</v>
      </c>
      <c r="T99" s="15">
        <v>43.8</v>
      </c>
      <c r="U99" s="14" t="s">
        <v>23</v>
      </c>
      <c r="V99" s="15">
        <v>54</v>
      </c>
      <c r="W99" s="14" t="s">
        <v>23</v>
      </c>
      <c r="X99" s="15">
        <v>71.5</v>
      </c>
      <c r="Y99" s="14" t="s">
        <v>23</v>
      </c>
      <c r="Z99" s="15">
        <v>16.7</v>
      </c>
      <c r="AA99" s="14" t="s">
        <v>23</v>
      </c>
      <c r="AB99" s="13"/>
    </row>
    <row r="100" spans="1:28" ht="15" customHeight="1">
      <c r="A100" s="13"/>
      <c r="B100" s="14">
        <v>2006</v>
      </c>
      <c r="C100" s="48">
        <v>0</v>
      </c>
      <c r="D100" s="48"/>
      <c r="E100" s="14" t="s">
        <v>23</v>
      </c>
      <c r="F100" s="15">
        <v>1.8</v>
      </c>
      <c r="G100" s="14" t="s">
        <v>23</v>
      </c>
      <c r="H100" s="15">
        <v>0</v>
      </c>
      <c r="I100" s="14" t="s">
        <v>23</v>
      </c>
      <c r="J100" s="15">
        <v>57.3</v>
      </c>
      <c r="K100" s="14" t="s">
        <v>23</v>
      </c>
      <c r="L100" s="15">
        <v>110.8</v>
      </c>
      <c r="M100" s="14" t="s">
        <v>23</v>
      </c>
      <c r="N100" s="15">
        <v>360.5</v>
      </c>
      <c r="O100" s="14" t="s">
        <v>23</v>
      </c>
      <c r="P100" s="15">
        <v>424.1</v>
      </c>
      <c r="Q100" s="14" t="s">
        <v>23</v>
      </c>
      <c r="R100" s="15">
        <v>246.2</v>
      </c>
      <c r="S100" s="14" t="s">
        <v>23</v>
      </c>
      <c r="T100" s="15">
        <v>99</v>
      </c>
      <c r="U100" s="14" t="s">
        <v>23</v>
      </c>
      <c r="V100" s="15">
        <v>141.80000000000001</v>
      </c>
      <c r="W100" s="14" t="s">
        <v>23</v>
      </c>
      <c r="X100" s="15">
        <v>0.4</v>
      </c>
      <c r="Y100" s="14" t="s">
        <v>23</v>
      </c>
      <c r="Z100" s="15">
        <v>28</v>
      </c>
      <c r="AA100" s="14" t="s">
        <v>23</v>
      </c>
      <c r="AB100" s="13"/>
    </row>
    <row r="101" spans="1:28" ht="15" customHeight="1">
      <c r="A101" s="13"/>
      <c r="B101" s="14">
        <v>2007</v>
      </c>
      <c r="C101" s="48">
        <v>0</v>
      </c>
      <c r="D101" s="48"/>
      <c r="E101" s="14" t="s">
        <v>23</v>
      </c>
      <c r="F101" s="15">
        <v>30.3</v>
      </c>
      <c r="G101" s="14" t="s">
        <v>23</v>
      </c>
      <c r="H101" s="15">
        <v>9.6999999999999993</v>
      </c>
      <c r="I101" s="14" t="s">
        <v>23</v>
      </c>
      <c r="J101" s="15">
        <v>1.1000000000000001</v>
      </c>
      <c r="K101" s="14" t="s">
        <v>23</v>
      </c>
      <c r="L101" s="15">
        <v>41.5</v>
      </c>
      <c r="M101" s="14" t="s">
        <v>23</v>
      </c>
      <c r="N101" s="15">
        <v>174.9</v>
      </c>
      <c r="O101" s="14" t="s">
        <v>23</v>
      </c>
      <c r="P101" s="15">
        <v>190.7</v>
      </c>
      <c r="Q101" s="14" t="s">
        <v>23</v>
      </c>
      <c r="R101" s="15">
        <v>186.2</v>
      </c>
      <c r="S101" s="14" t="s">
        <v>23</v>
      </c>
      <c r="T101" s="15">
        <v>7.6</v>
      </c>
      <c r="U101" s="14" t="s">
        <v>23</v>
      </c>
      <c r="V101" s="15">
        <v>18.3</v>
      </c>
      <c r="W101" s="14" t="s">
        <v>23</v>
      </c>
      <c r="X101" s="15">
        <v>13.6</v>
      </c>
      <c r="Y101" s="14" t="s">
        <v>23</v>
      </c>
      <c r="Z101" s="15">
        <v>0</v>
      </c>
      <c r="AA101" s="14" t="s">
        <v>23</v>
      </c>
      <c r="AB101" s="13"/>
    </row>
    <row r="102" spans="1:28" ht="15" customHeight="1">
      <c r="A102" s="13"/>
      <c r="B102" s="14">
        <v>2008</v>
      </c>
      <c r="C102" s="48">
        <v>0</v>
      </c>
      <c r="D102" s="48"/>
      <c r="E102" s="14" t="s">
        <v>23</v>
      </c>
      <c r="F102" s="15">
        <v>0</v>
      </c>
      <c r="G102" s="14" t="s">
        <v>23</v>
      </c>
      <c r="H102" s="15">
        <v>17</v>
      </c>
      <c r="I102" s="14" t="s">
        <v>23</v>
      </c>
      <c r="J102" s="15">
        <v>56.9</v>
      </c>
      <c r="K102" s="14" t="s">
        <v>23</v>
      </c>
      <c r="L102" s="15">
        <v>493</v>
      </c>
      <c r="M102" s="14" t="s">
        <v>23</v>
      </c>
      <c r="N102" s="15">
        <v>204.3</v>
      </c>
      <c r="O102" s="14" t="s">
        <v>23</v>
      </c>
      <c r="P102" s="15">
        <v>218.5</v>
      </c>
      <c r="Q102" s="14" t="s">
        <v>23</v>
      </c>
      <c r="R102" s="15">
        <v>338</v>
      </c>
      <c r="S102" s="14" t="s">
        <v>23</v>
      </c>
      <c r="T102" s="15">
        <v>44.3</v>
      </c>
      <c r="U102" s="14" t="s">
        <v>23</v>
      </c>
      <c r="V102" s="15">
        <v>2.1</v>
      </c>
      <c r="W102" s="14" t="s">
        <v>23</v>
      </c>
      <c r="X102" s="15">
        <v>0</v>
      </c>
      <c r="Y102" s="14" t="s">
        <v>23</v>
      </c>
      <c r="Z102" s="15">
        <v>0</v>
      </c>
      <c r="AA102" s="14" t="s">
        <v>23</v>
      </c>
      <c r="AB102" s="13"/>
    </row>
    <row r="103" spans="1:28" ht="15" customHeight="1">
      <c r="A103" s="13"/>
      <c r="B103" s="14">
        <v>2009</v>
      </c>
      <c r="C103" s="48">
        <v>0</v>
      </c>
      <c r="D103" s="48"/>
      <c r="E103" s="14" t="s">
        <v>23</v>
      </c>
      <c r="F103" s="15">
        <v>0.8</v>
      </c>
      <c r="G103" s="14" t="s">
        <v>23</v>
      </c>
      <c r="H103" s="15">
        <v>0</v>
      </c>
      <c r="I103" s="14" t="s">
        <v>23</v>
      </c>
      <c r="J103" s="15">
        <v>0</v>
      </c>
      <c r="K103" s="14" t="s">
        <v>23</v>
      </c>
      <c r="L103" s="15">
        <v>183.4</v>
      </c>
      <c r="M103" s="14" t="s">
        <v>23</v>
      </c>
      <c r="N103" s="15">
        <v>227</v>
      </c>
      <c r="O103" s="14" t="s">
        <v>23</v>
      </c>
      <c r="P103" s="15">
        <v>85.6</v>
      </c>
      <c r="Q103" s="14" t="s">
        <v>23</v>
      </c>
      <c r="R103" s="15">
        <v>263.60000000000002</v>
      </c>
      <c r="S103" s="14" t="s">
        <v>23</v>
      </c>
      <c r="T103" s="15">
        <v>186.4</v>
      </c>
      <c r="U103" s="14" t="s">
        <v>23</v>
      </c>
      <c r="V103" s="15">
        <v>88.2</v>
      </c>
      <c r="W103" s="14" t="s">
        <v>23</v>
      </c>
      <c r="X103" s="15">
        <v>28.2</v>
      </c>
      <c r="Y103" s="14" t="s">
        <v>23</v>
      </c>
      <c r="Z103" s="15">
        <v>0</v>
      </c>
      <c r="AA103" s="14" t="s">
        <v>23</v>
      </c>
      <c r="AB103" s="13"/>
    </row>
    <row r="104" spans="1:28" ht="15" customHeight="1">
      <c r="A104" s="13"/>
      <c r="B104" s="14">
        <v>2010</v>
      </c>
      <c r="C104" s="48">
        <v>1.4</v>
      </c>
      <c r="D104" s="48"/>
      <c r="E104" s="14" t="s">
        <v>23</v>
      </c>
      <c r="F104" s="15">
        <v>0</v>
      </c>
      <c r="G104" s="14" t="s">
        <v>23</v>
      </c>
      <c r="H104" s="15">
        <v>0</v>
      </c>
      <c r="I104" s="14" t="s">
        <v>23</v>
      </c>
      <c r="J104" s="15">
        <v>5.3</v>
      </c>
      <c r="K104" s="14" t="s">
        <v>23</v>
      </c>
      <c r="L104" s="15">
        <v>74.7</v>
      </c>
      <c r="M104" s="14" t="s">
        <v>23</v>
      </c>
      <c r="N104" s="15">
        <v>314.3</v>
      </c>
      <c r="O104" s="14" t="s">
        <v>23</v>
      </c>
      <c r="P104" s="15">
        <v>175.3</v>
      </c>
      <c r="Q104" s="14" t="s">
        <v>23</v>
      </c>
      <c r="R104" s="15">
        <v>49.2</v>
      </c>
      <c r="S104" s="14" t="s">
        <v>23</v>
      </c>
      <c r="T104" s="15">
        <v>24.1</v>
      </c>
      <c r="U104" s="14" t="s">
        <v>23</v>
      </c>
      <c r="V104" s="15">
        <v>46.6</v>
      </c>
      <c r="W104" s="14" t="s">
        <v>23</v>
      </c>
      <c r="X104" s="15">
        <v>25.2</v>
      </c>
      <c r="Y104" s="14" t="s">
        <v>23</v>
      </c>
      <c r="Z104" s="15">
        <v>11.6</v>
      </c>
      <c r="AA104" s="14" t="s">
        <v>23</v>
      </c>
      <c r="AB104" s="13"/>
    </row>
    <row r="105" spans="1:28" ht="15" customHeight="1">
      <c r="A105" s="13"/>
      <c r="B105" s="14">
        <v>2011</v>
      </c>
      <c r="C105" s="48">
        <v>16</v>
      </c>
      <c r="D105" s="48"/>
      <c r="E105" s="14" t="s">
        <v>23</v>
      </c>
      <c r="F105" s="15">
        <v>0.8</v>
      </c>
      <c r="G105" s="14" t="s">
        <v>23</v>
      </c>
      <c r="H105" s="15">
        <v>33</v>
      </c>
      <c r="I105" s="14" t="s">
        <v>23</v>
      </c>
      <c r="J105" s="15">
        <v>132.1</v>
      </c>
      <c r="K105" s="14" t="s">
        <v>23</v>
      </c>
      <c r="L105" s="15">
        <v>1.8</v>
      </c>
      <c r="M105" s="14" t="s">
        <v>23</v>
      </c>
      <c r="N105" s="15">
        <v>145.4</v>
      </c>
      <c r="O105" s="14" t="s">
        <v>23</v>
      </c>
      <c r="P105" s="15">
        <v>244.2</v>
      </c>
      <c r="Q105" s="14" t="s">
        <v>23</v>
      </c>
      <c r="R105" s="15">
        <v>261.8</v>
      </c>
      <c r="S105" s="14" t="s">
        <v>23</v>
      </c>
      <c r="T105" s="15">
        <v>78.2</v>
      </c>
      <c r="U105" s="14" t="s">
        <v>23</v>
      </c>
      <c r="V105" s="15">
        <v>11.6</v>
      </c>
      <c r="W105" s="14" t="s">
        <v>23</v>
      </c>
      <c r="X105" s="15">
        <v>25</v>
      </c>
      <c r="Y105" s="14" t="s">
        <v>23</v>
      </c>
      <c r="Z105" s="15">
        <v>0</v>
      </c>
      <c r="AA105" s="14" t="s">
        <v>23</v>
      </c>
      <c r="AB105" s="13"/>
    </row>
    <row r="106" spans="1:28" ht="15" customHeight="1">
      <c r="A106" s="13"/>
      <c r="B106" s="14">
        <v>2012</v>
      </c>
      <c r="C106" s="48">
        <v>0.2</v>
      </c>
      <c r="D106" s="48"/>
      <c r="E106" s="14" t="s">
        <v>23</v>
      </c>
      <c r="F106" s="15">
        <v>3.7</v>
      </c>
      <c r="G106" s="14" t="s">
        <v>23</v>
      </c>
      <c r="H106" s="15">
        <v>0</v>
      </c>
      <c r="I106" s="14" t="s">
        <v>23</v>
      </c>
      <c r="J106" s="15">
        <v>13.9</v>
      </c>
      <c r="K106" s="14" t="s">
        <v>23</v>
      </c>
      <c r="L106" s="15">
        <v>200.6</v>
      </c>
      <c r="M106" s="14" t="s">
        <v>23</v>
      </c>
      <c r="N106" s="15">
        <v>356.4</v>
      </c>
      <c r="O106" s="14" t="s">
        <v>23</v>
      </c>
      <c r="P106" s="15">
        <v>22.9</v>
      </c>
      <c r="Q106" s="14" t="s">
        <v>23</v>
      </c>
      <c r="R106" s="15">
        <v>64.599999999999994</v>
      </c>
      <c r="S106" s="14" t="s">
        <v>23</v>
      </c>
      <c r="T106" s="15">
        <v>2.8</v>
      </c>
      <c r="U106" s="14" t="s">
        <v>23</v>
      </c>
      <c r="V106" s="15">
        <v>116.6</v>
      </c>
      <c r="W106" s="14" t="s">
        <v>23</v>
      </c>
      <c r="X106" s="15">
        <v>2.8</v>
      </c>
      <c r="Y106" s="14" t="s">
        <v>23</v>
      </c>
      <c r="Z106" s="15">
        <v>211.9</v>
      </c>
      <c r="AA106" s="14" t="s">
        <v>23</v>
      </c>
      <c r="AB106" s="13"/>
    </row>
    <row r="107" spans="1:28" ht="15" customHeight="1">
      <c r="A107" s="13"/>
      <c r="B107" s="14">
        <v>2013</v>
      </c>
      <c r="C107" s="48">
        <v>0.2</v>
      </c>
      <c r="D107" s="48"/>
      <c r="E107" s="14" t="s">
        <v>23</v>
      </c>
      <c r="F107" s="15">
        <v>0</v>
      </c>
      <c r="G107" s="14" t="s">
        <v>23</v>
      </c>
      <c r="H107" s="15">
        <v>0.1</v>
      </c>
      <c r="I107" s="14" t="s">
        <v>23</v>
      </c>
      <c r="J107" s="15">
        <v>0</v>
      </c>
      <c r="K107" s="14" t="s">
        <v>23</v>
      </c>
      <c r="L107" s="15">
        <v>190.8</v>
      </c>
      <c r="M107" s="14" t="s">
        <v>23</v>
      </c>
      <c r="N107" s="15">
        <v>79.5</v>
      </c>
      <c r="O107" s="14" t="s">
        <v>23</v>
      </c>
      <c r="P107" s="15">
        <v>130.4</v>
      </c>
      <c r="Q107" s="14" t="s">
        <v>23</v>
      </c>
      <c r="R107" s="15">
        <v>155.4</v>
      </c>
      <c r="S107" s="14" t="s">
        <v>23</v>
      </c>
      <c r="T107" s="15">
        <v>53</v>
      </c>
      <c r="U107" s="14" t="s">
        <v>23</v>
      </c>
      <c r="V107" s="15">
        <v>20.399999999999999</v>
      </c>
      <c r="W107" s="14" t="s">
        <v>23</v>
      </c>
      <c r="X107" s="15">
        <v>0</v>
      </c>
      <c r="Y107" s="14" t="s">
        <v>23</v>
      </c>
      <c r="Z107" s="15">
        <v>0</v>
      </c>
      <c r="AA107" s="14" t="s">
        <v>23</v>
      </c>
      <c r="AB107" s="13"/>
    </row>
    <row r="108" spans="1:28" ht="15" customHeight="1">
      <c r="A108" s="13"/>
      <c r="B108" s="14">
        <v>2014</v>
      </c>
      <c r="C108" s="48">
        <v>0</v>
      </c>
      <c r="D108" s="48"/>
      <c r="E108" s="14" t="s">
        <v>23</v>
      </c>
      <c r="F108" s="15">
        <v>0</v>
      </c>
      <c r="G108" s="14" t="s">
        <v>23</v>
      </c>
      <c r="H108" s="15">
        <v>30.5</v>
      </c>
      <c r="I108" s="14" t="s">
        <v>23</v>
      </c>
      <c r="J108" s="15">
        <v>36</v>
      </c>
      <c r="K108" s="14" t="s">
        <v>23</v>
      </c>
      <c r="L108" s="15">
        <v>207.3</v>
      </c>
      <c r="M108" s="14" t="s">
        <v>23</v>
      </c>
      <c r="N108" s="15">
        <v>257.5</v>
      </c>
      <c r="O108" s="14" t="s">
        <v>23</v>
      </c>
      <c r="P108" s="15">
        <v>155.5</v>
      </c>
      <c r="Q108" s="14" t="s">
        <v>23</v>
      </c>
      <c r="R108" s="15">
        <v>241.1</v>
      </c>
      <c r="S108" s="14" t="s">
        <v>23</v>
      </c>
      <c r="T108" s="15">
        <v>162.9</v>
      </c>
      <c r="U108" s="14" t="s">
        <v>23</v>
      </c>
      <c r="V108" s="15">
        <v>10.3</v>
      </c>
      <c r="W108" s="14" t="s">
        <v>23</v>
      </c>
      <c r="X108" s="15">
        <v>48.2</v>
      </c>
      <c r="Y108" s="14" t="s">
        <v>23</v>
      </c>
      <c r="Z108" s="15">
        <v>32.9</v>
      </c>
      <c r="AA108" s="14" t="s">
        <v>23</v>
      </c>
      <c r="AB108" s="13"/>
    </row>
    <row r="109" spans="1:28" ht="15" customHeight="1">
      <c r="A109" s="13"/>
      <c r="B109" s="4">
        <v>2015</v>
      </c>
      <c r="C109" s="37">
        <v>0</v>
      </c>
      <c r="D109" s="37"/>
      <c r="E109" s="4" t="s">
        <v>23</v>
      </c>
      <c r="F109" s="2">
        <v>2</v>
      </c>
      <c r="G109" s="4" t="s">
        <v>23</v>
      </c>
      <c r="H109" s="2">
        <v>21</v>
      </c>
      <c r="I109" s="4" t="s">
        <v>23</v>
      </c>
      <c r="J109" s="2">
        <v>3.3</v>
      </c>
      <c r="K109" s="4" t="s">
        <v>23</v>
      </c>
      <c r="L109" s="2">
        <v>27.5</v>
      </c>
      <c r="M109" s="4" t="s">
        <v>23</v>
      </c>
      <c r="N109" s="2">
        <v>158.69999999999999</v>
      </c>
      <c r="O109" s="4" t="s">
        <v>23</v>
      </c>
      <c r="P109" s="2">
        <v>327.3</v>
      </c>
      <c r="Q109" s="4" t="s">
        <v>23</v>
      </c>
      <c r="R109" s="2">
        <v>423.2</v>
      </c>
      <c r="S109" s="4" t="s">
        <v>23</v>
      </c>
      <c r="T109" s="2">
        <v>164.5</v>
      </c>
      <c r="U109" s="4" t="s">
        <v>23</v>
      </c>
      <c r="V109" s="2">
        <v>194.2</v>
      </c>
      <c r="W109" s="4" t="s">
        <v>23</v>
      </c>
      <c r="X109" s="2"/>
      <c r="Y109" s="14"/>
      <c r="Z109" s="15"/>
      <c r="AA109" s="14"/>
      <c r="AB109" s="13"/>
    </row>
    <row r="110" spans="1:28" ht="49.9" customHeight="1">
      <c r="A110" s="13"/>
      <c r="B110" s="56" t="s">
        <v>39</v>
      </c>
      <c r="C110" s="56"/>
      <c r="D110" s="56"/>
      <c r="E110" s="56"/>
      <c r="F110" s="56"/>
      <c r="G110" s="56"/>
      <c r="H110" s="56" t="s">
        <v>40</v>
      </c>
      <c r="I110" s="56"/>
      <c r="J110" s="56"/>
      <c r="K110" s="56"/>
      <c r="L110" s="56"/>
      <c r="M110" s="56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</sheetData>
  <mergeCells count="131">
    <mergeCell ref="B110:G110"/>
    <mergeCell ref="H110:M110"/>
    <mergeCell ref="C103:D103"/>
    <mergeCell ref="C104:D104"/>
    <mergeCell ref="C105:D105"/>
    <mergeCell ref="C106:D106"/>
    <mergeCell ref="C107:D107"/>
    <mergeCell ref="C108:D108"/>
    <mergeCell ref="C109:D109"/>
    <mergeCell ref="B10:C10"/>
    <mergeCell ref="C11:D11"/>
    <mergeCell ref="C99:D99"/>
    <mergeCell ref="C100:D100"/>
    <mergeCell ref="C101:D101"/>
    <mergeCell ref="C102:D102"/>
    <mergeCell ref="C89:D89"/>
    <mergeCell ref="C90:D90"/>
    <mergeCell ref="C91:D91"/>
    <mergeCell ref="C92:D92"/>
    <mergeCell ref="C44:D44"/>
    <mergeCell ref="C65:D65"/>
    <mergeCell ref="C66:D66"/>
    <mergeCell ref="C67:D67"/>
    <mergeCell ref="C68:D68"/>
    <mergeCell ref="C49:D49"/>
    <mergeCell ref="C50:D50"/>
    <mergeCell ref="C51:D51"/>
    <mergeCell ref="C52:D52"/>
    <mergeCell ref="C53:D53"/>
    <mergeCell ref="C34:D34"/>
    <mergeCell ref="C55:D55"/>
    <mergeCell ref="C56:D56"/>
    <mergeCell ref="C57:D57"/>
    <mergeCell ref="B9:C9"/>
    <mergeCell ref="D9:N9"/>
    <mergeCell ref="O9:Q9"/>
    <mergeCell ref="R9:U9"/>
    <mergeCell ref="V9:Y9"/>
    <mergeCell ref="Z9:AA9"/>
    <mergeCell ref="V7:Y7"/>
    <mergeCell ref="Z7:AA7"/>
    <mergeCell ref="B8:C8"/>
    <mergeCell ref="D8:N8"/>
    <mergeCell ref="O8:Q8"/>
    <mergeCell ref="R8:U8"/>
    <mergeCell ref="V8:Y8"/>
    <mergeCell ref="Z8:AA8"/>
    <mergeCell ref="B6:C6"/>
    <mergeCell ref="D6:Q6"/>
    <mergeCell ref="B7:C7"/>
    <mergeCell ref="D7:N7"/>
    <mergeCell ref="O7:Q7"/>
    <mergeCell ref="R7:U7"/>
    <mergeCell ref="C98:D98"/>
    <mergeCell ref="B1:U1"/>
    <mergeCell ref="V1:Y1"/>
    <mergeCell ref="C94:D94"/>
    <mergeCell ref="C95:D95"/>
    <mergeCell ref="C96:D96"/>
    <mergeCell ref="C97:D97"/>
    <mergeCell ref="C73:D73"/>
    <mergeCell ref="C54:D54"/>
    <mergeCell ref="C75:D75"/>
    <mergeCell ref="C76:D76"/>
    <mergeCell ref="C77:D77"/>
    <mergeCell ref="C78:D78"/>
    <mergeCell ref="C59:D59"/>
    <mergeCell ref="C60:D60"/>
    <mergeCell ref="C61:D61"/>
    <mergeCell ref="C62:D62"/>
    <mergeCell ref="C63:D63"/>
    <mergeCell ref="Z1:AA1"/>
    <mergeCell ref="B2:U2"/>
    <mergeCell ref="V2:Y2"/>
    <mergeCell ref="Z2:AA2"/>
    <mergeCell ref="B3:AA3"/>
    <mergeCell ref="B4:AA4"/>
    <mergeCell ref="B5:AA5"/>
    <mergeCell ref="C84:D84"/>
    <mergeCell ref="C93:D93"/>
    <mergeCell ref="C74:D74"/>
    <mergeCell ref="C79:D79"/>
    <mergeCell ref="C80:D80"/>
    <mergeCell ref="C81:D81"/>
    <mergeCell ref="C82:D82"/>
    <mergeCell ref="C83:D83"/>
    <mergeCell ref="C64:D64"/>
    <mergeCell ref="C85:D85"/>
    <mergeCell ref="C86:D86"/>
    <mergeCell ref="C87:D87"/>
    <mergeCell ref="C88:D88"/>
    <mergeCell ref="C69:D69"/>
    <mergeCell ref="C70:D70"/>
    <mergeCell ref="C71:D71"/>
    <mergeCell ref="C72:D72"/>
    <mergeCell ref="C58:D58"/>
    <mergeCell ref="C39:D39"/>
    <mergeCell ref="C40:D40"/>
    <mergeCell ref="C41:D41"/>
    <mergeCell ref="C42:D42"/>
    <mergeCell ref="C43:D43"/>
    <mergeCell ref="C24:D24"/>
    <mergeCell ref="C45:D45"/>
    <mergeCell ref="C46:D46"/>
    <mergeCell ref="C47:D47"/>
    <mergeCell ref="C48:D48"/>
    <mergeCell ref="C29:D29"/>
    <mergeCell ref="C30:D30"/>
    <mergeCell ref="C31:D31"/>
    <mergeCell ref="C32:D32"/>
    <mergeCell ref="C33:D33"/>
    <mergeCell ref="C38:D38"/>
    <mergeCell ref="C19:D19"/>
    <mergeCell ref="C20:D20"/>
    <mergeCell ref="C21:D21"/>
    <mergeCell ref="C22:D22"/>
    <mergeCell ref="C23:D23"/>
    <mergeCell ref="C18:D18"/>
    <mergeCell ref="C25:D25"/>
    <mergeCell ref="C26:D26"/>
    <mergeCell ref="C27:D27"/>
    <mergeCell ref="C28:D28"/>
    <mergeCell ref="C12:D12"/>
    <mergeCell ref="C13:D13"/>
    <mergeCell ref="C14:D14"/>
    <mergeCell ref="C15:D15"/>
    <mergeCell ref="C16:D16"/>
    <mergeCell ref="C17:D17"/>
    <mergeCell ref="C35:D35"/>
    <mergeCell ref="C36:D36"/>
    <mergeCell ref="C37:D3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B1" workbookViewId="0">
      <selection activeCell="P23" sqref="P23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8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42440.459745636574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448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632</v>
      </c>
      <c r="S7" s="47"/>
      <c r="T7" s="47"/>
      <c r="U7" s="47"/>
      <c r="V7" s="52" t="s">
        <v>12</v>
      </c>
      <c r="W7" s="52"/>
      <c r="X7" s="52"/>
      <c r="Y7" s="52"/>
      <c r="Z7" s="54">
        <v>6111341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446</v>
      </c>
      <c r="S8" s="47"/>
      <c r="T8" s="47"/>
      <c r="U8" s="47"/>
      <c r="V8" s="52" t="s">
        <v>17</v>
      </c>
      <c r="W8" s="52"/>
      <c r="X8" s="52"/>
      <c r="Y8" s="52"/>
      <c r="Z8" s="54">
        <v>320055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294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445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1994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178.4</v>
      </c>
      <c r="M12" s="4" t="s">
        <v>23</v>
      </c>
      <c r="N12" s="2">
        <v>355</v>
      </c>
      <c r="O12" s="4" t="s">
        <v>23</v>
      </c>
      <c r="P12" s="2">
        <v>457</v>
      </c>
      <c r="Q12" s="4" t="s">
        <v>23</v>
      </c>
      <c r="R12" s="2">
        <v>53</v>
      </c>
      <c r="S12" s="4" t="s">
        <v>23</v>
      </c>
      <c r="T12" s="2">
        <v>134</v>
      </c>
      <c r="U12" s="4" t="s">
        <v>23</v>
      </c>
      <c r="V12" s="2">
        <v>53</v>
      </c>
      <c r="W12" s="4" t="s">
        <v>23</v>
      </c>
      <c r="X12" s="2">
        <v>1</v>
      </c>
      <c r="Y12" s="4" t="s">
        <v>23</v>
      </c>
      <c r="Z12" s="2">
        <v>21</v>
      </c>
      <c r="AA12" s="4" t="s">
        <v>23</v>
      </c>
      <c r="AB12" s="22"/>
    </row>
    <row r="13" spans="1:28" s="24" customFormat="1" ht="15" customHeight="1">
      <c r="A13" s="22"/>
      <c r="B13" s="4">
        <v>1995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216</v>
      </c>
      <c r="K13" s="4" t="s">
        <v>23</v>
      </c>
      <c r="L13" s="2">
        <v>48</v>
      </c>
      <c r="M13" s="4" t="s">
        <v>23</v>
      </c>
      <c r="N13" s="2">
        <v>422</v>
      </c>
      <c r="O13" s="4" t="s">
        <v>23</v>
      </c>
      <c r="P13" s="2">
        <v>425</v>
      </c>
      <c r="Q13" s="4" t="s">
        <v>23</v>
      </c>
      <c r="R13" s="2">
        <v>255.6</v>
      </c>
      <c r="S13" s="4" t="s">
        <v>23</v>
      </c>
      <c r="T13" s="2">
        <v>70</v>
      </c>
      <c r="U13" s="4" t="s">
        <v>23</v>
      </c>
      <c r="V13" s="2">
        <v>61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1996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34</v>
      </c>
      <c r="I14" s="4" t="s">
        <v>23</v>
      </c>
      <c r="J14" s="2">
        <v>51</v>
      </c>
      <c r="K14" s="4" t="s">
        <v>23</v>
      </c>
      <c r="L14" s="2">
        <v>48</v>
      </c>
      <c r="M14" s="4" t="s">
        <v>23</v>
      </c>
      <c r="N14" s="2">
        <v>195</v>
      </c>
      <c r="O14" s="4" t="s">
        <v>23</v>
      </c>
      <c r="P14" s="2">
        <v>102</v>
      </c>
      <c r="Q14" s="4" t="s">
        <v>23</v>
      </c>
      <c r="R14" s="2">
        <v>359</v>
      </c>
      <c r="S14" s="4" t="s">
        <v>23</v>
      </c>
      <c r="T14" s="2">
        <v>9</v>
      </c>
      <c r="U14" s="4" t="s">
        <v>23</v>
      </c>
      <c r="V14" s="2">
        <v>22</v>
      </c>
      <c r="W14" s="4" t="s">
        <v>23</v>
      </c>
      <c r="X14" s="2">
        <v>17</v>
      </c>
      <c r="Y14" s="4" t="s">
        <v>23</v>
      </c>
      <c r="Z14" s="2">
        <v>6</v>
      </c>
      <c r="AA14" s="4" t="s">
        <v>23</v>
      </c>
      <c r="AB14" s="22"/>
    </row>
    <row r="15" spans="1:28" s="24" customFormat="1" ht="15" customHeight="1">
      <c r="A15" s="22"/>
      <c r="B15" s="4">
        <v>1997</v>
      </c>
      <c r="C15" s="37">
        <v>0</v>
      </c>
      <c r="D15" s="37"/>
      <c r="E15" s="4" t="s">
        <v>23</v>
      </c>
      <c r="F15" s="2">
        <v>31</v>
      </c>
      <c r="G15" s="4" t="s">
        <v>23</v>
      </c>
      <c r="H15" s="2">
        <v>6</v>
      </c>
      <c r="I15" s="4" t="s">
        <v>23</v>
      </c>
      <c r="J15" s="2">
        <v>175</v>
      </c>
      <c r="K15" s="4" t="s">
        <v>23</v>
      </c>
      <c r="L15" s="2">
        <v>282</v>
      </c>
      <c r="M15" s="4" t="s">
        <v>23</v>
      </c>
      <c r="N15" s="2">
        <v>824</v>
      </c>
      <c r="O15" s="4" t="s">
        <v>23</v>
      </c>
      <c r="P15" s="2">
        <v>166</v>
      </c>
      <c r="Q15" s="4" t="s">
        <v>23</v>
      </c>
      <c r="R15" s="2">
        <v>250</v>
      </c>
      <c r="S15" s="4" t="s">
        <v>23</v>
      </c>
      <c r="T15" s="2">
        <v>335.5</v>
      </c>
      <c r="U15" s="4" t="s">
        <v>23</v>
      </c>
      <c r="V15" s="2">
        <v>256.60000000000002</v>
      </c>
      <c r="W15" s="4" t="s">
        <v>23</v>
      </c>
      <c r="X15" s="2">
        <v>80</v>
      </c>
      <c r="Y15" s="4" t="s">
        <v>23</v>
      </c>
      <c r="Z15" s="2">
        <v>9</v>
      </c>
      <c r="AA15" s="4" t="s">
        <v>23</v>
      </c>
      <c r="AB15" s="22"/>
    </row>
    <row r="16" spans="1:28" s="24" customFormat="1" ht="15" customHeight="1">
      <c r="A16" s="22"/>
      <c r="B16" s="4">
        <v>1998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1</v>
      </c>
      <c r="I16" s="4" t="s">
        <v>23</v>
      </c>
      <c r="J16" s="2">
        <v>115</v>
      </c>
      <c r="K16" s="4" t="s">
        <v>23</v>
      </c>
      <c r="L16" s="2">
        <v>62</v>
      </c>
      <c r="M16" s="4" t="s">
        <v>23</v>
      </c>
      <c r="N16" s="2">
        <v>88</v>
      </c>
      <c r="O16" s="4" t="s">
        <v>23</v>
      </c>
      <c r="P16" s="2">
        <v>0</v>
      </c>
      <c r="Q16" s="4" t="s">
        <v>23</v>
      </c>
      <c r="R16" s="2">
        <v>23</v>
      </c>
      <c r="S16" s="4" t="s">
        <v>23</v>
      </c>
      <c r="T16" s="2">
        <v>89</v>
      </c>
      <c r="U16" s="4" t="s">
        <v>23</v>
      </c>
      <c r="V16" s="2">
        <v>0</v>
      </c>
      <c r="W16" s="4" t="s">
        <v>23</v>
      </c>
      <c r="X16" s="2">
        <v>0</v>
      </c>
      <c r="Y16" s="4" t="s">
        <v>23</v>
      </c>
      <c r="Z16" s="2">
        <v>5</v>
      </c>
      <c r="AA16" s="4" t="s">
        <v>23</v>
      </c>
      <c r="AB16" s="22"/>
    </row>
    <row r="17" spans="1:28" s="24" customFormat="1" ht="15" customHeight="1">
      <c r="A17" s="22"/>
      <c r="B17" s="4">
        <v>1999</v>
      </c>
      <c r="C17" s="37">
        <v>0</v>
      </c>
      <c r="D17" s="37"/>
      <c r="E17" s="4" t="s">
        <v>23</v>
      </c>
      <c r="F17" s="2">
        <v>4</v>
      </c>
      <c r="G17" s="4" t="s">
        <v>23</v>
      </c>
      <c r="H17" s="2">
        <v>22</v>
      </c>
      <c r="I17" s="4" t="s">
        <v>23</v>
      </c>
      <c r="J17" s="2">
        <v>29</v>
      </c>
      <c r="K17" s="4" t="s">
        <v>23</v>
      </c>
      <c r="L17" s="2">
        <v>88.8</v>
      </c>
      <c r="M17" s="4" t="s">
        <v>23</v>
      </c>
      <c r="N17" s="2">
        <v>405</v>
      </c>
      <c r="O17" s="4" t="s">
        <v>23</v>
      </c>
      <c r="P17" s="2">
        <v>117</v>
      </c>
      <c r="Q17" s="4" t="s">
        <v>23</v>
      </c>
      <c r="R17" s="2">
        <v>356</v>
      </c>
      <c r="S17" s="4" t="s">
        <v>23</v>
      </c>
      <c r="T17" s="2">
        <v>271.2</v>
      </c>
      <c r="U17" s="4" t="s">
        <v>23</v>
      </c>
      <c r="V17" s="2">
        <v>30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2000</v>
      </c>
      <c r="C18" s="37">
        <v>0</v>
      </c>
      <c r="D18" s="37"/>
      <c r="E18" s="4" t="s">
        <v>23</v>
      </c>
      <c r="F18" s="2">
        <v>118</v>
      </c>
      <c r="G18" s="4" t="s">
        <v>23</v>
      </c>
      <c r="H18" s="2">
        <v>0</v>
      </c>
      <c r="I18" s="4" t="s">
        <v>23</v>
      </c>
      <c r="J18" s="2">
        <v>36</v>
      </c>
      <c r="K18" s="4" t="s">
        <v>23</v>
      </c>
      <c r="L18" s="2">
        <v>56</v>
      </c>
      <c r="M18" s="4" t="s">
        <v>23</v>
      </c>
      <c r="N18" s="2">
        <v>1072</v>
      </c>
      <c r="O18" s="4" t="s">
        <v>23</v>
      </c>
      <c r="P18" s="2">
        <v>119</v>
      </c>
      <c r="Q18" s="4" t="s">
        <v>23</v>
      </c>
      <c r="R18" s="2">
        <v>27</v>
      </c>
      <c r="S18" s="4" t="s">
        <v>38</v>
      </c>
      <c r="T18" s="2">
        <v>363</v>
      </c>
      <c r="U18" s="4" t="s">
        <v>23</v>
      </c>
      <c r="V18" s="2">
        <v>8</v>
      </c>
      <c r="W18" s="4" t="s">
        <v>23</v>
      </c>
      <c r="X18" s="2">
        <v>20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2001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59</v>
      </c>
      <c r="K19" s="4" t="s">
        <v>23</v>
      </c>
      <c r="L19" s="2">
        <v>347</v>
      </c>
      <c r="M19" s="4" t="s">
        <v>23</v>
      </c>
      <c r="N19" s="2">
        <v>111</v>
      </c>
      <c r="O19" s="4" t="s">
        <v>23</v>
      </c>
      <c r="P19" s="2">
        <v>671.5</v>
      </c>
      <c r="Q19" s="4" t="s">
        <v>23</v>
      </c>
      <c r="R19" s="2">
        <v>376.5</v>
      </c>
      <c r="S19" s="4" t="s">
        <v>23</v>
      </c>
      <c r="T19" s="2">
        <v>53</v>
      </c>
      <c r="U19" s="4" t="s">
        <v>23</v>
      </c>
      <c r="V19" s="2">
        <v>13</v>
      </c>
      <c r="W19" s="4" t="s">
        <v>23</v>
      </c>
      <c r="X19" s="2">
        <v>5.8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2002</v>
      </c>
      <c r="C20" s="37">
        <v>0</v>
      </c>
      <c r="D20" s="37"/>
      <c r="E20" s="4" t="s">
        <v>23</v>
      </c>
      <c r="F20" s="2">
        <v>14</v>
      </c>
      <c r="G20" s="4" t="s">
        <v>23</v>
      </c>
      <c r="H20" s="2">
        <v>201</v>
      </c>
      <c r="I20" s="4" t="s">
        <v>23</v>
      </c>
      <c r="J20" s="2">
        <v>63</v>
      </c>
      <c r="K20" s="4" t="s">
        <v>23</v>
      </c>
      <c r="L20" s="2">
        <v>395</v>
      </c>
      <c r="M20" s="4" t="s">
        <v>23</v>
      </c>
      <c r="N20" s="2">
        <v>275</v>
      </c>
      <c r="O20" s="4" t="s">
        <v>23</v>
      </c>
      <c r="P20" s="2">
        <v>246</v>
      </c>
      <c r="Q20" s="4" t="s">
        <v>23</v>
      </c>
      <c r="R20" s="2">
        <v>747</v>
      </c>
      <c r="S20" s="4" t="s">
        <v>23</v>
      </c>
      <c r="T20" s="2">
        <v>146</v>
      </c>
      <c r="U20" s="4" t="s">
        <v>23</v>
      </c>
      <c r="V20" s="2">
        <v>101</v>
      </c>
      <c r="W20" s="4" t="s">
        <v>23</v>
      </c>
      <c r="X20" s="2">
        <v>24</v>
      </c>
      <c r="Y20" s="4" t="s">
        <v>23</v>
      </c>
      <c r="Z20" s="2">
        <v>23</v>
      </c>
      <c r="AA20" s="4" t="s">
        <v>23</v>
      </c>
      <c r="AB20" s="22"/>
    </row>
    <row r="21" spans="1:28" s="24" customFormat="1" ht="15" customHeight="1">
      <c r="A21" s="22"/>
      <c r="B21" s="4">
        <v>2003</v>
      </c>
      <c r="C21" s="37">
        <v>62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4</v>
      </c>
      <c r="K21" s="4" t="s">
        <v>23</v>
      </c>
      <c r="L21" s="2">
        <v>168</v>
      </c>
      <c r="M21" s="4" t="s">
        <v>23</v>
      </c>
      <c r="N21" s="2">
        <v>359</v>
      </c>
      <c r="O21" s="4" t="s">
        <v>23</v>
      </c>
      <c r="P21" s="2">
        <v>159</v>
      </c>
      <c r="Q21" s="4" t="s">
        <v>23</v>
      </c>
      <c r="R21" s="2">
        <v>32</v>
      </c>
      <c r="S21" s="4" t="s">
        <v>23</v>
      </c>
      <c r="T21" s="2">
        <v>133</v>
      </c>
      <c r="U21" s="4" t="s">
        <v>23</v>
      </c>
      <c r="V21" s="2">
        <v>96</v>
      </c>
      <c r="W21" s="4" t="s">
        <v>23</v>
      </c>
      <c r="X21" s="2">
        <v>76</v>
      </c>
      <c r="Y21" s="4" t="s">
        <v>23</v>
      </c>
      <c r="Z21" s="2">
        <v>14</v>
      </c>
      <c r="AA21" s="4" t="s">
        <v>23</v>
      </c>
      <c r="AB21" s="22"/>
    </row>
    <row r="22" spans="1:28" s="24" customFormat="1" ht="15" customHeight="1">
      <c r="A22" s="22"/>
      <c r="B22" s="4">
        <v>2004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66</v>
      </c>
      <c r="I22" s="4" t="s">
        <v>23</v>
      </c>
      <c r="J22" s="2">
        <v>144</v>
      </c>
      <c r="K22" s="4" t="s">
        <v>23</v>
      </c>
      <c r="L22" s="2">
        <v>44</v>
      </c>
      <c r="M22" s="4" t="s">
        <v>23</v>
      </c>
      <c r="N22" s="2">
        <v>208</v>
      </c>
      <c r="O22" s="4" t="s">
        <v>23</v>
      </c>
      <c r="P22" s="2">
        <v>199</v>
      </c>
      <c r="Q22" s="4" t="s">
        <v>23</v>
      </c>
      <c r="R22" s="2">
        <v>134</v>
      </c>
      <c r="S22" s="4" t="s">
        <v>23</v>
      </c>
      <c r="T22" s="2">
        <v>169</v>
      </c>
      <c r="U22" s="4" t="s">
        <v>23</v>
      </c>
      <c r="V22" s="2">
        <v>90</v>
      </c>
      <c r="W22" s="4" t="s">
        <v>23</v>
      </c>
      <c r="X22" s="2">
        <v>50</v>
      </c>
      <c r="Y22" s="4" t="s">
        <v>23</v>
      </c>
      <c r="Z22" s="2">
        <v>6</v>
      </c>
      <c r="AA22" s="4" t="s">
        <v>23</v>
      </c>
      <c r="AB22" s="22"/>
    </row>
    <row r="23" spans="1:28" ht="15" customHeight="1">
      <c r="A23" s="13"/>
      <c r="B23" s="14">
        <v>2005</v>
      </c>
      <c r="C23" s="48">
        <v>0</v>
      </c>
      <c r="D23" s="48"/>
      <c r="E23" s="14" t="s">
        <v>23</v>
      </c>
      <c r="F23" s="15">
        <v>0</v>
      </c>
      <c r="G23" s="14" t="s">
        <v>23</v>
      </c>
      <c r="H23" s="15">
        <v>17</v>
      </c>
      <c r="I23" s="14" t="s">
        <v>23</v>
      </c>
      <c r="J23" s="15">
        <v>7</v>
      </c>
      <c r="K23" s="14" t="s">
        <v>23</v>
      </c>
      <c r="L23" s="15">
        <v>549</v>
      </c>
      <c r="M23" s="14" t="s">
        <v>23</v>
      </c>
      <c r="N23" s="15">
        <v>583</v>
      </c>
      <c r="O23" s="14" t="s">
        <v>23</v>
      </c>
      <c r="P23" s="15">
        <v>242</v>
      </c>
      <c r="Q23" s="14" t="s">
        <v>23</v>
      </c>
      <c r="R23" s="15">
        <v>534</v>
      </c>
      <c r="S23" s="14" t="s">
        <v>23</v>
      </c>
      <c r="T23" s="15">
        <v>48</v>
      </c>
      <c r="U23" s="14" t="s">
        <v>23</v>
      </c>
      <c r="V23" s="15">
        <v>34</v>
      </c>
      <c r="W23" s="14" t="s">
        <v>23</v>
      </c>
      <c r="X23" s="15">
        <v>56</v>
      </c>
      <c r="Y23" s="14" t="s">
        <v>23</v>
      </c>
      <c r="Z23" s="15">
        <v>20</v>
      </c>
      <c r="AA23" s="14" t="s">
        <v>23</v>
      </c>
      <c r="AB23" s="13"/>
    </row>
    <row r="24" spans="1:28" ht="15" customHeight="1">
      <c r="A24" s="13"/>
      <c r="B24" s="14">
        <v>2006</v>
      </c>
      <c r="C24" s="48">
        <v>0</v>
      </c>
      <c r="D24" s="48"/>
      <c r="E24" s="14" t="s">
        <v>23</v>
      </c>
      <c r="F24" s="15">
        <v>5</v>
      </c>
      <c r="G24" s="14" t="s">
        <v>23</v>
      </c>
      <c r="H24" s="15">
        <v>0</v>
      </c>
      <c r="I24" s="14" t="s">
        <v>23</v>
      </c>
      <c r="J24" s="15">
        <v>86</v>
      </c>
      <c r="K24" s="14" t="s">
        <v>23</v>
      </c>
      <c r="L24" s="15">
        <v>109</v>
      </c>
      <c r="M24" s="14" t="s">
        <v>23</v>
      </c>
      <c r="N24" s="15">
        <v>399</v>
      </c>
      <c r="O24" s="14" t="s">
        <v>23</v>
      </c>
      <c r="P24" s="15">
        <v>436</v>
      </c>
      <c r="Q24" s="14" t="s">
        <v>23</v>
      </c>
      <c r="R24" s="15">
        <v>311</v>
      </c>
      <c r="S24" s="14" t="s">
        <v>23</v>
      </c>
      <c r="T24" s="15">
        <v>106</v>
      </c>
      <c r="U24" s="14" t="s">
        <v>23</v>
      </c>
      <c r="V24" s="15">
        <v>131</v>
      </c>
      <c r="W24" s="14" t="s">
        <v>23</v>
      </c>
      <c r="X24" s="15">
        <v>2</v>
      </c>
      <c r="Y24" s="14" t="s">
        <v>23</v>
      </c>
      <c r="Z24" s="15">
        <v>21</v>
      </c>
      <c r="AA24" s="14" t="s">
        <v>23</v>
      </c>
      <c r="AB24" s="13"/>
    </row>
    <row r="25" spans="1:28" ht="15" customHeight="1">
      <c r="A25" s="13"/>
      <c r="B25" s="14">
        <v>2007</v>
      </c>
      <c r="C25" s="48">
        <v>0</v>
      </c>
      <c r="D25" s="48"/>
      <c r="E25" s="14" t="s">
        <v>23</v>
      </c>
      <c r="F25" s="15">
        <v>40</v>
      </c>
      <c r="G25" s="14" t="s">
        <v>23</v>
      </c>
      <c r="H25" s="15">
        <v>12</v>
      </c>
      <c r="I25" s="14" t="s">
        <v>23</v>
      </c>
      <c r="J25" s="15">
        <v>3</v>
      </c>
      <c r="K25" s="14" t="s">
        <v>23</v>
      </c>
      <c r="L25" s="15">
        <v>46</v>
      </c>
      <c r="M25" s="14" t="s">
        <v>23</v>
      </c>
      <c r="N25" s="15">
        <v>164</v>
      </c>
      <c r="O25" s="14" t="s">
        <v>23</v>
      </c>
      <c r="P25" s="15">
        <v>252</v>
      </c>
      <c r="Q25" s="14" t="s">
        <v>23</v>
      </c>
      <c r="R25" s="15">
        <v>183</v>
      </c>
      <c r="S25" s="14" t="s">
        <v>23</v>
      </c>
      <c r="T25" s="15">
        <v>14</v>
      </c>
      <c r="U25" s="14" t="s">
        <v>23</v>
      </c>
      <c r="V25" s="15">
        <v>16</v>
      </c>
      <c r="W25" s="14" t="s">
        <v>23</v>
      </c>
      <c r="X25" s="15">
        <v>6</v>
      </c>
      <c r="Y25" s="14" t="s">
        <v>23</v>
      </c>
      <c r="Z25" s="15">
        <v>0</v>
      </c>
      <c r="AA25" s="14" t="s">
        <v>23</v>
      </c>
      <c r="AB25" s="13"/>
    </row>
    <row r="26" spans="1:28" ht="15" customHeight="1">
      <c r="A26" s="13"/>
      <c r="B26" s="14">
        <v>2008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13</v>
      </c>
      <c r="I26" s="14" t="s">
        <v>23</v>
      </c>
      <c r="J26" s="15">
        <v>57</v>
      </c>
      <c r="K26" s="14" t="s">
        <v>23</v>
      </c>
      <c r="L26" s="15">
        <v>484</v>
      </c>
      <c r="M26" s="14" t="s">
        <v>23</v>
      </c>
      <c r="N26" s="15">
        <v>214</v>
      </c>
      <c r="O26" s="14" t="s">
        <v>23</v>
      </c>
      <c r="P26" s="15">
        <v>287</v>
      </c>
      <c r="Q26" s="14" t="s">
        <v>23</v>
      </c>
      <c r="R26" s="15">
        <v>314</v>
      </c>
      <c r="S26" s="14" t="s">
        <v>38</v>
      </c>
      <c r="T26" s="15">
        <v>31</v>
      </c>
      <c r="U26" s="14" t="s">
        <v>23</v>
      </c>
      <c r="V26" s="15">
        <v>2</v>
      </c>
      <c r="W26" s="14" t="s">
        <v>23</v>
      </c>
      <c r="X26" s="15">
        <v>0</v>
      </c>
      <c r="Y26" s="14" t="s">
        <v>23</v>
      </c>
      <c r="Z26" s="15">
        <v>0</v>
      </c>
      <c r="AA26" s="14" t="s">
        <v>23</v>
      </c>
      <c r="AB26" s="13"/>
    </row>
    <row r="27" spans="1:28" ht="15" customHeight="1">
      <c r="A27" s="13"/>
      <c r="B27" s="14">
        <v>2009</v>
      </c>
      <c r="C27" s="48">
        <v>0</v>
      </c>
      <c r="D27" s="48"/>
      <c r="E27" s="14" t="s">
        <v>23</v>
      </c>
      <c r="F27" s="15">
        <v>0</v>
      </c>
      <c r="G27" s="14" t="s">
        <v>23</v>
      </c>
      <c r="H27" s="15">
        <v>0</v>
      </c>
      <c r="I27" s="14" t="s">
        <v>23</v>
      </c>
      <c r="J27" s="15">
        <v>0</v>
      </c>
      <c r="K27" s="14" t="s">
        <v>23</v>
      </c>
      <c r="L27" s="15">
        <v>211</v>
      </c>
      <c r="M27" s="14" t="s">
        <v>23</v>
      </c>
      <c r="N27" s="15">
        <v>259</v>
      </c>
      <c r="O27" s="14" t="s">
        <v>23</v>
      </c>
      <c r="P27" s="15">
        <v>178</v>
      </c>
      <c r="Q27" s="14" t="s">
        <v>23</v>
      </c>
      <c r="R27" s="15">
        <v>260</v>
      </c>
      <c r="S27" s="14" t="s">
        <v>23</v>
      </c>
      <c r="T27" s="15">
        <v>207</v>
      </c>
      <c r="U27" s="14" t="s">
        <v>23</v>
      </c>
      <c r="V27" s="15">
        <v>95</v>
      </c>
      <c r="W27" s="14" t="s">
        <v>23</v>
      </c>
      <c r="X27" s="15">
        <v>31</v>
      </c>
      <c r="Y27" s="14" t="s">
        <v>23</v>
      </c>
      <c r="Z27" s="15">
        <v>0</v>
      </c>
      <c r="AA27" s="14" t="s">
        <v>23</v>
      </c>
      <c r="AB27" s="13"/>
    </row>
    <row r="28" spans="1:28" ht="15" customHeight="1">
      <c r="A28" s="13"/>
      <c r="B28" s="14">
        <v>2010</v>
      </c>
      <c r="C28" s="48">
        <v>3</v>
      </c>
      <c r="D28" s="48"/>
      <c r="E28" s="14" t="s">
        <v>23</v>
      </c>
      <c r="F28" s="15">
        <v>0</v>
      </c>
      <c r="G28" s="14" t="s">
        <v>23</v>
      </c>
      <c r="H28" s="15">
        <v>3</v>
      </c>
      <c r="I28" s="14" t="s">
        <v>23</v>
      </c>
      <c r="J28" s="15">
        <v>8</v>
      </c>
      <c r="K28" s="14" t="s">
        <v>23</v>
      </c>
      <c r="L28" s="15">
        <v>96</v>
      </c>
      <c r="M28" s="14" t="s">
        <v>23</v>
      </c>
      <c r="N28" s="15">
        <v>309</v>
      </c>
      <c r="O28" s="14" t="s">
        <v>23</v>
      </c>
      <c r="P28" s="15">
        <v>243</v>
      </c>
      <c r="Q28" s="14" t="s">
        <v>23</v>
      </c>
      <c r="R28" s="15">
        <v>144</v>
      </c>
      <c r="S28" s="14" t="s">
        <v>23</v>
      </c>
      <c r="T28" s="15">
        <v>21</v>
      </c>
      <c r="U28" s="14" t="s">
        <v>23</v>
      </c>
      <c r="V28" s="15">
        <v>39</v>
      </c>
      <c r="W28" s="14" t="s">
        <v>23</v>
      </c>
      <c r="X28" s="15">
        <v>30</v>
      </c>
      <c r="Y28" s="14" t="s">
        <v>23</v>
      </c>
      <c r="Z28" s="15">
        <v>22</v>
      </c>
      <c r="AA28" s="14" t="s">
        <v>23</v>
      </c>
      <c r="AB28" s="13"/>
    </row>
    <row r="29" spans="1:28" ht="15" customHeight="1">
      <c r="A29" s="13"/>
      <c r="B29" s="14">
        <v>2011</v>
      </c>
      <c r="C29" s="48">
        <v>25</v>
      </c>
      <c r="D29" s="48"/>
      <c r="E29" s="14" t="s">
        <v>23</v>
      </c>
      <c r="F29" s="15">
        <v>0</v>
      </c>
      <c r="G29" s="14" t="s">
        <v>23</v>
      </c>
      <c r="H29" s="15">
        <v>24</v>
      </c>
      <c r="I29" s="14" t="s">
        <v>23</v>
      </c>
      <c r="J29" s="15">
        <v>171</v>
      </c>
      <c r="K29" s="14" t="s">
        <v>23</v>
      </c>
      <c r="L29" s="15">
        <v>8</v>
      </c>
      <c r="M29" s="14" t="s">
        <v>23</v>
      </c>
      <c r="N29" s="15">
        <v>191</v>
      </c>
      <c r="O29" s="14" t="s">
        <v>23</v>
      </c>
      <c r="P29" s="15">
        <v>220</v>
      </c>
      <c r="Q29" s="14" t="s">
        <v>23</v>
      </c>
      <c r="R29" s="15">
        <v>318</v>
      </c>
      <c r="S29" s="14" t="s">
        <v>23</v>
      </c>
      <c r="T29" s="15">
        <v>55</v>
      </c>
      <c r="U29" s="14" t="s">
        <v>23</v>
      </c>
      <c r="V29" s="15">
        <v>6</v>
      </c>
      <c r="W29" s="14" t="s">
        <v>23</v>
      </c>
      <c r="X29" s="15">
        <v>23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2012</v>
      </c>
      <c r="C30" s="48">
        <v>2</v>
      </c>
      <c r="D30" s="48"/>
      <c r="E30" s="14" t="s">
        <v>23</v>
      </c>
      <c r="F30" s="15">
        <v>5</v>
      </c>
      <c r="G30" s="14" t="s">
        <v>23</v>
      </c>
      <c r="H30" s="15">
        <v>0</v>
      </c>
      <c r="I30" s="14" t="s">
        <v>23</v>
      </c>
      <c r="J30" s="15">
        <v>6</v>
      </c>
      <c r="K30" s="14" t="s">
        <v>23</v>
      </c>
      <c r="L30" s="15">
        <v>238</v>
      </c>
      <c r="M30" s="14" t="s">
        <v>23</v>
      </c>
      <c r="N30" s="15">
        <v>315</v>
      </c>
      <c r="O30" s="14" t="s">
        <v>23</v>
      </c>
      <c r="P30" s="15">
        <v>23</v>
      </c>
      <c r="Q30" s="14" t="s">
        <v>23</v>
      </c>
      <c r="R30" s="15">
        <v>131</v>
      </c>
      <c r="S30" s="14" t="s">
        <v>23</v>
      </c>
      <c r="T30" s="15">
        <v>9.6</v>
      </c>
      <c r="U30" s="14" t="s">
        <v>23</v>
      </c>
      <c r="V30" s="15">
        <v>115</v>
      </c>
      <c r="W30" s="14" t="s">
        <v>23</v>
      </c>
      <c r="X30" s="15">
        <v>13</v>
      </c>
      <c r="Y30" s="14" t="s">
        <v>23</v>
      </c>
      <c r="Z30" s="15">
        <v>179</v>
      </c>
      <c r="AA30" s="14" t="s">
        <v>23</v>
      </c>
      <c r="AB30" s="13"/>
    </row>
    <row r="31" spans="1:28" ht="15" customHeight="1">
      <c r="A31" s="13"/>
      <c r="B31" s="14">
        <v>2013</v>
      </c>
      <c r="C31" s="48">
        <v>0</v>
      </c>
      <c r="D31" s="48"/>
      <c r="E31" s="14" t="s">
        <v>23</v>
      </c>
      <c r="F31" s="15">
        <v>3</v>
      </c>
      <c r="G31" s="14" t="s">
        <v>23</v>
      </c>
      <c r="H31" s="15">
        <v>0.5</v>
      </c>
      <c r="I31" s="14" t="s">
        <v>23</v>
      </c>
      <c r="J31" s="15">
        <v>5</v>
      </c>
      <c r="K31" s="14" t="s">
        <v>23</v>
      </c>
      <c r="L31" s="15">
        <v>194.5</v>
      </c>
      <c r="M31" s="14" t="s">
        <v>23</v>
      </c>
      <c r="N31" s="15">
        <v>97</v>
      </c>
      <c r="O31" s="14" t="s">
        <v>23</v>
      </c>
      <c r="P31" s="15">
        <v>226</v>
      </c>
      <c r="Q31" s="14" t="s">
        <v>23</v>
      </c>
      <c r="R31" s="15">
        <v>128</v>
      </c>
      <c r="S31" s="14" t="s">
        <v>23</v>
      </c>
      <c r="T31" s="15">
        <v>56</v>
      </c>
      <c r="U31" s="14" t="s">
        <v>23</v>
      </c>
      <c r="V31" s="15">
        <v>37</v>
      </c>
      <c r="W31" s="14" t="s">
        <v>23</v>
      </c>
      <c r="X31" s="15">
        <v>0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2014</v>
      </c>
      <c r="C32" s="48">
        <v>0</v>
      </c>
      <c r="D32" s="48"/>
      <c r="E32" s="14" t="s">
        <v>23</v>
      </c>
      <c r="F32" s="15">
        <v>0</v>
      </c>
      <c r="G32" s="14" t="s">
        <v>23</v>
      </c>
      <c r="H32" s="15">
        <v>26</v>
      </c>
      <c r="I32" s="14" t="s">
        <v>23</v>
      </c>
      <c r="J32" s="15">
        <v>26</v>
      </c>
      <c r="K32" s="14" t="s">
        <v>23</v>
      </c>
      <c r="L32" s="15">
        <v>231.5</v>
      </c>
      <c r="M32" s="14" t="s">
        <v>23</v>
      </c>
      <c r="N32" s="15">
        <v>323</v>
      </c>
      <c r="O32" s="14" t="s">
        <v>23</v>
      </c>
      <c r="P32" s="15">
        <v>119.2</v>
      </c>
      <c r="Q32" s="14" t="s">
        <v>23</v>
      </c>
      <c r="R32" s="15">
        <v>249</v>
      </c>
      <c r="S32" s="14" t="s">
        <v>23</v>
      </c>
      <c r="T32" s="15">
        <v>104</v>
      </c>
      <c r="U32" s="14" t="s">
        <v>23</v>
      </c>
      <c r="V32" s="15">
        <v>0</v>
      </c>
      <c r="W32" s="14" t="s">
        <v>23</v>
      </c>
      <c r="X32" s="15">
        <v>55</v>
      </c>
      <c r="Y32" s="14" t="s">
        <v>23</v>
      </c>
      <c r="Z32" s="15">
        <v>25</v>
      </c>
      <c r="AA32" s="14" t="s">
        <v>23</v>
      </c>
      <c r="AB32" s="13"/>
    </row>
    <row r="33" spans="1:28" ht="15" customHeight="1">
      <c r="A33" s="13"/>
      <c r="B33" s="4">
        <v>2015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4</v>
      </c>
      <c r="I33" s="4" t="s">
        <v>23</v>
      </c>
      <c r="J33" s="2">
        <v>15.8</v>
      </c>
      <c r="K33" s="4" t="s">
        <v>23</v>
      </c>
      <c r="L33" s="2">
        <v>28</v>
      </c>
      <c r="M33" s="4" t="s">
        <v>23</v>
      </c>
      <c r="N33" s="2">
        <v>55.9</v>
      </c>
      <c r="O33" s="4" t="s">
        <v>23</v>
      </c>
      <c r="P33" s="2">
        <v>338.4</v>
      </c>
      <c r="Q33" s="4" t="s">
        <v>23</v>
      </c>
      <c r="R33" s="2">
        <v>373</v>
      </c>
      <c r="S33" s="4" t="s">
        <v>23</v>
      </c>
      <c r="T33" s="2">
        <v>132.4</v>
      </c>
      <c r="U33" s="4" t="s">
        <v>23</v>
      </c>
      <c r="V33" s="2"/>
      <c r="W33" s="4" t="s">
        <v>23</v>
      </c>
      <c r="X33" s="2"/>
      <c r="Y33" s="14"/>
      <c r="Z33" s="15"/>
      <c r="AA33" s="14"/>
      <c r="AB33" s="13"/>
    </row>
    <row r="34" spans="1:28" ht="49.9" customHeight="1">
      <c r="A34" s="13"/>
      <c r="B34" s="56" t="s">
        <v>39</v>
      </c>
      <c r="C34" s="56"/>
      <c r="D34" s="56"/>
      <c r="E34" s="56"/>
      <c r="F34" s="56"/>
      <c r="G34" s="56"/>
      <c r="H34" s="56" t="s">
        <v>40</v>
      </c>
      <c r="I34" s="56"/>
      <c r="J34" s="56"/>
      <c r="K34" s="56"/>
      <c r="L34" s="56"/>
      <c r="M34" s="5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</sheetData>
  <mergeCells count="55">
    <mergeCell ref="B34:G34"/>
    <mergeCell ref="H34:M34"/>
    <mergeCell ref="C27:D27"/>
    <mergeCell ref="C28:D28"/>
    <mergeCell ref="C29:D29"/>
    <mergeCell ref="C30:D30"/>
    <mergeCell ref="C31:D31"/>
    <mergeCell ref="C32:D32"/>
    <mergeCell ref="C33:D33"/>
    <mergeCell ref="B10:C10"/>
    <mergeCell ref="C11:D11"/>
    <mergeCell ref="C23:D23"/>
    <mergeCell ref="C24:D24"/>
    <mergeCell ref="C25:D25"/>
    <mergeCell ref="C26:D26"/>
    <mergeCell ref="C13:D13"/>
    <mergeCell ref="C14:D14"/>
    <mergeCell ref="C15:D15"/>
    <mergeCell ref="C16:D16"/>
    <mergeCell ref="C22:D22"/>
    <mergeCell ref="C18:D18"/>
    <mergeCell ref="C19:D19"/>
    <mergeCell ref="C20:D20"/>
    <mergeCell ref="C21:D21"/>
    <mergeCell ref="R8:U8"/>
    <mergeCell ref="V8:Y8"/>
    <mergeCell ref="Z8:AA8"/>
    <mergeCell ref="R7:U7"/>
    <mergeCell ref="B9:C9"/>
    <mergeCell ref="D9:N9"/>
    <mergeCell ref="O9:Q9"/>
    <mergeCell ref="R9:U9"/>
    <mergeCell ref="V9:Y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C12:D12"/>
    <mergeCell ref="C17:D17"/>
    <mergeCell ref="B6:C6"/>
    <mergeCell ref="D6:Q6"/>
    <mergeCell ref="B7:C7"/>
    <mergeCell ref="D7:N7"/>
    <mergeCell ref="O7:Q7"/>
    <mergeCell ref="Z9:AA9"/>
    <mergeCell ref="V7:Y7"/>
    <mergeCell ref="Z7:AA7"/>
    <mergeCell ref="B8:C8"/>
    <mergeCell ref="D8:N8"/>
    <mergeCell ref="O8:Q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B1" workbookViewId="0">
      <selection activeCell="H29" sqref="H29:M29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42440.46569957176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459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458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402</v>
      </c>
      <c r="S7" s="47"/>
      <c r="T7" s="47"/>
      <c r="U7" s="47"/>
      <c r="V7" s="52" t="s">
        <v>12</v>
      </c>
      <c r="W7" s="52"/>
      <c r="X7" s="52"/>
      <c r="Y7" s="52"/>
      <c r="Z7" s="54">
        <v>6023684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457</v>
      </c>
      <c r="S8" s="47"/>
      <c r="T8" s="47"/>
      <c r="U8" s="47"/>
      <c r="V8" s="52" t="s">
        <v>17</v>
      </c>
      <c r="W8" s="52"/>
      <c r="X8" s="52"/>
      <c r="Y8" s="52"/>
      <c r="Z8" s="54">
        <v>292616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456</v>
      </c>
      <c r="S9" s="47"/>
      <c r="T9" s="47"/>
      <c r="U9" s="47"/>
      <c r="V9" s="52" t="s">
        <v>22</v>
      </c>
      <c r="W9" s="52"/>
      <c r="X9" s="52"/>
      <c r="Y9" s="52"/>
      <c r="Z9" s="53">
        <v>194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1999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>
        <v>125.8</v>
      </c>
      <c r="M12" s="4" t="s">
        <v>23</v>
      </c>
      <c r="N12" s="2">
        <v>348.9</v>
      </c>
      <c r="O12" s="4" t="s">
        <v>23</v>
      </c>
      <c r="P12" s="2">
        <v>114.5</v>
      </c>
      <c r="Q12" s="4" t="s">
        <v>23</v>
      </c>
      <c r="R12" s="2">
        <v>292.60000000000002</v>
      </c>
      <c r="S12" s="4" t="s">
        <v>23</v>
      </c>
      <c r="T12" s="2">
        <v>392</v>
      </c>
      <c r="U12" s="4" t="s">
        <v>23</v>
      </c>
      <c r="V12" s="2">
        <v>26.8</v>
      </c>
      <c r="W12" s="4" t="s">
        <v>23</v>
      </c>
      <c r="X12" s="2">
        <v>2.8</v>
      </c>
      <c r="Y12" s="4" t="s">
        <v>23</v>
      </c>
      <c r="Z12" s="2">
        <v>1.3</v>
      </c>
      <c r="AA12" s="23"/>
      <c r="AB12" s="22"/>
    </row>
    <row r="13" spans="1:28" s="24" customFormat="1" ht="15" customHeight="1">
      <c r="A13" s="22"/>
      <c r="B13" s="4">
        <v>2000</v>
      </c>
      <c r="C13" s="37">
        <v>0</v>
      </c>
      <c r="D13" s="37"/>
      <c r="E13" s="4" t="s">
        <v>23</v>
      </c>
      <c r="F13" s="2">
        <v>148</v>
      </c>
      <c r="G13" s="4" t="s">
        <v>23</v>
      </c>
      <c r="H13" s="2">
        <v>0.5</v>
      </c>
      <c r="I13" s="4" t="s">
        <v>23</v>
      </c>
      <c r="J13" s="2">
        <v>28.2</v>
      </c>
      <c r="K13" s="4" t="s">
        <v>23</v>
      </c>
      <c r="L13" s="2">
        <v>112.8</v>
      </c>
      <c r="M13" s="4" t="s">
        <v>23</v>
      </c>
      <c r="N13" s="2">
        <v>967.8</v>
      </c>
      <c r="O13" s="4" t="s">
        <v>23</v>
      </c>
      <c r="P13" s="2">
        <v>135.30000000000001</v>
      </c>
      <c r="Q13" s="4" t="s">
        <v>23</v>
      </c>
      <c r="R13" s="2">
        <v>95.8</v>
      </c>
      <c r="S13" s="4" t="s">
        <v>23</v>
      </c>
      <c r="T13" s="2">
        <v>396.8</v>
      </c>
      <c r="U13" s="4" t="s">
        <v>23</v>
      </c>
      <c r="V13" s="2">
        <v>20.3</v>
      </c>
      <c r="W13" s="4" t="s">
        <v>23</v>
      </c>
      <c r="X13" s="2">
        <v>30.6</v>
      </c>
      <c r="Y13" s="4" t="s">
        <v>23</v>
      </c>
      <c r="Z13" s="2">
        <v>1.1000000000000001</v>
      </c>
      <c r="AA13" s="23"/>
      <c r="AB13" s="22"/>
    </row>
    <row r="14" spans="1:28" s="24" customFormat="1" ht="15" customHeight="1">
      <c r="A14" s="22"/>
      <c r="B14" s="4">
        <v>2001</v>
      </c>
      <c r="C14" s="37">
        <v>123.8</v>
      </c>
      <c r="D14" s="37"/>
      <c r="E14" s="4" t="s">
        <v>23</v>
      </c>
      <c r="F14" s="2">
        <v>0</v>
      </c>
      <c r="G14" s="4" t="s">
        <v>23</v>
      </c>
      <c r="H14" s="2">
        <v>6.2</v>
      </c>
      <c r="I14" s="4" t="s">
        <v>23</v>
      </c>
      <c r="J14" s="2">
        <v>103.2</v>
      </c>
      <c r="K14" s="4" t="s">
        <v>23</v>
      </c>
      <c r="L14" s="2">
        <v>385.4</v>
      </c>
      <c r="M14" s="4" t="s">
        <v>23</v>
      </c>
      <c r="N14" s="2">
        <v>161.6</v>
      </c>
      <c r="O14" s="4" t="s">
        <v>23</v>
      </c>
      <c r="P14" s="2">
        <v>691.4</v>
      </c>
      <c r="Q14" s="4" t="s">
        <v>23</v>
      </c>
      <c r="R14" s="2">
        <v>363.7</v>
      </c>
      <c r="S14" s="4" t="s">
        <v>23</v>
      </c>
      <c r="T14" s="2">
        <v>42.8</v>
      </c>
      <c r="U14" s="4" t="s">
        <v>23</v>
      </c>
      <c r="V14" s="2">
        <v>22.5</v>
      </c>
      <c r="W14" s="4" t="s">
        <v>23</v>
      </c>
      <c r="X14" s="2">
        <v>25.5</v>
      </c>
      <c r="Y14" s="4" t="s">
        <v>23</v>
      </c>
      <c r="Z14" s="2">
        <v>0</v>
      </c>
      <c r="AA14" s="23"/>
      <c r="AB14" s="22"/>
    </row>
    <row r="15" spans="1:28" s="24" customFormat="1" ht="15" customHeight="1">
      <c r="A15" s="22"/>
      <c r="B15" s="4">
        <v>2002</v>
      </c>
      <c r="C15" s="37">
        <v>6.6</v>
      </c>
      <c r="D15" s="37"/>
      <c r="E15" s="4" t="s">
        <v>23</v>
      </c>
      <c r="F15" s="2">
        <v>110.7</v>
      </c>
      <c r="G15" s="4" t="s">
        <v>23</v>
      </c>
      <c r="H15" s="2">
        <v>201</v>
      </c>
      <c r="I15" s="4" t="s">
        <v>23</v>
      </c>
      <c r="J15" s="2">
        <v>72.5</v>
      </c>
      <c r="K15" s="4" t="s">
        <v>23</v>
      </c>
      <c r="L15" s="2">
        <v>420.8</v>
      </c>
      <c r="M15" s="4" t="s">
        <v>23</v>
      </c>
      <c r="N15" s="2">
        <v>305.10000000000002</v>
      </c>
      <c r="O15" s="4" t="s">
        <v>23</v>
      </c>
      <c r="P15" s="2">
        <v>368</v>
      </c>
      <c r="Q15" s="4" t="s">
        <v>23</v>
      </c>
      <c r="R15" s="2">
        <v>707.7</v>
      </c>
      <c r="S15" s="4" t="s">
        <v>23</v>
      </c>
      <c r="T15" s="2">
        <v>212.7</v>
      </c>
      <c r="U15" s="4" t="s">
        <v>23</v>
      </c>
      <c r="V15" s="2">
        <v>192.4</v>
      </c>
      <c r="W15" s="4" t="s">
        <v>23</v>
      </c>
      <c r="X15" s="2">
        <v>57.2</v>
      </c>
      <c r="Y15" s="4" t="s">
        <v>23</v>
      </c>
      <c r="Z15" s="2">
        <v>19.399999999999999</v>
      </c>
      <c r="AA15" s="23"/>
      <c r="AB15" s="22"/>
    </row>
    <row r="16" spans="1:28" s="24" customFormat="1" ht="15" customHeight="1">
      <c r="A16" s="22"/>
      <c r="B16" s="4">
        <v>2003</v>
      </c>
      <c r="C16" s="37">
        <v>61</v>
      </c>
      <c r="D16" s="37"/>
      <c r="E16" s="4" t="s">
        <v>23</v>
      </c>
      <c r="F16" s="2">
        <v>1</v>
      </c>
      <c r="G16" s="4" t="s">
        <v>23</v>
      </c>
      <c r="H16" s="2">
        <v>1.6</v>
      </c>
      <c r="I16" s="4" t="s">
        <v>23</v>
      </c>
      <c r="J16" s="2">
        <v>15.9</v>
      </c>
      <c r="K16" s="4" t="s">
        <v>23</v>
      </c>
      <c r="L16" s="2">
        <v>113.8</v>
      </c>
      <c r="M16" s="4" t="s">
        <v>23</v>
      </c>
      <c r="N16" s="2">
        <v>312.89999999999998</v>
      </c>
      <c r="O16" s="4" t="s">
        <v>23</v>
      </c>
      <c r="P16" s="2">
        <v>217.3</v>
      </c>
      <c r="Q16" s="4" t="s">
        <v>23</v>
      </c>
      <c r="R16" s="2">
        <v>70.5</v>
      </c>
      <c r="S16" s="4" t="s">
        <v>23</v>
      </c>
      <c r="T16" s="2">
        <v>132.80000000000001</v>
      </c>
      <c r="U16" s="4" t="s">
        <v>23</v>
      </c>
      <c r="V16" s="2">
        <v>86.1</v>
      </c>
      <c r="W16" s="4" t="s">
        <v>23</v>
      </c>
      <c r="X16" s="2">
        <v>110.8</v>
      </c>
      <c r="Y16" s="4" t="s">
        <v>23</v>
      </c>
      <c r="Z16" s="2">
        <v>6.1</v>
      </c>
      <c r="AA16" s="23"/>
      <c r="AB16" s="22"/>
    </row>
    <row r="17" spans="1:28" s="24" customFormat="1" ht="15" customHeight="1">
      <c r="A17" s="22"/>
      <c r="B17" s="4">
        <v>2004</v>
      </c>
      <c r="C17" s="37">
        <v>0</v>
      </c>
      <c r="D17" s="37"/>
      <c r="E17" s="4" t="s">
        <v>23</v>
      </c>
      <c r="F17" s="2">
        <v>14.3</v>
      </c>
      <c r="G17" s="4" t="s">
        <v>23</v>
      </c>
      <c r="H17" s="2">
        <v>75</v>
      </c>
      <c r="I17" s="4" t="s">
        <v>23</v>
      </c>
      <c r="J17" s="2">
        <v>316.60000000000002</v>
      </c>
      <c r="K17" s="4" t="s">
        <v>23</v>
      </c>
      <c r="L17" s="2">
        <v>32.799999999999997</v>
      </c>
      <c r="M17" s="4" t="s">
        <v>23</v>
      </c>
      <c r="N17" s="2">
        <v>243</v>
      </c>
      <c r="O17" s="4" t="s">
        <v>23</v>
      </c>
      <c r="P17" s="2">
        <v>304</v>
      </c>
      <c r="Q17" s="4" t="s">
        <v>23</v>
      </c>
      <c r="R17" s="2">
        <v>105.5</v>
      </c>
      <c r="S17" s="4" t="s">
        <v>23</v>
      </c>
      <c r="T17" s="2">
        <v>208.7</v>
      </c>
      <c r="U17" s="4" t="s">
        <v>23</v>
      </c>
      <c r="V17" s="2">
        <v>135.30000000000001</v>
      </c>
      <c r="W17" s="4" t="s">
        <v>23</v>
      </c>
      <c r="X17" s="2">
        <v>57.7</v>
      </c>
      <c r="Y17" s="4" t="s">
        <v>23</v>
      </c>
      <c r="Z17" s="2">
        <v>39</v>
      </c>
      <c r="AA17" s="23"/>
      <c r="AB17" s="22"/>
    </row>
    <row r="18" spans="1:28" ht="15" customHeight="1">
      <c r="A18" s="13"/>
      <c r="B18" s="14">
        <v>2005</v>
      </c>
      <c r="C18" s="48">
        <v>3.5</v>
      </c>
      <c r="D18" s="48"/>
      <c r="E18" s="14" t="s">
        <v>23</v>
      </c>
      <c r="F18" s="15">
        <v>0</v>
      </c>
      <c r="G18" s="14" t="s">
        <v>23</v>
      </c>
      <c r="H18" s="15" t="s">
        <v>23</v>
      </c>
      <c r="I18" s="14" t="s">
        <v>23</v>
      </c>
      <c r="J18" s="15">
        <v>0</v>
      </c>
      <c r="K18" s="14" t="s">
        <v>38</v>
      </c>
      <c r="L18" s="15">
        <v>461.8</v>
      </c>
      <c r="M18" s="14" t="s">
        <v>23</v>
      </c>
      <c r="N18" s="15">
        <v>565.4</v>
      </c>
      <c r="O18" s="14" t="s">
        <v>23</v>
      </c>
      <c r="P18" s="15">
        <v>301.89999999999998</v>
      </c>
      <c r="Q18" s="14" t="s">
        <v>23</v>
      </c>
      <c r="R18" s="15">
        <v>510.9</v>
      </c>
      <c r="S18" s="14" t="s">
        <v>23</v>
      </c>
      <c r="T18" s="15">
        <v>60.3</v>
      </c>
      <c r="U18" s="14" t="s">
        <v>23</v>
      </c>
      <c r="V18" s="15">
        <v>35.5</v>
      </c>
      <c r="W18" s="14" t="s">
        <v>23</v>
      </c>
      <c r="X18" s="15">
        <v>88.4</v>
      </c>
      <c r="Y18" s="14" t="s">
        <v>23</v>
      </c>
      <c r="Z18" s="15">
        <v>55.5</v>
      </c>
      <c r="AA18" s="14" t="s">
        <v>23</v>
      </c>
      <c r="AB18" s="13"/>
    </row>
    <row r="19" spans="1:28" ht="15" customHeight="1">
      <c r="A19" s="13"/>
      <c r="B19" s="14">
        <v>2006</v>
      </c>
      <c r="C19" s="48">
        <v>23.3</v>
      </c>
      <c r="D19" s="48"/>
      <c r="E19" s="14" t="s">
        <v>23</v>
      </c>
      <c r="F19" s="15">
        <v>11.4</v>
      </c>
      <c r="G19" s="14" t="s">
        <v>23</v>
      </c>
      <c r="H19" s="15">
        <v>0</v>
      </c>
      <c r="I19" s="14" t="s">
        <v>23</v>
      </c>
      <c r="J19" s="15">
        <v>79.099999999999994</v>
      </c>
      <c r="K19" s="14" t="s">
        <v>23</v>
      </c>
      <c r="L19" s="15">
        <v>137.5</v>
      </c>
      <c r="M19" s="14" t="s">
        <v>23</v>
      </c>
      <c r="N19" s="15">
        <v>494.5</v>
      </c>
      <c r="O19" s="14" t="s">
        <v>23</v>
      </c>
      <c r="P19" s="15">
        <v>493.3</v>
      </c>
      <c r="Q19" s="14" t="s">
        <v>23</v>
      </c>
      <c r="R19" s="15">
        <v>382.4</v>
      </c>
      <c r="S19" s="14" t="s">
        <v>23</v>
      </c>
      <c r="T19" s="15">
        <v>119.8</v>
      </c>
      <c r="U19" s="14" t="s">
        <v>23</v>
      </c>
      <c r="V19" s="15">
        <v>170.6</v>
      </c>
      <c r="W19" s="14" t="s">
        <v>23</v>
      </c>
      <c r="X19" s="15">
        <v>4.3</v>
      </c>
      <c r="Y19" s="14" t="s">
        <v>23</v>
      </c>
      <c r="Z19" s="15">
        <v>29.8</v>
      </c>
      <c r="AA19" s="14" t="s">
        <v>23</v>
      </c>
      <c r="AB19" s="13"/>
    </row>
    <row r="20" spans="1:28" ht="15" customHeight="1">
      <c r="A20" s="13"/>
      <c r="B20" s="14">
        <v>2007</v>
      </c>
      <c r="C20" s="48">
        <v>39.799999999999997</v>
      </c>
      <c r="D20" s="48"/>
      <c r="E20" s="14" t="s">
        <v>23</v>
      </c>
      <c r="F20" s="15">
        <v>65.900000000000006</v>
      </c>
      <c r="G20" s="14" t="s">
        <v>23</v>
      </c>
      <c r="H20" s="15">
        <v>28.2</v>
      </c>
      <c r="I20" s="14" t="s">
        <v>23</v>
      </c>
      <c r="J20" s="15">
        <v>55.3</v>
      </c>
      <c r="K20" s="14" t="s">
        <v>23</v>
      </c>
      <c r="L20" s="15">
        <v>31.1</v>
      </c>
      <c r="M20" s="14" t="s">
        <v>23</v>
      </c>
      <c r="N20" s="15">
        <v>165.3</v>
      </c>
      <c r="O20" s="14" t="s">
        <v>23</v>
      </c>
      <c r="P20" s="15">
        <v>347.7</v>
      </c>
      <c r="Q20" s="14" t="s">
        <v>23</v>
      </c>
      <c r="R20" s="15">
        <v>205.2</v>
      </c>
      <c r="S20" s="14" t="s">
        <v>23</v>
      </c>
      <c r="T20" s="15">
        <v>41.9</v>
      </c>
      <c r="U20" s="14" t="s">
        <v>23</v>
      </c>
      <c r="V20" s="15">
        <v>21.5</v>
      </c>
      <c r="W20" s="14" t="s">
        <v>23</v>
      </c>
      <c r="X20" s="15">
        <v>8.8000000000000007</v>
      </c>
      <c r="Y20" s="14" t="s">
        <v>23</v>
      </c>
      <c r="Z20" s="15">
        <v>19.899999999999999</v>
      </c>
      <c r="AA20" s="14" t="s">
        <v>23</v>
      </c>
      <c r="AB20" s="13"/>
    </row>
    <row r="21" spans="1:28" ht="15" customHeight="1">
      <c r="A21" s="13"/>
      <c r="B21" s="14">
        <v>2008</v>
      </c>
      <c r="C21" s="48">
        <v>4.5</v>
      </c>
      <c r="D21" s="48"/>
      <c r="E21" s="14" t="s">
        <v>23</v>
      </c>
      <c r="F21" s="15">
        <v>0</v>
      </c>
      <c r="G21" s="14" t="s">
        <v>23</v>
      </c>
      <c r="H21" s="15">
        <v>4.0999999999999996</v>
      </c>
      <c r="I21" s="14" t="s">
        <v>23</v>
      </c>
      <c r="J21" s="15">
        <v>112.1</v>
      </c>
      <c r="K21" s="14" t="s">
        <v>23</v>
      </c>
      <c r="L21" s="15">
        <v>579.5</v>
      </c>
      <c r="M21" s="14" t="s">
        <v>23</v>
      </c>
      <c r="N21" s="15">
        <v>197.8</v>
      </c>
      <c r="O21" s="14" t="s">
        <v>23</v>
      </c>
      <c r="P21" s="15">
        <v>352.6</v>
      </c>
      <c r="Q21" s="14" t="s">
        <v>23</v>
      </c>
      <c r="R21" s="15">
        <v>326.60000000000002</v>
      </c>
      <c r="S21" s="14" t="s">
        <v>23</v>
      </c>
      <c r="T21" s="15">
        <v>95.3</v>
      </c>
      <c r="U21" s="14" t="s">
        <v>23</v>
      </c>
      <c r="V21" s="15">
        <v>17.3</v>
      </c>
      <c r="W21" s="14" t="s">
        <v>23</v>
      </c>
      <c r="X21" s="15">
        <v>6.5</v>
      </c>
      <c r="Y21" s="14" t="s">
        <v>23</v>
      </c>
      <c r="Z21" s="15">
        <v>2.2999999999999998</v>
      </c>
      <c r="AA21" s="14" t="s">
        <v>23</v>
      </c>
      <c r="AB21" s="13"/>
    </row>
    <row r="22" spans="1:28" ht="15" customHeight="1">
      <c r="A22" s="13"/>
      <c r="B22" s="14">
        <v>2009</v>
      </c>
      <c r="C22" s="48">
        <v>0</v>
      </c>
      <c r="D22" s="48"/>
      <c r="E22" s="14" t="s">
        <v>23</v>
      </c>
      <c r="F22" s="15">
        <v>0.3</v>
      </c>
      <c r="G22" s="14" t="s">
        <v>23</v>
      </c>
      <c r="H22" s="15">
        <v>0</v>
      </c>
      <c r="I22" s="14" t="s">
        <v>23</v>
      </c>
      <c r="J22" s="15">
        <v>3.3</v>
      </c>
      <c r="K22" s="14" t="s">
        <v>23</v>
      </c>
      <c r="L22" s="15">
        <v>303.3</v>
      </c>
      <c r="M22" s="14" t="s">
        <v>23</v>
      </c>
      <c r="N22" s="15">
        <v>333.2</v>
      </c>
      <c r="O22" s="14" t="s">
        <v>23</v>
      </c>
      <c r="P22" s="15">
        <v>206</v>
      </c>
      <c r="Q22" s="14" t="s">
        <v>23</v>
      </c>
      <c r="R22" s="15">
        <v>307.2</v>
      </c>
      <c r="S22" s="14" t="s">
        <v>23</v>
      </c>
      <c r="T22" s="15">
        <v>86.4</v>
      </c>
      <c r="U22" s="14" t="s">
        <v>23</v>
      </c>
      <c r="V22" s="15">
        <v>155.19999999999999</v>
      </c>
      <c r="W22" s="14" t="s">
        <v>23</v>
      </c>
      <c r="X22" s="15">
        <v>40.5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2010</v>
      </c>
      <c r="C23" s="48">
        <v>9.3000000000000007</v>
      </c>
      <c r="D23" s="48"/>
      <c r="E23" s="14" t="s">
        <v>23</v>
      </c>
      <c r="F23" s="15">
        <v>4</v>
      </c>
      <c r="G23" s="14" t="s">
        <v>23</v>
      </c>
      <c r="H23" s="15">
        <v>0.3</v>
      </c>
      <c r="I23" s="14" t="s">
        <v>23</v>
      </c>
      <c r="J23" s="15">
        <v>4.0999999999999996</v>
      </c>
      <c r="K23" s="14" t="s">
        <v>23</v>
      </c>
      <c r="L23" s="15">
        <v>41.3</v>
      </c>
      <c r="M23" s="14" t="s">
        <v>38</v>
      </c>
      <c r="N23" s="15">
        <v>332.9</v>
      </c>
      <c r="O23" s="14" t="s">
        <v>23</v>
      </c>
      <c r="P23" s="15">
        <v>262</v>
      </c>
      <c r="Q23" s="14" t="s">
        <v>23</v>
      </c>
      <c r="R23" s="15">
        <v>129.19999999999999</v>
      </c>
      <c r="S23" s="14" t="s">
        <v>23</v>
      </c>
      <c r="T23" s="15">
        <v>9.9</v>
      </c>
      <c r="U23" s="14" t="s">
        <v>23</v>
      </c>
      <c r="V23" s="15">
        <v>0.9</v>
      </c>
      <c r="W23" s="14" t="s">
        <v>38</v>
      </c>
      <c r="X23" s="15">
        <v>43.6</v>
      </c>
      <c r="Y23" s="14" t="s">
        <v>23</v>
      </c>
      <c r="Z23" s="15">
        <v>33.5</v>
      </c>
      <c r="AA23" s="14" t="s">
        <v>23</v>
      </c>
      <c r="AB23" s="13"/>
    </row>
    <row r="24" spans="1:28" ht="15" customHeight="1">
      <c r="A24" s="13"/>
      <c r="B24" s="14">
        <v>2011</v>
      </c>
      <c r="C24" s="48">
        <v>39.799999999999997</v>
      </c>
      <c r="D24" s="48"/>
      <c r="E24" s="14" t="s">
        <v>23</v>
      </c>
      <c r="F24" s="15">
        <v>0.3</v>
      </c>
      <c r="G24" s="14" t="s">
        <v>23</v>
      </c>
      <c r="H24" s="15">
        <v>40.1</v>
      </c>
      <c r="I24" s="14" t="s">
        <v>23</v>
      </c>
      <c r="J24" s="15">
        <v>181.2</v>
      </c>
      <c r="K24" s="14" t="s">
        <v>23</v>
      </c>
      <c r="L24" s="15">
        <v>98.5</v>
      </c>
      <c r="M24" s="14" t="s">
        <v>23</v>
      </c>
      <c r="N24" s="15">
        <v>304.89999999999998</v>
      </c>
      <c r="O24" s="14" t="s">
        <v>23</v>
      </c>
      <c r="P24" s="15">
        <v>278.3</v>
      </c>
      <c r="Q24" s="14" t="s">
        <v>23</v>
      </c>
      <c r="R24" s="15">
        <v>470.1</v>
      </c>
      <c r="S24" s="14" t="s">
        <v>23</v>
      </c>
      <c r="T24" s="15">
        <v>73</v>
      </c>
      <c r="U24" s="14" t="s">
        <v>23</v>
      </c>
      <c r="V24" s="15">
        <v>13.2</v>
      </c>
      <c r="W24" s="14" t="s">
        <v>23</v>
      </c>
      <c r="X24" s="15">
        <v>43.8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2012</v>
      </c>
      <c r="C25" s="48">
        <v>0</v>
      </c>
      <c r="D25" s="48"/>
      <c r="E25" s="14" t="s">
        <v>23</v>
      </c>
      <c r="F25" s="15">
        <v>29.5</v>
      </c>
      <c r="G25" s="14" t="s">
        <v>23</v>
      </c>
      <c r="H25" s="15">
        <v>0</v>
      </c>
      <c r="I25" s="14" t="s">
        <v>23</v>
      </c>
      <c r="J25" s="15">
        <v>11</v>
      </c>
      <c r="K25" s="14" t="s">
        <v>23</v>
      </c>
      <c r="L25" s="15">
        <v>211.2</v>
      </c>
      <c r="M25" s="14" t="s">
        <v>23</v>
      </c>
      <c r="N25" s="15">
        <v>315.3</v>
      </c>
      <c r="O25" s="14" t="s">
        <v>23</v>
      </c>
      <c r="P25" s="15">
        <v>36.5</v>
      </c>
      <c r="Q25" s="14" t="s">
        <v>23</v>
      </c>
      <c r="R25" s="15">
        <v>186.3</v>
      </c>
      <c r="S25" s="14" t="s">
        <v>23</v>
      </c>
      <c r="T25" s="15">
        <v>6.2</v>
      </c>
      <c r="U25" s="14" t="s">
        <v>23</v>
      </c>
      <c r="V25" s="15">
        <v>122.8</v>
      </c>
      <c r="W25" s="14" t="s">
        <v>23</v>
      </c>
      <c r="X25" s="15">
        <v>11.7</v>
      </c>
      <c r="Y25" s="14" t="s">
        <v>23</v>
      </c>
      <c r="Z25" s="15">
        <v>172.8</v>
      </c>
      <c r="AA25" s="14" t="s">
        <v>23</v>
      </c>
      <c r="AB25" s="13"/>
    </row>
    <row r="26" spans="1:28" ht="15" customHeight="1">
      <c r="A26" s="13"/>
      <c r="B26" s="14">
        <v>2013</v>
      </c>
      <c r="C26" s="48">
        <v>0</v>
      </c>
      <c r="D26" s="48"/>
      <c r="E26" s="14" t="s">
        <v>23</v>
      </c>
      <c r="F26" s="15">
        <v>24</v>
      </c>
      <c r="G26" s="14" t="s">
        <v>23</v>
      </c>
      <c r="H26" s="15">
        <v>0.7</v>
      </c>
      <c r="I26" s="14" t="s">
        <v>23</v>
      </c>
      <c r="J26" s="15">
        <v>0.5</v>
      </c>
      <c r="K26" s="14" t="s">
        <v>23</v>
      </c>
      <c r="L26" s="15">
        <v>109.7</v>
      </c>
      <c r="M26" s="14" t="s">
        <v>23</v>
      </c>
      <c r="N26" s="15">
        <v>87.5</v>
      </c>
      <c r="O26" s="14" t="s">
        <v>23</v>
      </c>
      <c r="P26" s="15">
        <v>313.8</v>
      </c>
      <c r="Q26" s="14" t="s">
        <v>23</v>
      </c>
      <c r="R26" s="15">
        <v>166.2</v>
      </c>
      <c r="S26" s="14" t="s">
        <v>23</v>
      </c>
      <c r="T26" s="15">
        <v>121.8</v>
      </c>
      <c r="U26" s="14" t="s">
        <v>23</v>
      </c>
      <c r="V26" s="15">
        <v>25.9</v>
      </c>
      <c r="W26" s="14" t="s">
        <v>23</v>
      </c>
      <c r="X26" s="15">
        <v>0.6</v>
      </c>
      <c r="Y26" s="14" t="s">
        <v>23</v>
      </c>
      <c r="Z26" s="15">
        <v>0</v>
      </c>
      <c r="AA26" s="14" t="s">
        <v>23</v>
      </c>
      <c r="AB26" s="13"/>
    </row>
    <row r="27" spans="1:28" ht="15" customHeight="1">
      <c r="A27" s="13"/>
      <c r="B27" s="14">
        <v>2014</v>
      </c>
      <c r="C27" s="48">
        <v>7.4</v>
      </c>
      <c r="D27" s="48"/>
      <c r="E27" s="14" t="s">
        <v>23</v>
      </c>
      <c r="F27" s="15">
        <v>0.5</v>
      </c>
      <c r="G27" s="14" t="s">
        <v>23</v>
      </c>
      <c r="H27" s="15">
        <v>18.5</v>
      </c>
      <c r="I27" s="14" t="s">
        <v>23</v>
      </c>
      <c r="J27" s="15">
        <v>11.9</v>
      </c>
      <c r="K27" s="14" t="s">
        <v>23</v>
      </c>
      <c r="L27" s="15">
        <v>225.9</v>
      </c>
      <c r="M27" s="14" t="s">
        <v>23</v>
      </c>
      <c r="N27" s="15">
        <v>151.19999999999999</v>
      </c>
      <c r="O27" s="14" t="s">
        <v>23</v>
      </c>
      <c r="P27" s="15">
        <v>117.2</v>
      </c>
      <c r="Q27" s="14" t="s">
        <v>23</v>
      </c>
      <c r="R27" s="15">
        <v>95.7</v>
      </c>
      <c r="S27" s="14" t="s">
        <v>23</v>
      </c>
      <c r="T27" s="15">
        <v>76.8</v>
      </c>
      <c r="U27" s="14" t="s">
        <v>23</v>
      </c>
      <c r="V27" s="15">
        <v>7.5</v>
      </c>
      <c r="W27" s="14" t="s">
        <v>23</v>
      </c>
      <c r="X27" s="15">
        <v>5.4</v>
      </c>
      <c r="Y27" s="14" t="s">
        <v>23</v>
      </c>
      <c r="Z27" s="15">
        <v>7.9</v>
      </c>
      <c r="AA27" s="14" t="s">
        <v>23</v>
      </c>
      <c r="AB27" s="13"/>
    </row>
    <row r="28" spans="1:28" ht="15" customHeight="1">
      <c r="A28" s="13"/>
      <c r="B28" s="4">
        <v>2015</v>
      </c>
      <c r="C28" s="37">
        <v>0</v>
      </c>
      <c r="D28" s="37"/>
      <c r="E28" s="4" t="s">
        <v>23</v>
      </c>
      <c r="F28" s="2">
        <v>1.8</v>
      </c>
      <c r="G28" s="4" t="s">
        <v>23</v>
      </c>
      <c r="H28" s="2">
        <v>17.3</v>
      </c>
      <c r="I28" s="4" t="s">
        <v>23</v>
      </c>
      <c r="J28" s="2">
        <v>37.200000000000003</v>
      </c>
      <c r="K28" s="4" t="s">
        <v>23</v>
      </c>
      <c r="L28" s="2">
        <v>75.900000000000006</v>
      </c>
      <c r="M28" s="4" t="s">
        <v>23</v>
      </c>
      <c r="N28" s="2">
        <v>134.4</v>
      </c>
      <c r="O28" s="4" t="s">
        <v>23</v>
      </c>
      <c r="P28" s="2">
        <v>337.7</v>
      </c>
      <c r="Q28" s="4" t="s">
        <v>23</v>
      </c>
      <c r="R28" s="2">
        <v>420.9</v>
      </c>
      <c r="S28" s="4" t="s">
        <v>23</v>
      </c>
      <c r="T28" s="2">
        <v>158.1</v>
      </c>
      <c r="U28" s="4" t="s">
        <v>23</v>
      </c>
      <c r="V28" s="2" t="s">
        <v>23</v>
      </c>
      <c r="W28" s="4" t="s">
        <v>23</v>
      </c>
      <c r="X28" s="2" t="s">
        <v>23</v>
      </c>
      <c r="Y28" s="14"/>
      <c r="Z28" s="15"/>
      <c r="AA28" s="14"/>
      <c r="AB28" s="13"/>
    </row>
    <row r="29" spans="1:28" ht="49.9" customHeight="1">
      <c r="A29" s="13"/>
      <c r="B29" s="56" t="s">
        <v>39</v>
      </c>
      <c r="C29" s="56"/>
      <c r="D29" s="56"/>
      <c r="E29" s="56"/>
      <c r="F29" s="56"/>
      <c r="G29" s="56"/>
      <c r="H29" s="56" t="s">
        <v>40</v>
      </c>
      <c r="I29" s="56"/>
      <c r="J29" s="56"/>
      <c r="K29" s="56"/>
      <c r="L29" s="56"/>
      <c r="M29" s="5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</sheetData>
  <mergeCells count="50">
    <mergeCell ref="B29:G29"/>
    <mergeCell ref="H29:M29"/>
    <mergeCell ref="C22:D22"/>
    <mergeCell ref="C23:D23"/>
    <mergeCell ref="C24:D24"/>
    <mergeCell ref="C25:D25"/>
    <mergeCell ref="C26:D26"/>
    <mergeCell ref="C27:D27"/>
    <mergeCell ref="C28:D28"/>
    <mergeCell ref="B10:C10"/>
    <mergeCell ref="C11:D11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3:AA3"/>
    <mergeCell ref="B4:AA4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B1" workbookViewId="0">
      <selection activeCell="P31" sqref="P31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42443.451647268521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493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492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550</v>
      </c>
      <c r="S7" s="43"/>
      <c r="T7" s="43"/>
      <c r="U7" s="43"/>
      <c r="V7" s="39" t="s">
        <v>12</v>
      </c>
      <c r="W7" s="39"/>
      <c r="X7" s="39"/>
      <c r="Y7" s="39"/>
      <c r="Z7" s="42">
        <v>6047414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491</v>
      </c>
      <c r="S8" s="43"/>
      <c r="T8" s="43"/>
      <c r="U8" s="43"/>
      <c r="V8" s="39" t="s">
        <v>17</v>
      </c>
      <c r="W8" s="39"/>
      <c r="X8" s="39"/>
      <c r="Y8" s="39"/>
      <c r="Z8" s="42">
        <v>312859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260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490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2015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12.1</v>
      </c>
      <c r="O12" s="4" t="s">
        <v>38</v>
      </c>
      <c r="P12" s="2">
        <v>583.70000000000005</v>
      </c>
      <c r="Q12" s="4" t="s">
        <v>23</v>
      </c>
      <c r="R12" s="2">
        <v>681.1</v>
      </c>
      <c r="S12" s="4" t="s">
        <v>23</v>
      </c>
      <c r="T12" s="2">
        <v>176.2</v>
      </c>
      <c r="U12" s="4" t="s">
        <v>23</v>
      </c>
      <c r="V12" s="2" t="s">
        <v>23</v>
      </c>
      <c r="W12" s="4" t="s">
        <v>23</v>
      </c>
      <c r="X12" s="2" t="s">
        <v>23</v>
      </c>
      <c r="Y12" s="4" t="s">
        <v>23</v>
      </c>
      <c r="Z12" s="2" t="s">
        <v>23</v>
      </c>
      <c r="AA12" s="4" t="s">
        <v>23</v>
      </c>
      <c r="AB12" s="1"/>
    </row>
    <row r="13" spans="1:28" ht="49.9" customHeight="1">
      <c r="A13" s="1"/>
      <c r="B13" s="38" t="s">
        <v>39</v>
      </c>
      <c r="C13" s="38"/>
      <c r="D13" s="38"/>
      <c r="E13" s="38"/>
      <c r="F13" s="38"/>
      <c r="G13" s="38"/>
      <c r="H13" s="38" t="s">
        <v>40</v>
      </c>
      <c r="I13" s="38"/>
      <c r="J13" s="38"/>
      <c r="K13" s="38"/>
      <c r="L13" s="38"/>
      <c r="M13" s="3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</sheetData>
  <mergeCells count="34">
    <mergeCell ref="B1:U1"/>
    <mergeCell ref="V1:Y1"/>
    <mergeCell ref="Z1:AA1"/>
    <mergeCell ref="B2:U2"/>
    <mergeCell ref="V2:Y2"/>
    <mergeCell ref="Z2:AA2"/>
    <mergeCell ref="B7:C7"/>
    <mergeCell ref="D7:N7"/>
    <mergeCell ref="O7:Q7"/>
    <mergeCell ref="R7:U7"/>
    <mergeCell ref="B8:C8"/>
    <mergeCell ref="D8:N8"/>
    <mergeCell ref="B3:AA3"/>
    <mergeCell ref="B4:AA4"/>
    <mergeCell ref="B5:AA5"/>
    <mergeCell ref="B6:C6"/>
    <mergeCell ref="D6:Q6"/>
    <mergeCell ref="Z9:AA9"/>
    <mergeCell ref="Z7:AA7"/>
    <mergeCell ref="O8:Q8"/>
    <mergeCell ref="R8:U8"/>
    <mergeCell ref="V8:Y8"/>
    <mergeCell ref="Z8:AA8"/>
    <mergeCell ref="V7:Y7"/>
    <mergeCell ref="B13:G13"/>
    <mergeCell ref="H13:M13"/>
    <mergeCell ref="O9:Q9"/>
    <mergeCell ref="R9:U9"/>
    <mergeCell ref="V9:Y9"/>
    <mergeCell ref="B9:C9"/>
    <mergeCell ref="D9:N9"/>
    <mergeCell ref="B10:C10"/>
    <mergeCell ref="C11:D11"/>
    <mergeCell ref="C12:D1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B1" workbookViewId="0">
      <selection activeCell="Z29" sqref="Z29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42440.465700081018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463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462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20</v>
      </c>
      <c r="S7" s="47"/>
      <c r="T7" s="47"/>
      <c r="U7" s="47"/>
      <c r="V7" s="52" t="s">
        <v>12</v>
      </c>
      <c r="W7" s="52"/>
      <c r="X7" s="52"/>
      <c r="Y7" s="52"/>
      <c r="Z7" s="54">
        <v>6124535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461</v>
      </c>
      <c r="S8" s="47"/>
      <c r="T8" s="47"/>
      <c r="U8" s="47"/>
      <c r="V8" s="52" t="s">
        <v>17</v>
      </c>
      <c r="W8" s="52"/>
      <c r="X8" s="52"/>
      <c r="Y8" s="52"/>
      <c r="Z8" s="54">
        <v>772948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77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460</v>
      </c>
      <c r="S9" s="47"/>
      <c r="T9" s="47"/>
      <c r="U9" s="47"/>
      <c r="V9" s="52" t="s">
        <v>22</v>
      </c>
      <c r="W9" s="52"/>
      <c r="X9" s="52"/>
      <c r="Y9" s="52"/>
      <c r="Z9" s="53">
        <v>5733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249</v>
      </c>
      <c r="M12" s="4" t="s">
        <v>23</v>
      </c>
      <c r="N12" s="2">
        <v>73.400000000000006</v>
      </c>
      <c r="O12" s="4" t="s">
        <v>23</v>
      </c>
      <c r="P12" s="2">
        <v>474.9</v>
      </c>
      <c r="Q12" s="4" t="s">
        <v>23</v>
      </c>
      <c r="R12" s="2">
        <v>155</v>
      </c>
      <c r="S12" s="4" t="s">
        <v>23</v>
      </c>
      <c r="T12" s="2">
        <v>39.700000000000003</v>
      </c>
      <c r="U12" s="4" t="s">
        <v>23</v>
      </c>
      <c r="V12" s="2">
        <v>5.2</v>
      </c>
      <c r="W12" s="4" t="s">
        <v>23</v>
      </c>
      <c r="X12" s="2">
        <v>3.6</v>
      </c>
      <c r="Y12" s="4" t="s">
        <v>23</v>
      </c>
      <c r="Z12" s="2">
        <v>0</v>
      </c>
      <c r="AA12" s="23"/>
      <c r="AB12" s="22"/>
    </row>
    <row r="13" spans="1:28" s="24" customFormat="1" ht="15" customHeight="1">
      <c r="A13" s="22"/>
      <c r="B13" s="4">
        <v>2002</v>
      </c>
      <c r="C13" s="37">
        <v>0</v>
      </c>
      <c r="D13" s="37"/>
      <c r="E13" s="4" t="s">
        <v>23</v>
      </c>
      <c r="F13" s="2">
        <v>32.5</v>
      </c>
      <c r="G13" s="4" t="s">
        <v>23</v>
      </c>
      <c r="H13" s="2">
        <v>94.6</v>
      </c>
      <c r="I13" s="4" t="s">
        <v>23</v>
      </c>
      <c r="J13" s="2">
        <v>26.1</v>
      </c>
      <c r="K13" s="4" t="s">
        <v>23</v>
      </c>
      <c r="L13" s="2">
        <v>314.39999999999998</v>
      </c>
      <c r="M13" s="4" t="s">
        <v>23</v>
      </c>
      <c r="N13" s="2">
        <v>169.3</v>
      </c>
      <c r="O13" s="4" t="s">
        <v>23</v>
      </c>
      <c r="P13" s="2">
        <v>170.8</v>
      </c>
      <c r="Q13" s="4" t="s">
        <v>23</v>
      </c>
      <c r="R13" s="2">
        <v>351.4</v>
      </c>
      <c r="S13" s="4" t="s">
        <v>23</v>
      </c>
      <c r="T13" s="2">
        <v>102.6</v>
      </c>
      <c r="U13" s="4" t="s">
        <v>23</v>
      </c>
      <c r="V13" s="2">
        <v>44.7</v>
      </c>
      <c r="W13" s="4" t="s">
        <v>23</v>
      </c>
      <c r="X13" s="2">
        <v>5.4</v>
      </c>
      <c r="Y13" s="4" t="s">
        <v>23</v>
      </c>
      <c r="Z13" s="2">
        <v>2.9</v>
      </c>
      <c r="AA13" s="23"/>
      <c r="AB13" s="22"/>
    </row>
    <row r="14" spans="1:28" s="24" customFormat="1" ht="15" customHeight="1">
      <c r="A14" s="22"/>
      <c r="B14" s="4">
        <v>2003</v>
      </c>
      <c r="C14" s="37">
        <v>17.7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0.5</v>
      </c>
      <c r="K14" s="4" t="s">
        <v>23</v>
      </c>
      <c r="L14" s="2">
        <v>137</v>
      </c>
      <c r="M14" s="4" t="s">
        <v>23</v>
      </c>
      <c r="N14" s="2">
        <v>141.5</v>
      </c>
      <c r="O14" s="4" t="s">
        <v>23</v>
      </c>
      <c r="P14" s="2">
        <v>83.9</v>
      </c>
      <c r="Q14" s="4" t="s">
        <v>23</v>
      </c>
      <c r="R14" s="2">
        <v>29.1</v>
      </c>
      <c r="S14" s="4" t="s">
        <v>23</v>
      </c>
      <c r="T14" s="2">
        <v>41.7</v>
      </c>
      <c r="U14" s="4" t="s">
        <v>23</v>
      </c>
      <c r="V14" s="2">
        <v>20.3</v>
      </c>
      <c r="W14" s="4" t="s">
        <v>23</v>
      </c>
      <c r="X14" s="2">
        <v>70.900000000000006</v>
      </c>
      <c r="Y14" s="4" t="s">
        <v>23</v>
      </c>
      <c r="Z14" s="2">
        <v>1.8</v>
      </c>
      <c r="AA14" s="23"/>
      <c r="AB14" s="22"/>
    </row>
    <row r="15" spans="1:28" s="24" customFormat="1" ht="15" customHeight="1">
      <c r="A15" s="22"/>
      <c r="B15" s="4">
        <v>2004</v>
      </c>
      <c r="C15" s="37">
        <v>0</v>
      </c>
      <c r="D15" s="37"/>
      <c r="E15" s="4" t="s">
        <v>23</v>
      </c>
      <c r="F15" s="2">
        <v>5.3</v>
      </c>
      <c r="G15" s="4" t="s">
        <v>23</v>
      </c>
      <c r="H15" s="2">
        <v>15</v>
      </c>
      <c r="I15" s="4" t="s">
        <v>23</v>
      </c>
      <c r="J15" s="2">
        <v>39.700000000000003</v>
      </c>
      <c r="K15" s="4" t="s">
        <v>23</v>
      </c>
      <c r="L15" s="2">
        <v>25.8</v>
      </c>
      <c r="M15" s="4" t="s">
        <v>23</v>
      </c>
      <c r="N15" s="2">
        <v>111.8</v>
      </c>
      <c r="O15" s="4" t="s">
        <v>23</v>
      </c>
      <c r="P15" s="2">
        <v>222.5</v>
      </c>
      <c r="Q15" s="4" t="s">
        <v>23</v>
      </c>
      <c r="R15" s="2">
        <v>154.5</v>
      </c>
      <c r="S15" s="4" t="s">
        <v>23</v>
      </c>
      <c r="T15" s="2">
        <v>68.2</v>
      </c>
      <c r="U15" s="4" t="s">
        <v>23</v>
      </c>
      <c r="V15" s="2">
        <v>27.9</v>
      </c>
      <c r="W15" s="4" t="s">
        <v>23</v>
      </c>
      <c r="X15" s="2">
        <v>7</v>
      </c>
      <c r="Y15" s="4" t="s">
        <v>23</v>
      </c>
      <c r="Z15" s="2">
        <v>23.9</v>
      </c>
      <c r="AA15" s="23"/>
      <c r="AB15" s="22"/>
    </row>
    <row r="16" spans="1:28" ht="15" customHeight="1">
      <c r="A16" s="13"/>
      <c r="B16" s="14">
        <v>2005</v>
      </c>
      <c r="C16" s="48">
        <v>0</v>
      </c>
      <c r="D16" s="48"/>
      <c r="E16" s="14" t="s">
        <v>23</v>
      </c>
      <c r="F16" s="15">
        <v>0</v>
      </c>
      <c r="G16" s="14" t="s">
        <v>23</v>
      </c>
      <c r="H16" s="15">
        <v>16.8</v>
      </c>
      <c r="I16" s="14" t="s">
        <v>23</v>
      </c>
      <c r="J16" s="15">
        <v>0</v>
      </c>
      <c r="K16" s="14" t="s">
        <v>23</v>
      </c>
      <c r="L16" s="15"/>
      <c r="M16" s="14" t="s">
        <v>23</v>
      </c>
      <c r="N16" s="15">
        <v>282.2</v>
      </c>
      <c r="O16" s="14" t="s">
        <v>23</v>
      </c>
      <c r="P16" s="15">
        <v>144.9</v>
      </c>
      <c r="Q16" s="14" t="s">
        <v>23</v>
      </c>
      <c r="R16" s="15">
        <v>252.8</v>
      </c>
      <c r="S16" s="14" t="s">
        <v>23</v>
      </c>
      <c r="T16" s="15">
        <v>38.6</v>
      </c>
      <c r="U16" s="14" t="s">
        <v>23</v>
      </c>
      <c r="V16" s="15">
        <v>15.1</v>
      </c>
      <c r="W16" s="14" t="s">
        <v>23</v>
      </c>
      <c r="X16" s="15">
        <v>29.1</v>
      </c>
      <c r="Y16" s="14" t="s">
        <v>23</v>
      </c>
      <c r="Z16" s="15">
        <v>1.5</v>
      </c>
      <c r="AA16" s="14" t="s">
        <v>23</v>
      </c>
      <c r="AB16" s="13"/>
    </row>
    <row r="17" spans="1:28" ht="15" customHeight="1">
      <c r="A17" s="13"/>
      <c r="B17" s="14">
        <v>2006</v>
      </c>
      <c r="C17" s="48">
        <v>1.3</v>
      </c>
      <c r="D17" s="48"/>
      <c r="E17" s="14" t="s">
        <v>23</v>
      </c>
      <c r="F17" s="15">
        <v>1.8</v>
      </c>
      <c r="G17" s="14" t="s">
        <v>23</v>
      </c>
      <c r="H17" s="15">
        <v>0</v>
      </c>
      <c r="I17" s="14" t="s">
        <v>23</v>
      </c>
      <c r="J17" s="15">
        <v>18.399999999999999</v>
      </c>
      <c r="K17" s="14" t="s">
        <v>23</v>
      </c>
      <c r="L17" s="15">
        <v>72.099999999999994</v>
      </c>
      <c r="M17" s="14" t="s">
        <v>23</v>
      </c>
      <c r="N17" s="15">
        <v>309.89999999999998</v>
      </c>
      <c r="O17" s="14" t="s">
        <v>23</v>
      </c>
      <c r="P17" s="15">
        <v>226.2</v>
      </c>
      <c r="Q17" s="14" t="s">
        <v>23</v>
      </c>
      <c r="R17" s="15">
        <v>139.5</v>
      </c>
      <c r="S17" s="14" t="s">
        <v>23</v>
      </c>
      <c r="T17" s="15">
        <v>27.7</v>
      </c>
      <c r="U17" s="14" t="s">
        <v>23</v>
      </c>
      <c r="V17" s="15">
        <v>59.5</v>
      </c>
      <c r="W17" s="14" t="s">
        <v>23</v>
      </c>
      <c r="X17" s="15">
        <v>0</v>
      </c>
      <c r="Y17" s="14" t="s">
        <v>23</v>
      </c>
      <c r="Z17" s="15">
        <v>11.2</v>
      </c>
      <c r="AA17" s="14" t="s">
        <v>23</v>
      </c>
      <c r="AB17" s="13"/>
    </row>
    <row r="18" spans="1:28" ht="15" customHeight="1">
      <c r="A18" s="13"/>
      <c r="B18" s="14">
        <v>2007</v>
      </c>
      <c r="C18" s="48">
        <v>3</v>
      </c>
      <c r="D18" s="48"/>
      <c r="E18" s="14" t="s">
        <v>23</v>
      </c>
      <c r="F18" s="15">
        <v>27.7</v>
      </c>
      <c r="G18" s="14" t="s">
        <v>23</v>
      </c>
      <c r="H18" s="15">
        <v>8.1</v>
      </c>
      <c r="I18" s="14" t="s">
        <v>23</v>
      </c>
      <c r="J18" s="15">
        <v>13.5</v>
      </c>
      <c r="K18" s="14" t="s">
        <v>23</v>
      </c>
      <c r="L18" s="15">
        <v>12.4</v>
      </c>
      <c r="M18" s="14" t="s">
        <v>23</v>
      </c>
      <c r="N18" s="15">
        <v>90.4</v>
      </c>
      <c r="O18" s="14" t="s">
        <v>23</v>
      </c>
      <c r="P18" s="15">
        <v>137.6</v>
      </c>
      <c r="Q18" s="14" t="s">
        <v>23</v>
      </c>
      <c r="R18" s="15">
        <v>80</v>
      </c>
      <c r="S18" s="14" t="s">
        <v>23</v>
      </c>
      <c r="T18" s="15">
        <v>9.1999999999999993</v>
      </c>
      <c r="U18" s="14" t="s">
        <v>23</v>
      </c>
      <c r="V18" s="15">
        <v>0.5</v>
      </c>
      <c r="W18" s="14" t="s">
        <v>23</v>
      </c>
      <c r="X18" s="15">
        <v>0</v>
      </c>
      <c r="Y18" s="14" t="s">
        <v>23</v>
      </c>
      <c r="Z18" s="15">
        <v>0.3</v>
      </c>
      <c r="AA18" s="14" t="s">
        <v>23</v>
      </c>
      <c r="AB18" s="13"/>
    </row>
    <row r="19" spans="1:28" ht="15" customHeight="1">
      <c r="A19" s="13"/>
      <c r="B19" s="14">
        <v>2008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2.2999999999999998</v>
      </c>
      <c r="I19" s="14" t="s">
        <v>23</v>
      </c>
      <c r="J19" s="15">
        <v>56</v>
      </c>
      <c r="K19" s="14" t="s">
        <v>23</v>
      </c>
      <c r="L19" s="15">
        <v>256.39999999999998</v>
      </c>
      <c r="M19" s="14" t="s">
        <v>23</v>
      </c>
      <c r="N19" s="15">
        <v>125.8</v>
      </c>
      <c r="O19" s="14" t="s">
        <v>23</v>
      </c>
      <c r="P19" s="15">
        <v>85.5</v>
      </c>
      <c r="Q19" s="14" t="s">
        <v>23</v>
      </c>
      <c r="R19" s="15">
        <v>165.4</v>
      </c>
      <c r="S19" s="14" t="s">
        <v>23</v>
      </c>
      <c r="T19" s="15">
        <v>26.4</v>
      </c>
      <c r="U19" s="14" t="s">
        <v>23</v>
      </c>
      <c r="V19" s="15">
        <v>3.3</v>
      </c>
      <c r="W19" s="14" t="s">
        <v>23</v>
      </c>
      <c r="X19" s="15">
        <v>0</v>
      </c>
      <c r="Y19" s="14" t="s">
        <v>23</v>
      </c>
      <c r="Z19" s="15">
        <v>0.6</v>
      </c>
      <c r="AA19" s="14" t="s">
        <v>23</v>
      </c>
      <c r="AB19" s="13"/>
    </row>
    <row r="20" spans="1:28" ht="15" customHeight="1">
      <c r="A20" s="13"/>
      <c r="B20" s="14">
        <v>2009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1.5</v>
      </c>
      <c r="K20" s="14" t="s">
        <v>23</v>
      </c>
      <c r="L20" s="15">
        <v>40.200000000000003</v>
      </c>
      <c r="M20" s="14" t="s">
        <v>23</v>
      </c>
      <c r="N20" s="15"/>
      <c r="O20" s="14" t="s">
        <v>23</v>
      </c>
      <c r="P20" s="15">
        <v>95.9</v>
      </c>
      <c r="Q20" s="14" t="s">
        <v>23</v>
      </c>
      <c r="R20" s="15">
        <v>152.9</v>
      </c>
      <c r="S20" s="14" t="s">
        <v>23</v>
      </c>
      <c r="T20" s="15">
        <v>55.3</v>
      </c>
      <c r="U20" s="14" t="s">
        <v>23</v>
      </c>
      <c r="V20" s="15"/>
      <c r="W20" s="14" t="s">
        <v>23</v>
      </c>
      <c r="X20" s="15"/>
      <c r="Y20" s="14" t="s">
        <v>23</v>
      </c>
      <c r="Z20" s="15">
        <v>0</v>
      </c>
      <c r="AA20" s="14" t="s">
        <v>23</v>
      </c>
      <c r="AB20" s="13"/>
    </row>
    <row r="21" spans="1:28" ht="15" customHeight="1">
      <c r="A21" s="13"/>
      <c r="B21" s="14">
        <v>2010</v>
      </c>
      <c r="C21" s="48">
        <v>0.9</v>
      </c>
      <c r="D21" s="48"/>
      <c r="E21" s="14" t="s">
        <v>23</v>
      </c>
      <c r="F21" s="15">
        <v>0.2</v>
      </c>
      <c r="G21" s="14" t="s">
        <v>23</v>
      </c>
      <c r="H21" s="15">
        <v>0.1</v>
      </c>
      <c r="I21" s="14" t="s">
        <v>23</v>
      </c>
      <c r="J21" s="15">
        <v>0.1</v>
      </c>
      <c r="K21" s="14" t="s">
        <v>23</v>
      </c>
      <c r="L21" s="15">
        <v>38.4</v>
      </c>
      <c r="M21" s="14" t="s">
        <v>23</v>
      </c>
      <c r="N21" s="15">
        <v>255.5</v>
      </c>
      <c r="O21" s="14" t="s">
        <v>23</v>
      </c>
      <c r="P21" s="15">
        <v>159.69999999999999</v>
      </c>
      <c r="Q21" s="14" t="s">
        <v>23</v>
      </c>
      <c r="R21" s="15">
        <v>29.7</v>
      </c>
      <c r="S21" s="14" t="s">
        <v>23</v>
      </c>
      <c r="T21" s="15">
        <v>0.3</v>
      </c>
      <c r="U21" s="14" t="s">
        <v>23</v>
      </c>
      <c r="V21" s="15">
        <v>0</v>
      </c>
      <c r="W21" s="14" t="s">
        <v>38</v>
      </c>
      <c r="X21" s="15">
        <v>0</v>
      </c>
      <c r="Y21" s="14" t="s">
        <v>23</v>
      </c>
      <c r="Z21" s="15">
        <v>0.3</v>
      </c>
      <c r="AA21" s="14" t="s">
        <v>23</v>
      </c>
      <c r="AB21" s="13"/>
    </row>
    <row r="22" spans="1:28" ht="15" customHeight="1">
      <c r="A22" s="13"/>
      <c r="B22" s="14">
        <v>2011</v>
      </c>
      <c r="C22" s="48">
        <v>0.1</v>
      </c>
      <c r="D22" s="48"/>
      <c r="E22" s="14" t="s">
        <v>23</v>
      </c>
      <c r="F22" s="15">
        <v>0.8</v>
      </c>
      <c r="G22" s="14" t="s">
        <v>23</v>
      </c>
      <c r="H22" s="15">
        <v>25.3</v>
      </c>
      <c r="I22" s="14" t="s">
        <v>23</v>
      </c>
      <c r="J22" s="15">
        <v>67.2</v>
      </c>
      <c r="K22" s="14" t="s">
        <v>23</v>
      </c>
      <c r="L22" s="15">
        <v>41.3</v>
      </c>
      <c r="M22" s="14" t="s">
        <v>23</v>
      </c>
      <c r="N22" s="15">
        <v>125.6</v>
      </c>
      <c r="O22" s="14" t="s">
        <v>23</v>
      </c>
      <c r="P22" s="15">
        <v>123.5</v>
      </c>
      <c r="Q22" s="14" t="s">
        <v>23</v>
      </c>
      <c r="R22" s="15">
        <v>94.4</v>
      </c>
      <c r="S22" s="14" t="s">
        <v>23</v>
      </c>
      <c r="T22" s="15">
        <v>1.2</v>
      </c>
      <c r="U22" s="14" t="s">
        <v>38</v>
      </c>
      <c r="V22" s="15">
        <v>3.6</v>
      </c>
      <c r="W22" s="14" t="s">
        <v>23</v>
      </c>
      <c r="X22" s="15">
        <v>7.8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2012</v>
      </c>
      <c r="C23" s="48">
        <v>0</v>
      </c>
      <c r="D23" s="48"/>
      <c r="E23" s="14" t="s">
        <v>23</v>
      </c>
      <c r="F23" s="15">
        <v>1.1000000000000001</v>
      </c>
      <c r="G23" s="14" t="s">
        <v>23</v>
      </c>
      <c r="H23" s="15">
        <v>0.1</v>
      </c>
      <c r="I23" s="14" t="s">
        <v>23</v>
      </c>
      <c r="J23" s="15">
        <v>0.6</v>
      </c>
      <c r="K23" s="14" t="s">
        <v>23</v>
      </c>
      <c r="L23" s="15">
        <v>158.80000000000001</v>
      </c>
      <c r="M23" s="14" t="s">
        <v>23</v>
      </c>
      <c r="N23" s="15">
        <v>195.1</v>
      </c>
      <c r="O23" s="14" t="s">
        <v>23</v>
      </c>
      <c r="P23" s="15">
        <v>31.2</v>
      </c>
      <c r="Q23" s="14" t="s">
        <v>23</v>
      </c>
      <c r="R23" s="15">
        <v>98.7</v>
      </c>
      <c r="S23" s="14" t="s">
        <v>23</v>
      </c>
      <c r="T23" s="15"/>
      <c r="U23" s="14" t="s">
        <v>23</v>
      </c>
      <c r="V23" s="15"/>
      <c r="W23" s="14" t="s">
        <v>23</v>
      </c>
      <c r="X23" s="15"/>
      <c r="Y23" s="14" t="s">
        <v>23</v>
      </c>
      <c r="Z23" s="15"/>
      <c r="AA23" s="14" t="s">
        <v>23</v>
      </c>
      <c r="AB23" s="13"/>
    </row>
    <row r="24" spans="1:28" ht="15" customHeight="1">
      <c r="A24" s="13"/>
      <c r="B24" s="14">
        <v>2013</v>
      </c>
      <c r="C24" s="48">
        <v>0</v>
      </c>
      <c r="D24" s="48"/>
      <c r="E24" s="14" t="s">
        <v>23</v>
      </c>
      <c r="F24" s="15">
        <v>0</v>
      </c>
      <c r="G24" s="14" t="s">
        <v>23</v>
      </c>
      <c r="H24" s="15">
        <v>0</v>
      </c>
      <c r="I24" s="14" t="s">
        <v>23</v>
      </c>
      <c r="J24" s="15">
        <v>3.3</v>
      </c>
      <c r="K24" s="14" t="s">
        <v>23</v>
      </c>
      <c r="L24" s="15">
        <v>126.3</v>
      </c>
      <c r="M24" s="14" t="s">
        <v>23</v>
      </c>
      <c r="N24" s="15">
        <v>86.6</v>
      </c>
      <c r="O24" s="14" t="s">
        <v>23</v>
      </c>
      <c r="P24" s="15">
        <v>105.8</v>
      </c>
      <c r="Q24" s="14" t="s">
        <v>23</v>
      </c>
      <c r="R24" s="15">
        <v>56.7</v>
      </c>
      <c r="S24" s="14" t="s">
        <v>23</v>
      </c>
      <c r="T24" s="15">
        <v>16.8</v>
      </c>
      <c r="U24" s="14" t="s">
        <v>23</v>
      </c>
      <c r="V24" s="15">
        <v>5.3</v>
      </c>
      <c r="W24" s="14" t="s">
        <v>23</v>
      </c>
      <c r="X24" s="15">
        <v>0.5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2014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7.4</v>
      </c>
      <c r="I25" s="14" t="s">
        <v>23</v>
      </c>
      <c r="J25" s="15">
        <v>8.1</v>
      </c>
      <c r="K25" s="14" t="s">
        <v>23</v>
      </c>
      <c r="L25" s="15">
        <v>185.9</v>
      </c>
      <c r="M25" s="14" t="s">
        <v>23</v>
      </c>
      <c r="N25" s="15">
        <v>204.4</v>
      </c>
      <c r="O25" s="14" t="s">
        <v>23</v>
      </c>
      <c r="P25" s="15"/>
      <c r="Q25" s="14" t="s">
        <v>23</v>
      </c>
      <c r="R25" s="15">
        <v>135.4</v>
      </c>
      <c r="S25" s="14" t="s">
        <v>38</v>
      </c>
      <c r="T25" s="15">
        <v>54.9</v>
      </c>
      <c r="U25" s="14" t="s">
        <v>23</v>
      </c>
      <c r="V25" s="15">
        <v>4.4000000000000004</v>
      </c>
      <c r="W25" s="14" t="s">
        <v>23</v>
      </c>
      <c r="X25" s="15">
        <v>6.8</v>
      </c>
      <c r="Y25" s="14" t="s">
        <v>23</v>
      </c>
      <c r="Z25" s="15">
        <v>7.9</v>
      </c>
      <c r="AA25" s="14" t="s">
        <v>23</v>
      </c>
      <c r="AB25" s="13"/>
    </row>
    <row r="26" spans="1:28" ht="15" customHeight="1">
      <c r="A26" s="13"/>
      <c r="B26" s="4">
        <v>2015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3.8</v>
      </c>
      <c r="I26" s="4" t="s">
        <v>23</v>
      </c>
      <c r="J26" s="2">
        <v>17.600000000000001</v>
      </c>
      <c r="K26" s="4" t="s">
        <v>23</v>
      </c>
      <c r="L26" s="2">
        <v>35.6</v>
      </c>
      <c r="M26" s="4" t="s">
        <v>23</v>
      </c>
      <c r="N26" s="2">
        <v>42.3</v>
      </c>
      <c r="O26" s="4" t="s">
        <v>23</v>
      </c>
      <c r="P26" s="2">
        <v>261.10000000000002</v>
      </c>
      <c r="Q26" s="4" t="s">
        <v>23</v>
      </c>
      <c r="R26" s="2">
        <v>216.3</v>
      </c>
      <c r="S26" s="4" t="s">
        <v>23</v>
      </c>
      <c r="T26" s="2">
        <v>24.2</v>
      </c>
      <c r="U26" s="4" t="s">
        <v>264</v>
      </c>
      <c r="V26" s="2" t="s">
        <v>23</v>
      </c>
      <c r="W26" s="14"/>
      <c r="X26" s="15"/>
      <c r="Y26" s="14"/>
      <c r="Z26" s="15"/>
      <c r="AA26" s="14"/>
      <c r="AB26" s="13"/>
    </row>
    <row r="27" spans="1:28" ht="49.9" customHeight="1">
      <c r="A27" s="13"/>
      <c r="B27" s="56" t="s">
        <v>39</v>
      </c>
      <c r="C27" s="56"/>
      <c r="D27" s="56"/>
      <c r="E27" s="56"/>
      <c r="F27" s="56"/>
      <c r="G27" s="56"/>
      <c r="H27" s="56" t="s">
        <v>40</v>
      </c>
      <c r="I27" s="56"/>
      <c r="J27" s="56"/>
      <c r="K27" s="56"/>
      <c r="L27" s="56"/>
      <c r="M27" s="5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</sheetData>
  <mergeCells count="48">
    <mergeCell ref="B27:G27"/>
    <mergeCell ref="H27:M27"/>
    <mergeCell ref="C20:D20"/>
    <mergeCell ref="C21:D21"/>
    <mergeCell ref="C22:D22"/>
    <mergeCell ref="C23:D23"/>
    <mergeCell ref="C24:D24"/>
    <mergeCell ref="C25:D25"/>
    <mergeCell ref="C26:D26"/>
    <mergeCell ref="R9:U9"/>
    <mergeCell ref="V9:Y9"/>
    <mergeCell ref="C19:D19"/>
    <mergeCell ref="C12:D12"/>
    <mergeCell ref="C13:D13"/>
    <mergeCell ref="C14:D14"/>
    <mergeCell ref="C15:D15"/>
    <mergeCell ref="B10:C10"/>
    <mergeCell ref="C11:D11"/>
    <mergeCell ref="C16:D16"/>
    <mergeCell ref="C17:D17"/>
    <mergeCell ref="C18:D1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B1" workbookViewId="0">
      <selection activeCell="C21" sqref="C21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42443.451647569447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497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496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980</v>
      </c>
      <c r="S7" s="43"/>
      <c r="T7" s="43"/>
      <c r="U7" s="43"/>
      <c r="V7" s="39" t="s">
        <v>12</v>
      </c>
      <c r="W7" s="39"/>
      <c r="X7" s="39"/>
      <c r="Y7" s="39"/>
      <c r="Z7" s="42">
        <v>6034553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495</v>
      </c>
      <c r="S8" s="43"/>
      <c r="T8" s="43"/>
      <c r="U8" s="43"/>
      <c r="V8" s="39" t="s">
        <v>17</v>
      </c>
      <c r="W8" s="39"/>
      <c r="X8" s="39"/>
      <c r="Y8" s="39"/>
      <c r="Z8" s="42">
        <v>340950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345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494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2015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0</v>
      </c>
      <c r="K12" s="4" t="s">
        <v>254</v>
      </c>
      <c r="L12" s="2">
        <v>9</v>
      </c>
      <c r="M12" s="4" t="s">
        <v>264</v>
      </c>
      <c r="N12" s="2">
        <v>102.7</v>
      </c>
      <c r="O12" s="4" t="s">
        <v>23</v>
      </c>
      <c r="P12" s="2">
        <v>316.8</v>
      </c>
      <c r="Q12" s="4" t="s">
        <v>23</v>
      </c>
      <c r="R12" s="2">
        <v>390.4</v>
      </c>
      <c r="S12" s="4" t="s">
        <v>23</v>
      </c>
      <c r="T12" s="2">
        <v>148.5</v>
      </c>
      <c r="U12" s="4" t="s">
        <v>23</v>
      </c>
      <c r="V12" s="2" t="s">
        <v>23</v>
      </c>
      <c r="W12" s="4" t="s">
        <v>23</v>
      </c>
      <c r="X12" s="2" t="s">
        <v>23</v>
      </c>
      <c r="Y12" s="4" t="s">
        <v>23</v>
      </c>
      <c r="Z12" s="2" t="s">
        <v>23</v>
      </c>
      <c r="AA12" s="4" t="s">
        <v>23</v>
      </c>
      <c r="AB12" s="1"/>
    </row>
    <row r="13" spans="1:28" ht="49.9" customHeight="1">
      <c r="A13" s="1"/>
      <c r="B13" s="38" t="s">
        <v>39</v>
      </c>
      <c r="C13" s="38"/>
      <c r="D13" s="38"/>
      <c r="E13" s="38"/>
      <c r="F13" s="38"/>
      <c r="G13" s="38"/>
      <c r="H13" s="38" t="s">
        <v>40</v>
      </c>
      <c r="I13" s="38"/>
      <c r="J13" s="38"/>
      <c r="K13" s="38"/>
      <c r="L13" s="38"/>
      <c r="M13" s="3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</sheetData>
  <mergeCells count="34">
    <mergeCell ref="B1:U1"/>
    <mergeCell ref="V1:Y1"/>
    <mergeCell ref="Z1:AA1"/>
    <mergeCell ref="B2:U2"/>
    <mergeCell ref="V2:Y2"/>
    <mergeCell ref="Z2:AA2"/>
    <mergeCell ref="B7:C7"/>
    <mergeCell ref="D7:N7"/>
    <mergeCell ref="O7:Q7"/>
    <mergeCell ref="R7:U7"/>
    <mergeCell ref="B8:C8"/>
    <mergeCell ref="D8:N8"/>
    <mergeCell ref="B3:AA3"/>
    <mergeCell ref="B4:AA4"/>
    <mergeCell ref="B5:AA5"/>
    <mergeCell ref="B6:C6"/>
    <mergeCell ref="D6:Q6"/>
    <mergeCell ref="Z9:AA9"/>
    <mergeCell ref="Z7:AA7"/>
    <mergeCell ref="O8:Q8"/>
    <mergeCell ref="R8:U8"/>
    <mergeCell ref="V8:Y8"/>
    <mergeCell ref="Z8:AA8"/>
    <mergeCell ref="V7:Y7"/>
    <mergeCell ref="B13:G13"/>
    <mergeCell ref="H13:M13"/>
    <mergeCell ref="O9:Q9"/>
    <mergeCell ref="R9:U9"/>
    <mergeCell ref="V9:Y9"/>
    <mergeCell ref="B9:C9"/>
    <mergeCell ref="D9:N9"/>
    <mergeCell ref="B10:C10"/>
    <mergeCell ref="C11:D11"/>
    <mergeCell ref="C12:D1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B1" workbookViewId="0">
      <selection activeCell="U27" sqref="U27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42440.465700520836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467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466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600</v>
      </c>
      <c r="S7" s="47"/>
      <c r="T7" s="47"/>
      <c r="U7" s="47"/>
      <c r="V7" s="52" t="s">
        <v>12</v>
      </c>
      <c r="W7" s="52"/>
      <c r="X7" s="52"/>
      <c r="Y7" s="52"/>
      <c r="Z7" s="54">
        <v>6094596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465</v>
      </c>
      <c r="S8" s="47"/>
      <c r="T8" s="47"/>
      <c r="U8" s="47"/>
      <c r="V8" s="52" t="s">
        <v>17</v>
      </c>
      <c r="W8" s="52"/>
      <c r="X8" s="52"/>
      <c r="Y8" s="52"/>
      <c r="Z8" s="54">
        <v>316672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294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464</v>
      </c>
      <c r="S9" s="47"/>
      <c r="T9" s="47"/>
      <c r="U9" s="47"/>
      <c r="V9" s="52" t="s">
        <v>22</v>
      </c>
      <c r="W9" s="52"/>
      <c r="X9" s="52"/>
      <c r="Y9" s="52"/>
      <c r="Z9" s="53">
        <v>514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5.0999999999999996</v>
      </c>
      <c r="K12" s="4" t="s">
        <v>38</v>
      </c>
      <c r="L12" s="2">
        <v>284.7</v>
      </c>
      <c r="M12" s="4" t="s">
        <v>23</v>
      </c>
      <c r="N12" s="2">
        <v>96</v>
      </c>
      <c r="O12" s="4" t="s">
        <v>23</v>
      </c>
      <c r="P12" s="2">
        <v>564.79999999999995</v>
      </c>
      <c r="Q12" s="4" t="s">
        <v>23</v>
      </c>
      <c r="R12" s="2">
        <v>324.3</v>
      </c>
      <c r="S12" s="4" t="s">
        <v>23</v>
      </c>
      <c r="T12" s="2">
        <v>22</v>
      </c>
      <c r="U12" s="4" t="s">
        <v>23</v>
      </c>
      <c r="V12" s="2">
        <v>7</v>
      </c>
      <c r="W12" s="4" t="s">
        <v>23</v>
      </c>
      <c r="X12" s="2">
        <v>8.6999999999999993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2002</v>
      </c>
      <c r="C13" s="37">
        <v>0</v>
      </c>
      <c r="D13" s="37"/>
      <c r="E13" s="4" t="s">
        <v>23</v>
      </c>
      <c r="F13" s="2">
        <v>23.9</v>
      </c>
      <c r="G13" s="4" t="s">
        <v>23</v>
      </c>
      <c r="H13" s="2">
        <v>248.6</v>
      </c>
      <c r="I13" s="4" t="s">
        <v>23</v>
      </c>
      <c r="J13" s="2">
        <v>40</v>
      </c>
      <c r="K13" s="4" t="s">
        <v>23</v>
      </c>
      <c r="L13" s="2">
        <v>327.39999999999998</v>
      </c>
      <c r="M13" s="4" t="s">
        <v>23</v>
      </c>
      <c r="N13" s="2">
        <v>231.3</v>
      </c>
      <c r="O13" s="4" t="s">
        <v>23</v>
      </c>
      <c r="P13" s="2">
        <v>174.3</v>
      </c>
      <c r="Q13" s="4" t="s">
        <v>23</v>
      </c>
      <c r="R13" s="2">
        <v>266.89999999999998</v>
      </c>
      <c r="S13" s="4" t="s">
        <v>264</v>
      </c>
      <c r="T13" s="2">
        <v>138.4</v>
      </c>
      <c r="U13" s="4" t="s">
        <v>23</v>
      </c>
      <c r="V13" s="2">
        <v>66.599999999999994</v>
      </c>
      <c r="W13" s="4" t="s">
        <v>23</v>
      </c>
      <c r="X13" s="2">
        <v>16.100000000000001</v>
      </c>
      <c r="Y13" s="4" t="s">
        <v>23</v>
      </c>
      <c r="Z13" s="2">
        <v>19.7</v>
      </c>
      <c r="AA13" s="4" t="s">
        <v>23</v>
      </c>
      <c r="AB13" s="22"/>
    </row>
    <row r="14" spans="1:28" s="24" customFormat="1" ht="15" customHeight="1">
      <c r="A14" s="22"/>
      <c r="B14" s="4">
        <v>2003</v>
      </c>
      <c r="C14" s="37">
        <v>43.4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3.4</v>
      </c>
      <c r="K14" s="4" t="s">
        <v>23</v>
      </c>
      <c r="L14" s="2">
        <v>94</v>
      </c>
      <c r="M14" s="4" t="s">
        <v>23</v>
      </c>
      <c r="N14" s="2">
        <v>252.6</v>
      </c>
      <c r="O14" s="4" t="s">
        <v>23</v>
      </c>
      <c r="P14" s="2">
        <v>132.80000000000001</v>
      </c>
      <c r="Q14" s="4" t="s">
        <v>23</v>
      </c>
      <c r="R14" s="2">
        <v>35.799999999999997</v>
      </c>
      <c r="S14" s="4" t="s">
        <v>23</v>
      </c>
      <c r="T14" s="2">
        <v>100.2</v>
      </c>
      <c r="U14" s="4" t="s">
        <v>23</v>
      </c>
      <c r="V14" s="2">
        <v>46.1</v>
      </c>
      <c r="W14" s="4" t="s">
        <v>23</v>
      </c>
      <c r="X14" s="2">
        <v>58.9</v>
      </c>
      <c r="Y14" s="4" t="s">
        <v>23</v>
      </c>
      <c r="Z14" s="2">
        <v>14.1</v>
      </c>
      <c r="AA14" s="4" t="s">
        <v>23</v>
      </c>
      <c r="AB14" s="22"/>
    </row>
    <row r="15" spans="1:28" s="24" customFormat="1" ht="15" customHeight="1">
      <c r="A15" s="22"/>
      <c r="B15" s="4">
        <v>2004</v>
      </c>
      <c r="C15" s="37">
        <v>0</v>
      </c>
      <c r="D15" s="37"/>
      <c r="E15" s="4" t="s">
        <v>23</v>
      </c>
      <c r="F15" s="2">
        <v>0.3</v>
      </c>
      <c r="G15" s="4" t="s">
        <v>23</v>
      </c>
      <c r="H15" s="2">
        <v>41.9</v>
      </c>
      <c r="I15" s="4" t="s">
        <v>23</v>
      </c>
      <c r="J15" s="2">
        <v>179.9</v>
      </c>
      <c r="K15" s="4" t="s">
        <v>23</v>
      </c>
      <c r="L15" s="2">
        <v>39.299999999999997</v>
      </c>
      <c r="M15" s="4" t="s">
        <v>23</v>
      </c>
      <c r="N15" s="2">
        <v>173.2</v>
      </c>
      <c r="O15" s="4" t="s">
        <v>23</v>
      </c>
      <c r="P15" s="2">
        <v>177.6</v>
      </c>
      <c r="Q15" s="4" t="s">
        <v>23</v>
      </c>
      <c r="R15" s="2">
        <v>112.6</v>
      </c>
      <c r="S15" s="4" t="s">
        <v>23</v>
      </c>
      <c r="T15" s="2">
        <v>122.3</v>
      </c>
      <c r="U15" s="4" t="s">
        <v>23</v>
      </c>
      <c r="V15" s="2">
        <v>69.7</v>
      </c>
      <c r="W15" s="4" t="s">
        <v>23</v>
      </c>
      <c r="X15" s="2">
        <v>31.8</v>
      </c>
      <c r="Y15" s="4" t="s">
        <v>23</v>
      </c>
      <c r="Z15" s="2">
        <v>11.9</v>
      </c>
      <c r="AA15" s="4" t="s">
        <v>23</v>
      </c>
      <c r="AB15" s="22"/>
    </row>
    <row r="16" spans="1:28" ht="15" customHeight="1">
      <c r="A16" s="13"/>
      <c r="B16" s="14">
        <v>2005</v>
      </c>
      <c r="C16" s="48">
        <v>3.3</v>
      </c>
      <c r="D16" s="48"/>
      <c r="E16" s="14" t="s">
        <v>23</v>
      </c>
      <c r="F16" s="15">
        <v>0</v>
      </c>
      <c r="G16" s="14" t="s">
        <v>23</v>
      </c>
      <c r="H16" s="15">
        <v>14.9</v>
      </c>
      <c r="I16" s="14" t="s">
        <v>23</v>
      </c>
      <c r="J16" s="15">
        <v>3.2</v>
      </c>
      <c r="K16" s="14" t="s">
        <v>23</v>
      </c>
      <c r="L16" s="15">
        <v>377.9</v>
      </c>
      <c r="M16" s="14" t="s">
        <v>23</v>
      </c>
      <c r="N16" s="15">
        <v>424.2</v>
      </c>
      <c r="O16" s="14" t="s">
        <v>23</v>
      </c>
      <c r="P16" s="15">
        <v>151.69999999999999</v>
      </c>
      <c r="Q16" s="14" t="s">
        <v>23</v>
      </c>
      <c r="R16" s="15">
        <v>346.5</v>
      </c>
      <c r="S16" s="14" t="s">
        <v>23</v>
      </c>
      <c r="T16" s="15">
        <v>49.7</v>
      </c>
      <c r="U16" s="14" t="s">
        <v>23</v>
      </c>
      <c r="V16" s="15">
        <v>33</v>
      </c>
      <c r="W16" s="14" t="s">
        <v>23</v>
      </c>
      <c r="X16" s="15">
        <v>61.6</v>
      </c>
      <c r="Y16" s="14" t="s">
        <v>23</v>
      </c>
      <c r="Z16" s="15">
        <v>19.5</v>
      </c>
      <c r="AA16" s="14" t="s">
        <v>23</v>
      </c>
      <c r="AB16" s="13"/>
    </row>
    <row r="17" spans="1:28" ht="15" customHeight="1">
      <c r="A17" s="13"/>
      <c r="B17" s="14">
        <v>2006</v>
      </c>
      <c r="C17" s="48">
        <v>0</v>
      </c>
      <c r="D17" s="48"/>
      <c r="E17" s="14" t="s">
        <v>23</v>
      </c>
      <c r="F17" s="15">
        <v>6.6</v>
      </c>
      <c r="G17" s="14" t="s">
        <v>23</v>
      </c>
      <c r="H17" s="15">
        <v>0</v>
      </c>
      <c r="I17" s="14" t="s">
        <v>23</v>
      </c>
      <c r="J17" s="15">
        <v>65.2</v>
      </c>
      <c r="K17" s="14" t="s">
        <v>23</v>
      </c>
      <c r="L17" s="15">
        <v>79.099999999999994</v>
      </c>
      <c r="M17" s="14" t="s">
        <v>23</v>
      </c>
      <c r="N17" s="15">
        <v>261.2</v>
      </c>
      <c r="O17" s="14" t="s">
        <v>23</v>
      </c>
      <c r="P17" s="15">
        <v>275.10000000000002</v>
      </c>
      <c r="Q17" s="14" t="s">
        <v>23</v>
      </c>
      <c r="R17" s="15"/>
      <c r="S17" s="14" t="s">
        <v>23</v>
      </c>
      <c r="T17" s="15">
        <v>31.1</v>
      </c>
      <c r="U17" s="14" t="s">
        <v>38</v>
      </c>
      <c r="V17" s="15">
        <v>135.4</v>
      </c>
      <c r="W17" s="14" t="s">
        <v>23</v>
      </c>
      <c r="X17" s="15">
        <v>0.3</v>
      </c>
      <c r="Y17" s="14" t="s">
        <v>23</v>
      </c>
      <c r="Z17" s="15">
        <v>12.1</v>
      </c>
      <c r="AA17" s="14" t="s">
        <v>23</v>
      </c>
      <c r="AB17" s="13"/>
    </row>
    <row r="18" spans="1:28" ht="15" customHeight="1">
      <c r="A18" s="13"/>
      <c r="B18" s="14">
        <v>2007</v>
      </c>
      <c r="C18" s="48">
        <v>0</v>
      </c>
      <c r="D18" s="48"/>
      <c r="E18" s="14" t="s">
        <v>23</v>
      </c>
      <c r="F18" s="15">
        <v>45.6</v>
      </c>
      <c r="G18" s="14" t="s">
        <v>23</v>
      </c>
      <c r="H18" s="15">
        <v>12.6</v>
      </c>
      <c r="I18" s="14" t="s">
        <v>23</v>
      </c>
      <c r="J18" s="15">
        <v>6.5</v>
      </c>
      <c r="K18" s="14" t="s">
        <v>23</v>
      </c>
      <c r="L18" s="15">
        <v>49.6</v>
      </c>
      <c r="M18" s="14" t="s">
        <v>23</v>
      </c>
      <c r="N18" s="15">
        <v>149.19999999999999</v>
      </c>
      <c r="O18" s="14" t="s">
        <v>23</v>
      </c>
      <c r="P18" s="15">
        <v>180.1</v>
      </c>
      <c r="Q18" s="14" t="s">
        <v>23</v>
      </c>
      <c r="R18" s="15">
        <v>147</v>
      </c>
      <c r="S18" s="14" t="s">
        <v>23</v>
      </c>
      <c r="T18" s="15">
        <v>10.4</v>
      </c>
      <c r="U18" s="14" t="s">
        <v>23</v>
      </c>
      <c r="V18" s="15">
        <v>22.2</v>
      </c>
      <c r="W18" s="14" t="s">
        <v>23</v>
      </c>
      <c r="X18" s="15">
        <v>3.6</v>
      </c>
      <c r="Y18" s="14" t="s">
        <v>23</v>
      </c>
      <c r="Z18" s="15">
        <v>0</v>
      </c>
      <c r="AA18" s="14" t="s">
        <v>23</v>
      </c>
      <c r="AB18" s="13"/>
    </row>
    <row r="19" spans="1:28" ht="15" customHeight="1">
      <c r="A19" s="13"/>
      <c r="B19" s="14">
        <v>2008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9.5</v>
      </c>
      <c r="I19" s="14" t="s">
        <v>23</v>
      </c>
      <c r="J19" s="15">
        <v>57.8</v>
      </c>
      <c r="K19" s="14" t="s">
        <v>23</v>
      </c>
      <c r="L19" s="15">
        <v>219.6</v>
      </c>
      <c r="M19" s="14" t="s">
        <v>38</v>
      </c>
      <c r="N19" s="15"/>
      <c r="O19" s="14" t="s">
        <v>23</v>
      </c>
      <c r="P19" s="15"/>
      <c r="Q19" s="14" t="s">
        <v>23</v>
      </c>
      <c r="R19" s="15">
        <v>92.1</v>
      </c>
      <c r="S19" s="14" t="s">
        <v>254</v>
      </c>
      <c r="T19" s="15">
        <v>40.200000000000003</v>
      </c>
      <c r="U19" s="14" t="s">
        <v>23</v>
      </c>
      <c r="V19" s="15">
        <v>4.5999999999999996</v>
      </c>
      <c r="W19" s="14" t="s">
        <v>23</v>
      </c>
      <c r="X19" s="15">
        <v>0</v>
      </c>
      <c r="Y19" s="14" t="s">
        <v>23</v>
      </c>
      <c r="Z19" s="15">
        <v>0.8</v>
      </c>
      <c r="AA19" s="14" t="s">
        <v>23</v>
      </c>
      <c r="AB19" s="13"/>
    </row>
    <row r="20" spans="1:28" ht="15" customHeight="1">
      <c r="A20" s="13"/>
      <c r="B20" s="14">
        <v>2009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0</v>
      </c>
      <c r="K20" s="14" t="s">
        <v>23</v>
      </c>
      <c r="L20" s="15">
        <v>204.9</v>
      </c>
      <c r="M20" s="14" t="s">
        <v>23</v>
      </c>
      <c r="N20" s="15">
        <v>237.1</v>
      </c>
      <c r="O20" s="14" t="s">
        <v>23</v>
      </c>
      <c r="P20" s="15">
        <v>173.2</v>
      </c>
      <c r="Q20" s="14" t="s">
        <v>23</v>
      </c>
      <c r="R20" s="15">
        <v>245</v>
      </c>
      <c r="S20" s="14" t="s">
        <v>23</v>
      </c>
      <c r="T20" s="15">
        <v>156.19999999999999</v>
      </c>
      <c r="U20" s="14" t="s">
        <v>23</v>
      </c>
      <c r="V20" s="15">
        <v>86.7</v>
      </c>
      <c r="W20" s="14" t="s">
        <v>23</v>
      </c>
      <c r="X20" s="15">
        <v>31.8</v>
      </c>
      <c r="Y20" s="14" t="s">
        <v>23</v>
      </c>
      <c r="Z20" s="15">
        <v>0</v>
      </c>
      <c r="AA20" s="14" t="s">
        <v>23</v>
      </c>
      <c r="AB20" s="13"/>
    </row>
    <row r="21" spans="1:28" ht="15" customHeight="1">
      <c r="A21" s="13"/>
      <c r="B21" s="14">
        <v>2010</v>
      </c>
      <c r="C21" s="48">
        <v>10</v>
      </c>
      <c r="D21" s="48"/>
      <c r="E21" s="14" t="s">
        <v>23</v>
      </c>
      <c r="F21" s="15">
        <v>0</v>
      </c>
      <c r="G21" s="14" t="s">
        <v>23</v>
      </c>
      <c r="H21" s="15">
        <v>0</v>
      </c>
      <c r="I21" s="14" t="s">
        <v>23</v>
      </c>
      <c r="J21" s="15">
        <v>0.3</v>
      </c>
      <c r="K21" s="14" t="s">
        <v>23</v>
      </c>
      <c r="L21" s="15">
        <v>12.3</v>
      </c>
      <c r="M21" s="14" t="s">
        <v>38</v>
      </c>
      <c r="N21" s="15">
        <v>300.39999999999998</v>
      </c>
      <c r="O21" s="14" t="s">
        <v>23</v>
      </c>
      <c r="P21" s="15">
        <v>230.8</v>
      </c>
      <c r="Q21" s="14" t="s">
        <v>23</v>
      </c>
      <c r="R21" s="15">
        <v>129.6</v>
      </c>
      <c r="S21" s="14" t="s">
        <v>23</v>
      </c>
      <c r="T21" s="15">
        <v>10.4</v>
      </c>
      <c r="U21" s="14" t="s">
        <v>23</v>
      </c>
      <c r="V21" s="15">
        <v>42.7</v>
      </c>
      <c r="W21" s="14" t="s">
        <v>23</v>
      </c>
      <c r="X21" s="15">
        <v>26.8</v>
      </c>
      <c r="Y21" s="14" t="s">
        <v>23</v>
      </c>
      <c r="Z21" s="15">
        <v>20.8</v>
      </c>
      <c r="AA21" s="14" t="s">
        <v>23</v>
      </c>
      <c r="AB21" s="13"/>
    </row>
    <row r="22" spans="1:28" ht="15" customHeight="1">
      <c r="A22" s="13"/>
      <c r="B22" s="14">
        <v>2011</v>
      </c>
      <c r="C22" s="48">
        <v>28.8</v>
      </c>
      <c r="D22" s="48"/>
      <c r="E22" s="14" t="s">
        <v>23</v>
      </c>
      <c r="F22" s="15">
        <v>1.8</v>
      </c>
      <c r="G22" s="14" t="s">
        <v>23</v>
      </c>
      <c r="H22" s="15">
        <v>27.1</v>
      </c>
      <c r="I22" s="14" t="s">
        <v>23</v>
      </c>
      <c r="J22" s="15">
        <v>146.80000000000001</v>
      </c>
      <c r="K22" s="14" t="s">
        <v>23</v>
      </c>
      <c r="L22" s="15">
        <v>26.6</v>
      </c>
      <c r="M22" s="14" t="s">
        <v>23</v>
      </c>
      <c r="N22" s="15">
        <v>189.8</v>
      </c>
      <c r="O22" s="14" t="s">
        <v>23</v>
      </c>
      <c r="P22" s="15">
        <v>251.3</v>
      </c>
      <c r="Q22" s="14" t="s">
        <v>23</v>
      </c>
      <c r="R22" s="15">
        <v>318.5</v>
      </c>
      <c r="S22" s="14" t="s">
        <v>23</v>
      </c>
      <c r="T22" s="15">
        <v>39.4</v>
      </c>
      <c r="U22" s="14" t="s">
        <v>23</v>
      </c>
      <c r="V22" s="15">
        <v>5.8</v>
      </c>
      <c r="W22" s="14" t="s">
        <v>23</v>
      </c>
      <c r="X22" s="15">
        <v>33.1</v>
      </c>
      <c r="Y22" s="14" t="s">
        <v>23</v>
      </c>
      <c r="Z22" s="15">
        <v>0</v>
      </c>
      <c r="AA22" s="14" t="s">
        <v>23</v>
      </c>
      <c r="AB22" s="13"/>
    </row>
    <row r="23" spans="1:28" ht="15" customHeight="1">
      <c r="A23" s="13"/>
      <c r="B23" s="14">
        <v>2012</v>
      </c>
      <c r="C23" s="48">
        <v>0.8</v>
      </c>
      <c r="D23" s="48"/>
      <c r="E23" s="14" t="s">
        <v>23</v>
      </c>
      <c r="F23" s="15">
        <v>5.0999999999999996</v>
      </c>
      <c r="G23" s="14" t="s">
        <v>23</v>
      </c>
      <c r="H23" s="15">
        <v>0</v>
      </c>
      <c r="I23" s="14" t="s">
        <v>23</v>
      </c>
      <c r="J23" s="15">
        <v>10.7</v>
      </c>
      <c r="K23" s="14" t="s">
        <v>23</v>
      </c>
      <c r="L23" s="15">
        <v>188.7</v>
      </c>
      <c r="M23" s="14" t="s">
        <v>23</v>
      </c>
      <c r="N23" s="15">
        <v>273</v>
      </c>
      <c r="O23" s="14" t="s">
        <v>23</v>
      </c>
      <c r="P23" s="15">
        <v>30.4</v>
      </c>
      <c r="Q23" s="14" t="s">
        <v>23</v>
      </c>
      <c r="R23" s="15">
        <v>104.5</v>
      </c>
      <c r="S23" s="14" t="s">
        <v>23</v>
      </c>
      <c r="T23" s="15">
        <v>3.6</v>
      </c>
      <c r="U23" s="14" t="s">
        <v>23</v>
      </c>
      <c r="V23" s="15"/>
      <c r="W23" s="14" t="s">
        <v>23</v>
      </c>
      <c r="X23" s="15">
        <v>22.8</v>
      </c>
      <c r="Y23" s="14" t="s">
        <v>23</v>
      </c>
      <c r="Z23" s="15">
        <v>185.7</v>
      </c>
      <c r="AA23" s="14" t="s">
        <v>23</v>
      </c>
      <c r="AB23" s="13"/>
    </row>
    <row r="24" spans="1:28" ht="15" customHeight="1">
      <c r="A24" s="13"/>
      <c r="B24" s="14">
        <v>2013</v>
      </c>
      <c r="C24" s="48">
        <v>0</v>
      </c>
      <c r="D24" s="48"/>
      <c r="E24" s="14" t="s">
        <v>23</v>
      </c>
      <c r="F24" s="15">
        <v>12</v>
      </c>
      <c r="G24" s="14" t="s">
        <v>23</v>
      </c>
      <c r="H24" s="15">
        <v>0</v>
      </c>
      <c r="I24" s="14" t="s">
        <v>23</v>
      </c>
      <c r="J24" s="15">
        <v>0</v>
      </c>
      <c r="K24" s="14" t="s">
        <v>23</v>
      </c>
      <c r="L24" s="15">
        <v>137.9</v>
      </c>
      <c r="M24" s="14" t="s">
        <v>38</v>
      </c>
      <c r="N24" s="15">
        <v>116.7</v>
      </c>
      <c r="O24" s="14" t="s">
        <v>23</v>
      </c>
      <c r="P24" s="15">
        <v>239.8</v>
      </c>
      <c r="Q24" s="14" t="s">
        <v>23</v>
      </c>
      <c r="R24" s="15">
        <v>123.3</v>
      </c>
      <c r="S24" s="14" t="s">
        <v>23</v>
      </c>
      <c r="T24" s="15">
        <v>48.4</v>
      </c>
      <c r="U24" s="14" t="s">
        <v>23</v>
      </c>
      <c r="V24" s="15">
        <v>19.8</v>
      </c>
      <c r="W24" s="14" t="s">
        <v>23</v>
      </c>
      <c r="X24" s="15">
        <v>0</v>
      </c>
      <c r="Y24" s="14" t="s">
        <v>23</v>
      </c>
      <c r="Z24" s="15">
        <v>0</v>
      </c>
      <c r="AA24" s="14" t="s">
        <v>23</v>
      </c>
      <c r="AB24" s="13"/>
    </row>
    <row r="25" spans="1:28" ht="15" customHeight="1">
      <c r="A25" s="13"/>
      <c r="B25" s="14">
        <v>2014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35.9</v>
      </c>
      <c r="I25" s="14" t="s">
        <v>23</v>
      </c>
      <c r="J25" s="15">
        <v>15.3</v>
      </c>
      <c r="K25" s="14" t="s">
        <v>23</v>
      </c>
      <c r="L25" s="15">
        <v>208.4</v>
      </c>
      <c r="M25" s="14" t="s">
        <v>23</v>
      </c>
      <c r="N25" s="15">
        <v>312.5</v>
      </c>
      <c r="O25" s="14" t="s">
        <v>23</v>
      </c>
      <c r="P25" s="15">
        <v>150</v>
      </c>
      <c r="Q25" s="14" t="s">
        <v>23</v>
      </c>
      <c r="R25" s="15">
        <v>214.5</v>
      </c>
      <c r="S25" s="14" t="s">
        <v>23</v>
      </c>
      <c r="T25" s="15">
        <v>107.5</v>
      </c>
      <c r="U25" s="14" t="s">
        <v>23</v>
      </c>
      <c r="V25" s="15">
        <v>8.1</v>
      </c>
      <c r="W25" s="14" t="s">
        <v>23</v>
      </c>
      <c r="X25" s="15">
        <v>44.6</v>
      </c>
      <c r="Y25" s="14" t="s">
        <v>23</v>
      </c>
      <c r="Z25" s="15">
        <v>25.7</v>
      </c>
      <c r="AA25" s="14" t="s">
        <v>23</v>
      </c>
      <c r="AB25" s="13"/>
    </row>
    <row r="26" spans="1:28" ht="15" customHeight="1">
      <c r="A26" s="13"/>
      <c r="B26" s="4">
        <v>2015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19.5</v>
      </c>
      <c r="I26" s="4" t="s">
        <v>23</v>
      </c>
      <c r="J26" s="2">
        <v>22.4</v>
      </c>
      <c r="K26" s="4" t="s">
        <v>23</v>
      </c>
      <c r="L26" s="2">
        <v>27.7</v>
      </c>
      <c r="M26" s="4" t="s">
        <v>23</v>
      </c>
      <c r="N26" s="2">
        <v>95.2</v>
      </c>
      <c r="O26" s="4" t="s">
        <v>23</v>
      </c>
      <c r="P26" s="2">
        <v>273.39999999999998</v>
      </c>
      <c r="Q26" s="4" t="s">
        <v>23</v>
      </c>
      <c r="R26" s="2">
        <v>381.2</v>
      </c>
      <c r="S26" s="4" t="s">
        <v>23</v>
      </c>
      <c r="T26" s="2">
        <v>120.2</v>
      </c>
      <c r="U26" s="4" t="s">
        <v>23</v>
      </c>
      <c r="V26" s="15"/>
      <c r="W26" s="14"/>
      <c r="X26" s="15"/>
      <c r="Y26" s="14"/>
      <c r="Z26" s="15"/>
      <c r="AA26" s="14"/>
      <c r="AB26" s="13"/>
    </row>
    <row r="27" spans="1:28" ht="49.9" customHeight="1">
      <c r="A27" s="13"/>
      <c r="B27" s="56" t="s">
        <v>39</v>
      </c>
      <c r="C27" s="56"/>
      <c r="D27" s="56"/>
      <c r="E27" s="56"/>
      <c r="F27" s="56"/>
      <c r="G27" s="56"/>
      <c r="H27" s="56" t="s">
        <v>40</v>
      </c>
      <c r="I27" s="56"/>
      <c r="J27" s="56"/>
      <c r="K27" s="56"/>
      <c r="L27" s="56"/>
      <c r="M27" s="56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</sheetData>
  <mergeCells count="48">
    <mergeCell ref="B27:G27"/>
    <mergeCell ref="H27:M27"/>
    <mergeCell ref="C20:D20"/>
    <mergeCell ref="C21:D21"/>
    <mergeCell ref="C22:D22"/>
    <mergeCell ref="C23:D23"/>
    <mergeCell ref="C24:D24"/>
    <mergeCell ref="C25:D25"/>
    <mergeCell ref="C26:D26"/>
    <mergeCell ref="R9:U9"/>
    <mergeCell ref="V9:Y9"/>
    <mergeCell ref="C19:D19"/>
    <mergeCell ref="C12:D12"/>
    <mergeCell ref="C13:D13"/>
    <mergeCell ref="C14:D14"/>
    <mergeCell ref="C15:D15"/>
    <mergeCell ref="B10:C10"/>
    <mergeCell ref="C11:D11"/>
    <mergeCell ref="C16:D16"/>
    <mergeCell ref="C17:D17"/>
    <mergeCell ref="C18:D18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opLeftCell="B1" workbookViewId="0">
      <selection activeCell="L18" sqref="L18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42440.465700983797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471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470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135</v>
      </c>
      <c r="S7" s="47"/>
      <c r="T7" s="47"/>
      <c r="U7" s="47"/>
      <c r="V7" s="52" t="s">
        <v>12</v>
      </c>
      <c r="W7" s="52"/>
      <c r="X7" s="52"/>
      <c r="Y7" s="52"/>
      <c r="Z7" s="54">
        <v>6057656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469</v>
      </c>
      <c r="S8" s="47"/>
      <c r="T8" s="47"/>
      <c r="U8" s="47"/>
      <c r="V8" s="52" t="s">
        <v>17</v>
      </c>
      <c r="W8" s="52"/>
      <c r="X8" s="52"/>
      <c r="Y8" s="52"/>
      <c r="Z8" s="54">
        <v>259253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44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468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1970</v>
      </c>
      <c r="C12" s="37">
        <v>0.5</v>
      </c>
      <c r="D12" s="37"/>
      <c r="E12" s="4" t="s">
        <v>23</v>
      </c>
      <c r="F12" s="2">
        <v>0</v>
      </c>
      <c r="G12" s="4" t="s">
        <v>23</v>
      </c>
      <c r="H12" s="2">
        <v>3</v>
      </c>
      <c r="I12" s="4" t="s">
        <v>23</v>
      </c>
      <c r="J12" s="2">
        <v>1.5</v>
      </c>
      <c r="K12" s="4" t="s">
        <v>23</v>
      </c>
      <c r="L12" s="2">
        <v>88.5</v>
      </c>
      <c r="M12" s="4" t="s">
        <v>23</v>
      </c>
      <c r="N12" s="2">
        <v>202.5</v>
      </c>
      <c r="O12" s="4" t="s">
        <v>23</v>
      </c>
      <c r="P12" s="2">
        <v>192.5</v>
      </c>
      <c r="Q12" s="4" t="s">
        <v>23</v>
      </c>
      <c r="R12" s="2">
        <v>37</v>
      </c>
      <c r="S12" s="4" t="s">
        <v>23</v>
      </c>
      <c r="T12" s="2">
        <v>50</v>
      </c>
      <c r="U12" s="4" t="s">
        <v>23</v>
      </c>
      <c r="V12" s="2">
        <v>18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1971</v>
      </c>
      <c r="C13" s="37">
        <v>6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56</v>
      </c>
      <c r="K13" s="4" t="s">
        <v>23</v>
      </c>
      <c r="L13" s="2">
        <v>82.5</v>
      </c>
      <c r="M13" s="4" t="s">
        <v>23</v>
      </c>
      <c r="N13" s="2">
        <v>196</v>
      </c>
      <c r="O13" s="4" t="s">
        <v>23</v>
      </c>
      <c r="P13" s="2">
        <v>121</v>
      </c>
      <c r="Q13" s="4" t="s">
        <v>23</v>
      </c>
      <c r="R13" s="2">
        <v>62.5</v>
      </c>
      <c r="S13" s="4" t="s">
        <v>23</v>
      </c>
      <c r="T13" s="2">
        <v>30.5</v>
      </c>
      <c r="U13" s="4" t="s">
        <v>23</v>
      </c>
      <c r="V13" s="2">
        <v>16</v>
      </c>
      <c r="W13" s="4" t="s">
        <v>23</v>
      </c>
      <c r="X13" s="2">
        <v>25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1972</v>
      </c>
      <c r="C14" s="37">
        <v>11.5</v>
      </c>
      <c r="D14" s="37"/>
      <c r="E14" s="4" t="s">
        <v>23</v>
      </c>
      <c r="F14" s="2">
        <v>0</v>
      </c>
      <c r="G14" s="4" t="s">
        <v>23</v>
      </c>
      <c r="H14" s="2">
        <v>55.5</v>
      </c>
      <c r="I14" s="4" t="s">
        <v>23</v>
      </c>
      <c r="J14" s="2">
        <v>22.5</v>
      </c>
      <c r="K14" s="4" t="s">
        <v>23</v>
      </c>
      <c r="L14" s="2">
        <v>277</v>
      </c>
      <c r="M14" s="4" t="s">
        <v>23</v>
      </c>
      <c r="N14" s="2">
        <v>317.5</v>
      </c>
      <c r="O14" s="4" t="s">
        <v>23</v>
      </c>
      <c r="P14" s="2">
        <v>136.5</v>
      </c>
      <c r="Q14" s="4" t="s">
        <v>23</v>
      </c>
      <c r="R14" s="2">
        <v>200</v>
      </c>
      <c r="S14" s="4" t="s">
        <v>23</v>
      </c>
      <c r="T14" s="2">
        <v>126</v>
      </c>
      <c r="U14" s="4" t="s">
        <v>23</v>
      </c>
      <c r="V14" s="2">
        <v>58.5</v>
      </c>
      <c r="W14" s="4" t="s">
        <v>23</v>
      </c>
      <c r="X14" s="2">
        <v>20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1973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0.5</v>
      </c>
      <c r="I15" s="4" t="s">
        <v>23</v>
      </c>
      <c r="J15" s="2">
        <v>18.5</v>
      </c>
      <c r="K15" s="4" t="s">
        <v>23</v>
      </c>
      <c r="L15" s="2">
        <v>161.5</v>
      </c>
      <c r="M15" s="4" t="s">
        <v>23</v>
      </c>
      <c r="N15" s="2">
        <v>83</v>
      </c>
      <c r="O15" s="4" t="s">
        <v>23</v>
      </c>
      <c r="P15" s="2">
        <v>177</v>
      </c>
      <c r="Q15" s="4" t="s">
        <v>23</v>
      </c>
      <c r="R15" s="2">
        <v>17.5</v>
      </c>
      <c r="S15" s="4" t="s">
        <v>23</v>
      </c>
      <c r="T15" s="2">
        <v>8.5</v>
      </c>
      <c r="U15" s="4" t="s">
        <v>23</v>
      </c>
      <c r="V15" s="2">
        <v>68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1974</v>
      </c>
      <c r="C16" s="37">
        <v>4.8</v>
      </c>
      <c r="D16" s="37"/>
      <c r="E16" s="4" t="s">
        <v>23</v>
      </c>
      <c r="F16" s="2">
        <v>0</v>
      </c>
      <c r="G16" s="4" t="s">
        <v>23</v>
      </c>
      <c r="H16" s="2">
        <v>1.9</v>
      </c>
      <c r="I16" s="4" t="s">
        <v>23</v>
      </c>
      <c r="J16" s="2">
        <v>0</v>
      </c>
      <c r="K16" s="4" t="s">
        <v>23</v>
      </c>
      <c r="L16" s="2">
        <v>290.89999999999998</v>
      </c>
      <c r="M16" s="4" t="s">
        <v>23</v>
      </c>
      <c r="N16" s="2">
        <v>378.4</v>
      </c>
      <c r="O16" s="4" t="s">
        <v>23</v>
      </c>
      <c r="P16" s="2">
        <v>44.5</v>
      </c>
      <c r="Q16" s="4" t="s">
        <v>23</v>
      </c>
      <c r="R16" s="2">
        <v>15.5</v>
      </c>
      <c r="S16" s="4" t="s">
        <v>23</v>
      </c>
      <c r="T16" s="2">
        <v>26.9</v>
      </c>
      <c r="U16" s="4" t="s">
        <v>23</v>
      </c>
      <c r="V16" s="2">
        <v>30.5</v>
      </c>
      <c r="W16" s="4" t="s">
        <v>23</v>
      </c>
      <c r="X16" s="2">
        <v>91</v>
      </c>
      <c r="Y16" s="4" t="s">
        <v>23</v>
      </c>
      <c r="Z16" s="2">
        <v>23</v>
      </c>
      <c r="AA16" s="4" t="s">
        <v>23</v>
      </c>
      <c r="AB16" s="22"/>
    </row>
    <row r="17" spans="1:28" s="24" customFormat="1" ht="15" customHeight="1">
      <c r="A17" s="22"/>
      <c r="B17" s="4">
        <v>1975</v>
      </c>
      <c r="C17" s="37">
        <v>0</v>
      </c>
      <c r="D17" s="37"/>
      <c r="E17" s="4" t="s">
        <v>23</v>
      </c>
      <c r="F17" s="2">
        <v>16</v>
      </c>
      <c r="G17" s="4" t="s">
        <v>23</v>
      </c>
      <c r="H17" s="2">
        <v>0</v>
      </c>
      <c r="I17" s="4" t="s">
        <v>23</v>
      </c>
      <c r="J17" s="2">
        <v>70.5</v>
      </c>
      <c r="K17" s="4" t="s">
        <v>23</v>
      </c>
      <c r="L17" s="2">
        <v>126</v>
      </c>
      <c r="M17" s="4" t="s">
        <v>23</v>
      </c>
      <c r="N17" s="2">
        <v>186.5</v>
      </c>
      <c r="O17" s="4" t="s">
        <v>23</v>
      </c>
      <c r="P17" s="2">
        <v>257.5</v>
      </c>
      <c r="Q17" s="4" t="s">
        <v>23</v>
      </c>
      <c r="R17" s="2">
        <v>67.5</v>
      </c>
      <c r="S17" s="4" t="s">
        <v>23</v>
      </c>
      <c r="T17" s="2">
        <v>14.6</v>
      </c>
      <c r="U17" s="4" t="s">
        <v>23</v>
      </c>
      <c r="V17" s="2">
        <v>13.5</v>
      </c>
      <c r="W17" s="4" t="s">
        <v>23</v>
      </c>
      <c r="X17" s="2">
        <v>15.6</v>
      </c>
      <c r="Y17" s="4" t="s">
        <v>23</v>
      </c>
      <c r="Z17" s="2">
        <v>8</v>
      </c>
      <c r="AA17" s="4" t="s">
        <v>23</v>
      </c>
      <c r="AB17" s="22"/>
    </row>
    <row r="18" spans="1:28" s="24" customFormat="1" ht="15" customHeight="1">
      <c r="A18" s="22"/>
      <c r="B18" s="4">
        <v>1976</v>
      </c>
      <c r="C18" s="37">
        <v>3.1</v>
      </c>
      <c r="D18" s="37"/>
      <c r="E18" s="4" t="s">
        <v>23</v>
      </c>
      <c r="F18" s="2">
        <v>1.5</v>
      </c>
      <c r="G18" s="4" t="s">
        <v>23</v>
      </c>
      <c r="H18" s="2">
        <v>2.1</v>
      </c>
      <c r="I18" s="4" t="s">
        <v>23</v>
      </c>
      <c r="J18" s="2">
        <v>0</v>
      </c>
      <c r="K18" s="4" t="s">
        <v>23</v>
      </c>
      <c r="L18" s="2">
        <v>49.6</v>
      </c>
      <c r="M18" s="4" t="s">
        <v>23</v>
      </c>
      <c r="N18" s="2">
        <v>116.5</v>
      </c>
      <c r="O18" s="4" t="s">
        <v>23</v>
      </c>
      <c r="P18" s="2">
        <v>54.4</v>
      </c>
      <c r="Q18" s="4" t="s">
        <v>23</v>
      </c>
      <c r="R18" s="2">
        <v>36.5</v>
      </c>
      <c r="S18" s="4" t="s">
        <v>23</v>
      </c>
      <c r="T18" s="2">
        <v>120.5</v>
      </c>
      <c r="U18" s="4" t="s">
        <v>23</v>
      </c>
      <c r="V18" s="2">
        <v>122</v>
      </c>
      <c r="W18" s="4" t="s">
        <v>23</v>
      </c>
      <c r="X18" s="2">
        <v>44.5</v>
      </c>
      <c r="Y18" s="4" t="s">
        <v>23</v>
      </c>
      <c r="Z18" s="2">
        <v>17.5</v>
      </c>
      <c r="AA18" s="4" t="s">
        <v>23</v>
      </c>
      <c r="AB18" s="22"/>
    </row>
    <row r="19" spans="1:28" s="24" customFormat="1" ht="15" customHeight="1">
      <c r="A19" s="22"/>
      <c r="B19" s="4">
        <v>1977</v>
      </c>
      <c r="C19" s="37">
        <v>16</v>
      </c>
      <c r="D19" s="37"/>
      <c r="E19" s="4" t="s">
        <v>23</v>
      </c>
      <c r="F19" s="2">
        <v>0</v>
      </c>
      <c r="G19" s="4" t="s">
        <v>23</v>
      </c>
      <c r="H19" s="2">
        <v>5</v>
      </c>
      <c r="I19" s="4" t="s">
        <v>23</v>
      </c>
      <c r="J19" s="2">
        <v>22.5</v>
      </c>
      <c r="K19" s="4" t="s">
        <v>23</v>
      </c>
      <c r="L19" s="2">
        <v>118.8</v>
      </c>
      <c r="M19" s="4" t="s">
        <v>23</v>
      </c>
      <c r="N19" s="2">
        <v>162.5</v>
      </c>
      <c r="O19" s="4" t="s">
        <v>23</v>
      </c>
      <c r="P19" s="2">
        <v>351.6</v>
      </c>
      <c r="Q19" s="4" t="s">
        <v>23</v>
      </c>
      <c r="R19" s="2">
        <v>89.5</v>
      </c>
      <c r="S19" s="4" t="s">
        <v>23</v>
      </c>
      <c r="T19" s="2">
        <v>11</v>
      </c>
      <c r="U19" s="4" t="s">
        <v>23</v>
      </c>
      <c r="V19" s="2"/>
      <c r="W19" s="4" t="s">
        <v>23</v>
      </c>
      <c r="X19" s="2">
        <v>39.299999999999997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1978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0.1</v>
      </c>
      <c r="K20" s="4" t="s">
        <v>23</v>
      </c>
      <c r="L20" s="2">
        <v>24.7</v>
      </c>
      <c r="M20" s="4" t="s">
        <v>23</v>
      </c>
      <c r="N20" s="2">
        <v>172</v>
      </c>
      <c r="O20" s="4" t="s">
        <v>23</v>
      </c>
      <c r="P20" s="2">
        <v>334.6</v>
      </c>
      <c r="Q20" s="4" t="s">
        <v>23</v>
      </c>
      <c r="R20" s="2">
        <v>25.8</v>
      </c>
      <c r="S20" s="4" t="s">
        <v>23</v>
      </c>
      <c r="T20" s="2">
        <v>110.5</v>
      </c>
      <c r="U20" s="4" t="s">
        <v>23</v>
      </c>
      <c r="V20" s="2">
        <v>39.5</v>
      </c>
      <c r="W20" s="4" t="s">
        <v>23</v>
      </c>
      <c r="X20" s="2">
        <v>107.3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1979</v>
      </c>
      <c r="C21" s="37">
        <v>0</v>
      </c>
      <c r="D21" s="37"/>
      <c r="E21" s="4" t="s">
        <v>23</v>
      </c>
      <c r="F21" s="2">
        <v>1</v>
      </c>
      <c r="G21" s="4" t="s">
        <v>23</v>
      </c>
      <c r="H21" s="2">
        <v>0</v>
      </c>
      <c r="I21" s="4" t="s">
        <v>23</v>
      </c>
      <c r="J21" s="2">
        <v>32</v>
      </c>
      <c r="K21" s="4" t="s">
        <v>23</v>
      </c>
      <c r="L21" s="2">
        <v>83.1</v>
      </c>
      <c r="M21" s="4" t="s">
        <v>23</v>
      </c>
      <c r="N21" s="2">
        <v>27.9</v>
      </c>
      <c r="O21" s="4" t="s">
        <v>23</v>
      </c>
      <c r="P21" s="2">
        <v>230.1</v>
      </c>
      <c r="Q21" s="4" t="s">
        <v>23</v>
      </c>
      <c r="R21" s="2">
        <v>156.69999999999999</v>
      </c>
      <c r="S21" s="4" t="s">
        <v>23</v>
      </c>
      <c r="T21" s="2">
        <v>134.69999999999999</v>
      </c>
      <c r="U21" s="4" t="s">
        <v>23</v>
      </c>
      <c r="V21" s="2">
        <v>3.2</v>
      </c>
      <c r="W21" s="4" t="s">
        <v>23</v>
      </c>
      <c r="X21" s="2">
        <v>34.799999999999997</v>
      </c>
      <c r="Y21" s="4" t="s">
        <v>23</v>
      </c>
      <c r="Z21" s="2">
        <v>41.6</v>
      </c>
      <c r="AA21" s="4" t="s">
        <v>23</v>
      </c>
      <c r="AB21" s="22"/>
    </row>
    <row r="22" spans="1:28" s="24" customFormat="1" ht="15" customHeight="1">
      <c r="A22" s="22"/>
      <c r="B22" s="4">
        <v>1980</v>
      </c>
      <c r="C22" s="37">
        <v>0</v>
      </c>
      <c r="D22" s="37"/>
      <c r="E22" s="4" t="s">
        <v>23</v>
      </c>
      <c r="F22" s="2">
        <v>27.9</v>
      </c>
      <c r="G22" s="4" t="s">
        <v>23</v>
      </c>
      <c r="H22" s="2">
        <v>16.5</v>
      </c>
      <c r="I22" s="4" t="s">
        <v>23</v>
      </c>
      <c r="J22" s="2">
        <v>244.4</v>
      </c>
      <c r="K22" s="4" t="s">
        <v>23</v>
      </c>
      <c r="L22" s="2">
        <v>167.5</v>
      </c>
      <c r="M22" s="4" t="s">
        <v>23</v>
      </c>
      <c r="N22" s="2">
        <v>220.3</v>
      </c>
      <c r="O22" s="4" t="s">
        <v>23</v>
      </c>
      <c r="P22" s="2">
        <v>176</v>
      </c>
      <c r="Q22" s="4" t="s">
        <v>23</v>
      </c>
      <c r="R22" s="2">
        <v>59.1</v>
      </c>
      <c r="S22" s="4" t="s">
        <v>23</v>
      </c>
      <c r="T22" s="2">
        <v>47.6</v>
      </c>
      <c r="U22" s="4" t="s">
        <v>23</v>
      </c>
      <c r="V22" s="2">
        <v>0</v>
      </c>
      <c r="W22" s="4" t="s">
        <v>23</v>
      </c>
      <c r="X22" s="2">
        <v>13.6</v>
      </c>
      <c r="Y22" s="4" t="s">
        <v>23</v>
      </c>
      <c r="Z22" s="2">
        <v>45.2</v>
      </c>
      <c r="AA22" s="4" t="s">
        <v>23</v>
      </c>
      <c r="AB22" s="22"/>
    </row>
    <row r="23" spans="1:28" s="24" customFormat="1" ht="15" customHeight="1">
      <c r="A23" s="22"/>
      <c r="B23" s="4">
        <v>1981</v>
      </c>
      <c r="C23" s="37">
        <v>2.7</v>
      </c>
      <c r="D23" s="37"/>
      <c r="E23" s="4" t="s">
        <v>23</v>
      </c>
      <c r="F23" s="2">
        <v>2</v>
      </c>
      <c r="G23" s="4" t="s">
        <v>23</v>
      </c>
      <c r="H23" s="2">
        <v>25.3</v>
      </c>
      <c r="I23" s="4" t="s">
        <v>23</v>
      </c>
      <c r="J23" s="2">
        <v>95.4</v>
      </c>
      <c r="K23" s="4" t="s">
        <v>23</v>
      </c>
      <c r="L23" s="2">
        <v>407.5</v>
      </c>
      <c r="M23" s="4" t="s">
        <v>38</v>
      </c>
      <c r="N23" s="2">
        <v>62.4</v>
      </c>
      <c r="O23" s="4" t="s">
        <v>23</v>
      </c>
      <c r="P23" s="2">
        <v>93.3</v>
      </c>
      <c r="Q23" s="4" t="s">
        <v>23</v>
      </c>
      <c r="R23" s="2">
        <v>84</v>
      </c>
      <c r="S23" s="4" t="s">
        <v>23</v>
      </c>
      <c r="T23" s="2">
        <v>38.4</v>
      </c>
      <c r="U23" s="4" t="s">
        <v>23</v>
      </c>
      <c r="V23" s="2">
        <v>19.600000000000001</v>
      </c>
      <c r="W23" s="4" t="s">
        <v>23</v>
      </c>
      <c r="X23" s="2">
        <v>5.9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1982</v>
      </c>
      <c r="C24" s="37">
        <v>23.8</v>
      </c>
      <c r="D24" s="37"/>
      <c r="E24" s="4" t="s">
        <v>23</v>
      </c>
      <c r="F24" s="2">
        <v>0</v>
      </c>
      <c r="G24" s="4" t="s">
        <v>23</v>
      </c>
      <c r="H24" s="2">
        <v>25.4</v>
      </c>
      <c r="I24" s="4" t="s">
        <v>23</v>
      </c>
      <c r="J24" s="2">
        <v>19.2</v>
      </c>
      <c r="K24" s="4" t="s">
        <v>23</v>
      </c>
      <c r="L24" s="2">
        <v>293.8</v>
      </c>
      <c r="M24" s="4" t="s">
        <v>23</v>
      </c>
      <c r="N24" s="2">
        <v>248.7</v>
      </c>
      <c r="O24" s="4" t="s">
        <v>23</v>
      </c>
      <c r="P24" s="2">
        <v>241.8</v>
      </c>
      <c r="Q24" s="4" t="s">
        <v>23</v>
      </c>
      <c r="R24" s="2">
        <v>111.4</v>
      </c>
      <c r="S24" s="4" t="s">
        <v>23</v>
      </c>
      <c r="T24" s="2">
        <v>178.6</v>
      </c>
      <c r="U24" s="4" t="s">
        <v>23</v>
      </c>
      <c r="V24" s="2">
        <v>50.6</v>
      </c>
      <c r="W24" s="4" t="s">
        <v>23</v>
      </c>
      <c r="X24" s="2">
        <v>2.2999999999999998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1983</v>
      </c>
      <c r="C25" s="37">
        <v>8</v>
      </c>
      <c r="D25" s="37"/>
      <c r="E25" s="4" t="s">
        <v>23</v>
      </c>
      <c r="F25" s="2">
        <v>1.7</v>
      </c>
      <c r="G25" s="4" t="s">
        <v>23</v>
      </c>
      <c r="H25" s="2">
        <v>0</v>
      </c>
      <c r="I25" s="4" t="s">
        <v>23</v>
      </c>
      <c r="J25" s="2">
        <v>20</v>
      </c>
      <c r="K25" s="4" t="s">
        <v>23</v>
      </c>
      <c r="L25" s="2">
        <v>76.7</v>
      </c>
      <c r="M25" s="4" t="s">
        <v>23</v>
      </c>
      <c r="N25" s="2">
        <v>190.4</v>
      </c>
      <c r="O25" s="4" t="s">
        <v>23</v>
      </c>
      <c r="P25" s="2">
        <v>228.3</v>
      </c>
      <c r="Q25" s="4" t="s">
        <v>23</v>
      </c>
      <c r="R25" s="2">
        <v>102.4</v>
      </c>
      <c r="S25" s="4" t="s">
        <v>23</v>
      </c>
      <c r="T25" s="2">
        <v>34</v>
      </c>
      <c r="U25" s="4" t="s">
        <v>23</v>
      </c>
      <c r="V25" s="2">
        <v>8.6999999999999993</v>
      </c>
      <c r="W25" s="4" t="s">
        <v>23</v>
      </c>
      <c r="X25" s="2">
        <v>6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1984</v>
      </c>
      <c r="C26" s="37">
        <v>0</v>
      </c>
      <c r="D26" s="37"/>
      <c r="E26" s="4" t="s">
        <v>23</v>
      </c>
      <c r="F26" s="2">
        <v>5.4</v>
      </c>
      <c r="G26" s="4" t="s">
        <v>23</v>
      </c>
      <c r="H26" s="2">
        <v>11.4</v>
      </c>
      <c r="I26" s="4" t="s">
        <v>23</v>
      </c>
      <c r="J26" s="2">
        <v>37.6</v>
      </c>
      <c r="K26" s="4" t="s">
        <v>23</v>
      </c>
      <c r="L26" s="2">
        <v>263.10000000000002</v>
      </c>
      <c r="M26" s="4" t="s">
        <v>23</v>
      </c>
      <c r="N26" s="2">
        <v>158.6</v>
      </c>
      <c r="O26" s="4" t="s">
        <v>23</v>
      </c>
      <c r="P26" s="2">
        <v>463.6</v>
      </c>
      <c r="Q26" s="4" t="s">
        <v>23</v>
      </c>
      <c r="R26" s="2">
        <v>84</v>
      </c>
      <c r="S26" s="4" t="s">
        <v>23</v>
      </c>
      <c r="T26" s="2">
        <v>95.4</v>
      </c>
      <c r="U26" s="4" t="s">
        <v>23</v>
      </c>
      <c r="V26" s="2">
        <v>99.7</v>
      </c>
      <c r="W26" s="4" t="s">
        <v>23</v>
      </c>
      <c r="X26" s="2">
        <v>13.2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1985</v>
      </c>
      <c r="C27" s="37">
        <v>7.3</v>
      </c>
      <c r="D27" s="37"/>
      <c r="E27" s="4" t="s">
        <v>23</v>
      </c>
      <c r="F27" s="2">
        <v>0</v>
      </c>
      <c r="G27" s="4" t="s">
        <v>23</v>
      </c>
      <c r="H27" s="2">
        <v>18</v>
      </c>
      <c r="I27" s="4" t="s">
        <v>23</v>
      </c>
      <c r="J27" s="2">
        <v>42.7</v>
      </c>
      <c r="K27" s="4" t="s">
        <v>23</v>
      </c>
      <c r="L27" s="2">
        <v>136.19999999999999</v>
      </c>
      <c r="M27" s="4" t="s">
        <v>23</v>
      </c>
      <c r="N27" s="2">
        <v>45.9</v>
      </c>
      <c r="O27" s="4" t="s">
        <v>23</v>
      </c>
      <c r="P27" s="2">
        <v>198.9</v>
      </c>
      <c r="Q27" s="4" t="s">
        <v>23</v>
      </c>
      <c r="R27" s="2">
        <v>15.7</v>
      </c>
      <c r="S27" s="4" t="s">
        <v>23</v>
      </c>
      <c r="T27" s="2">
        <v>52.3</v>
      </c>
      <c r="U27" s="4" t="s">
        <v>23</v>
      </c>
      <c r="V27" s="2">
        <v>106.9</v>
      </c>
      <c r="W27" s="4" t="s">
        <v>23</v>
      </c>
      <c r="X27" s="2">
        <v>8.4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1986</v>
      </c>
      <c r="C28" s="37">
        <v>6.7</v>
      </c>
      <c r="D28" s="37"/>
      <c r="E28" s="4" t="s">
        <v>23</v>
      </c>
      <c r="F28" s="2">
        <v>0</v>
      </c>
      <c r="G28" s="4" t="s">
        <v>23</v>
      </c>
      <c r="H28" s="2">
        <v>28.5</v>
      </c>
      <c r="I28" s="4" t="s">
        <v>23</v>
      </c>
      <c r="J28" s="2">
        <v>154.4</v>
      </c>
      <c r="K28" s="4" t="s">
        <v>23</v>
      </c>
      <c r="L28" s="2">
        <v>342.3</v>
      </c>
      <c r="M28" s="4" t="s">
        <v>23</v>
      </c>
      <c r="N28" s="2">
        <v>302.89999999999998</v>
      </c>
      <c r="O28" s="4" t="s">
        <v>23</v>
      </c>
      <c r="P28" s="2">
        <v>50.8</v>
      </c>
      <c r="Q28" s="4" t="s">
        <v>23</v>
      </c>
      <c r="R28" s="2">
        <v>131</v>
      </c>
      <c r="S28" s="4" t="s">
        <v>23</v>
      </c>
      <c r="T28" s="2">
        <v>21.9</v>
      </c>
      <c r="U28" s="4" t="s">
        <v>23</v>
      </c>
      <c r="V28" s="2">
        <v>23.1</v>
      </c>
      <c r="W28" s="4" t="s">
        <v>23</v>
      </c>
      <c r="X28" s="2">
        <v>85.8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1987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37.9</v>
      </c>
      <c r="I29" s="4" t="s">
        <v>23</v>
      </c>
      <c r="J29" s="2">
        <v>19.2</v>
      </c>
      <c r="K29" s="4" t="s">
        <v>38</v>
      </c>
      <c r="L29" s="2">
        <v>93.1</v>
      </c>
      <c r="M29" s="4" t="s">
        <v>23</v>
      </c>
      <c r="N29" s="2">
        <v>75.3</v>
      </c>
      <c r="O29" s="4" t="s">
        <v>23</v>
      </c>
      <c r="P29" s="2">
        <v>397.7</v>
      </c>
      <c r="Q29" s="4" t="s">
        <v>23</v>
      </c>
      <c r="R29" s="2">
        <v>142</v>
      </c>
      <c r="S29" s="4" t="s">
        <v>23</v>
      </c>
      <c r="T29" s="2">
        <v>79.599999999999994</v>
      </c>
      <c r="U29" s="4" t="s">
        <v>23</v>
      </c>
      <c r="V29" s="2">
        <v>38.200000000000003</v>
      </c>
      <c r="W29" s="4" t="s">
        <v>23</v>
      </c>
      <c r="X29" s="2">
        <v>0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1988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40.9</v>
      </c>
      <c r="I30" s="4" t="s">
        <v>23</v>
      </c>
      <c r="J30" s="2">
        <v>19.899999999999999</v>
      </c>
      <c r="K30" s="4" t="s">
        <v>23</v>
      </c>
      <c r="L30" s="2">
        <v>46.3</v>
      </c>
      <c r="M30" s="4" t="s">
        <v>23</v>
      </c>
      <c r="N30" s="2">
        <v>232.6</v>
      </c>
      <c r="O30" s="4" t="s">
        <v>23</v>
      </c>
      <c r="P30" s="2">
        <v>110</v>
      </c>
      <c r="Q30" s="4" t="s">
        <v>23</v>
      </c>
      <c r="R30" s="2">
        <v>168.9</v>
      </c>
      <c r="S30" s="4" t="s">
        <v>23</v>
      </c>
      <c r="T30" s="2">
        <v>37.700000000000003</v>
      </c>
      <c r="U30" s="4" t="s">
        <v>23</v>
      </c>
      <c r="V30" s="2">
        <v>11.6</v>
      </c>
      <c r="W30" s="4" t="s">
        <v>23</v>
      </c>
      <c r="X30" s="2">
        <v>4.5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1989</v>
      </c>
      <c r="C31" s="37">
        <v>5.8</v>
      </c>
      <c r="D31" s="37"/>
      <c r="E31" s="4" t="s">
        <v>23</v>
      </c>
      <c r="F31" s="2">
        <v>0</v>
      </c>
      <c r="G31" s="4" t="s">
        <v>23</v>
      </c>
      <c r="H31" s="2">
        <v>6.8</v>
      </c>
      <c r="I31" s="4" t="s">
        <v>23</v>
      </c>
      <c r="J31" s="2">
        <v>0</v>
      </c>
      <c r="K31" s="4" t="s">
        <v>23</v>
      </c>
      <c r="L31" s="2">
        <v>54.7</v>
      </c>
      <c r="M31" s="4" t="s">
        <v>23</v>
      </c>
      <c r="N31" s="2">
        <v>161.19999999999999</v>
      </c>
      <c r="O31" s="4" t="s">
        <v>23</v>
      </c>
      <c r="P31" s="2">
        <v>141.1</v>
      </c>
      <c r="Q31" s="4" t="s">
        <v>23</v>
      </c>
      <c r="R31" s="2">
        <v>82.2</v>
      </c>
      <c r="S31" s="4" t="s">
        <v>23</v>
      </c>
      <c r="T31" s="2">
        <v>29.5</v>
      </c>
      <c r="U31" s="4" t="s">
        <v>23</v>
      </c>
      <c r="V31" s="2">
        <v>8.5</v>
      </c>
      <c r="W31" s="4" t="s">
        <v>23</v>
      </c>
      <c r="X31" s="2">
        <v>2.5</v>
      </c>
      <c r="Y31" s="4" t="s">
        <v>23</v>
      </c>
      <c r="Z31" s="2"/>
      <c r="AA31" s="4" t="s">
        <v>23</v>
      </c>
      <c r="AB31" s="22"/>
    </row>
    <row r="32" spans="1:28" s="24" customFormat="1" ht="15" customHeight="1">
      <c r="A32" s="22"/>
      <c r="B32" s="4">
        <v>1990</v>
      </c>
      <c r="C32" s="37">
        <v>0</v>
      </c>
      <c r="D32" s="37"/>
      <c r="E32" s="4" t="s">
        <v>23</v>
      </c>
      <c r="F32" s="2">
        <v>8.6</v>
      </c>
      <c r="G32" s="4" t="s">
        <v>23</v>
      </c>
      <c r="H32" s="2">
        <v>88.4</v>
      </c>
      <c r="I32" s="4" t="s">
        <v>23</v>
      </c>
      <c r="J32" s="2">
        <v>41.5</v>
      </c>
      <c r="K32" s="4" t="s">
        <v>23</v>
      </c>
      <c r="L32" s="2">
        <v>61.5</v>
      </c>
      <c r="M32" s="4" t="s">
        <v>23</v>
      </c>
      <c r="N32" s="2">
        <v>43.2</v>
      </c>
      <c r="O32" s="4" t="s">
        <v>23</v>
      </c>
      <c r="P32" s="2">
        <v>64</v>
      </c>
      <c r="Q32" s="4" t="s">
        <v>23</v>
      </c>
      <c r="R32" s="2">
        <v>20.5</v>
      </c>
      <c r="S32" s="4" t="s">
        <v>23</v>
      </c>
      <c r="T32" s="2">
        <v>135.80000000000001</v>
      </c>
      <c r="U32" s="4" t="s">
        <v>23</v>
      </c>
      <c r="V32" s="2">
        <v>25.5</v>
      </c>
      <c r="W32" s="4" t="s">
        <v>23</v>
      </c>
      <c r="X32" s="2">
        <v>29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1991</v>
      </c>
      <c r="C33" s="37">
        <v>21</v>
      </c>
      <c r="D33" s="37"/>
      <c r="E33" s="4" t="s">
        <v>23</v>
      </c>
      <c r="F33" s="2">
        <v>0</v>
      </c>
      <c r="G33" s="4" t="s">
        <v>23</v>
      </c>
      <c r="H33" s="2">
        <v>0</v>
      </c>
      <c r="I33" s="4" t="s">
        <v>23</v>
      </c>
      <c r="J33" s="2">
        <v>33.700000000000003</v>
      </c>
      <c r="K33" s="4" t="s">
        <v>23</v>
      </c>
      <c r="L33" s="2">
        <v>261</v>
      </c>
      <c r="M33" s="4" t="s">
        <v>23</v>
      </c>
      <c r="N33" s="2">
        <v>171.1</v>
      </c>
      <c r="O33" s="4" t="s">
        <v>23</v>
      </c>
      <c r="P33" s="2">
        <v>126.3</v>
      </c>
      <c r="Q33" s="4" t="s">
        <v>23</v>
      </c>
      <c r="R33" s="2">
        <v>22</v>
      </c>
      <c r="S33" s="4" t="s">
        <v>23</v>
      </c>
      <c r="T33" s="2">
        <v>70.599999999999994</v>
      </c>
      <c r="U33" s="4" t="s">
        <v>23</v>
      </c>
      <c r="V33" s="2">
        <v>66.3</v>
      </c>
      <c r="W33" s="4" t="s">
        <v>23</v>
      </c>
      <c r="X33" s="2">
        <v>9.4</v>
      </c>
      <c r="Y33" s="4" t="s">
        <v>23</v>
      </c>
      <c r="Z33" s="2">
        <v>78</v>
      </c>
      <c r="AA33" s="4" t="s">
        <v>23</v>
      </c>
      <c r="AB33" s="22"/>
    </row>
    <row r="34" spans="1:28" s="24" customFormat="1" ht="15" customHeight="1">
      <c r="A34" s="22"/>
      <c r="B34" s="4">
        <v>1992</v>
      </c>
      <c r="C34" s="37">
        <v>0</v>
      </c>
      <c r="D34" s="37"/>
      <c r="E34" s="4" t="s">
        <v>23</v>
      </c>
      <c r="F34" s="2">
        <v>1</v>
      </c>
      <c r="G34" s="4" t="s">
        <v>23</v>
      </c>
      <c r="H34" s="2">
        <v>40.6</v>
      </c>
      <c r="I34" s="4" t="s">
        <v>23</v>
      </c>
      <c r="J34" s="2">
        <v>74.099999999999994</v>
      </c>
      <c r="K34" s="4" t="s">
        <v>23</v>
      </c>
      <c r="L34" s="2">
        <v>431.6</v>
      </c>
      <c r="M34" s="4" t="s">
        <v>23</v>
      </c>
      <c r="N34" s="2">
        <v>353.7</v>
      </c>
      <c r="O34" s="4" t="s">
        <v>23</v>
      </c>
      <c r="P34" s="2">
        <v>41.3</v>
      </c>
      <c r="Q34" s="4" t="s">
        <v>38</v>
      </c>
      <c r="R34" s="2">
        <v>106.7</v>
      </c>
      <c r="S34" s="4" t="s">
        <v>23</v>
      </c>
      <c r="T34" s="2">
        <v>49.2</v>
      </c>
      <c r="U34" s="4" t="s">
        <v>23</v>
      </c>
      <c r="V34" s="2">
        <v>24</v>
      </c>
      <c r="W34" s="4" t="s">
        <v>23</v>
      </c>
      <c r="X34" s="2">
        <v>10.8</v>
      </c>
      <c r="Y34" s="4" t="s">
        <v>23</v>
      </c>
      <c r="Z34" s="2">
        <v>0</v>
      </c>
      <c r="AA34" s="4" t="s">
        <v>23</v>
      </c>
      <c r="AB34" s="22"/>
    </row>
    <row r="35" spans="1:28" s="24" customFormat="1" ht="15" customHeight="1">
      <c r="A35" s="22"/>
      <c r="B35" s="4">
        <v>1993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87.1</v>
      </c>
      <c r="K35" s="4" t="s">
        <v>23</v>
      </c>
      <c r="L35" s="2">
        <v>155.5</v>
      </c>
      <c r="M35" s="4" t="s">
        <v>23</v>
      </c>
      <c r="N35" s="2">
        <v>153.80000000000001</v>
      </c>
      <c r="O35" s="4" t="s">
        <v>23</v>
      </c>
      <c r="P35" s="2">
        <v>95.4</v>
      </c>
      <c r="Q35" s="4" t="s">
        <v>23</v>
      </c>
      <c r="R35" s="2">
        <v>51.4</v>
      </c>
      <c r="S35" s="4" t="s">
        <v>23</v>
      </c>
      <c r="T35" s="2">
        <v>6.1</v>
      </c>
      <c r="U35" s="4" t="s">
        <v>23</v>
      </c>
      <c r="V35" s="2">
        <v>34.5</v>
      </c>
      <c r="W35" s="4" t="s">
        <v>23</v>
      </c>
      <c r="X35" s="2">
        <v>18.899999999999999</v>
      </c>
      <c r="Y35" s="4" t="s">
        <v>23</v>
      </c>
      <c r="Z35" s="2">
        <v>10.6</v>
      </c>
      <c r="AA35" s="4" t="s">
        <v>23</v>
      </c>
      <c r="AB35" s="22"/>
    </row>
    <row r="36" spans="1:28" s="24" customFormat="1" ht="15" customHeight="1">
      <c r="A36" s="22"/>
      <c r="B36" s="4">
        <v>1994</v>
      </c>
      <c r="C36" s="37">
        <v>0.9</v>
      </c>
      <c r="D36" s="37"/>
      <c r="E36" s="4" t="s">
        <v>23</v>
      </c>
      <c r="F36" s="2">
        <v>0.1</v>
      </c>
      <c r="G36" s="4" t="s">
        <v>23</v>
      </c>
      <c r="H36" s="2">
        <v>0</v>
      </c>
      <c r="I36" s="4" t="s">
        <v>23</v>
      </c>
      <c r="J36" s="2">
        <v>82.1</v>
      </c>
      <c r="K36" s="4" t="s">
        <v>23</v>
      </c>
      <c r="L36" s="2">
        <v>76.7</v>
      </c>
      <c r="M36" s="4" t="s">
        <v>23</v>
      </c>
      <c r="N36" s="2">
        <v>198</v>
      </c>
      <c r="O36" s="4" t="s">
        <v>23</v>
      </c>
      <c r="P36" s="2">
        <v>137.19999999999999</v>
      </c>
      <c r="Q36" s="4" t="s">
        <v>23</v>
      </c>
      <c r="R36" s="2">
        <v>16.100000000000001</v>
      </c>
      <c r="S36" s="4" t="s">
        <v>23</v>
      </c>
      <c r="T36" s="2">
        <v>56</v>
      </c>
      <c r="U36" s="4" t="s">
        <v>23</v>
      </c>
      <c r="V36" s="2">
        <v>16.3</v>
      </c>
      <c r="W36" s="4" t="s">
        <v>23</v>
      </c>
      <c r="X36" s="2">
        <v>1.8</v>
      </c>
      <c r="Y36" s="4" t="s">
        <v>23</v>
      </c>
      <c r="Z36" s="2">
        <v>9.6</v>
      </c>
      <c r="AA36" s="4" t="s">
        <v>23</v>
      </c>
      <c r="AB36" s="22"/>
    </row>
    <row r="37" spans="1:28" s="24" customFormat="1" ht="15" customHeight="1">
      <c r="A37" s="22"/>
      <c r="B37" s="4">
        <v>1995</v>
      </c>
      <c r="C37" s="37">
        <v>0</v>
      </c>
      <c r="D37" s="37"/>
      <c r="E37" s="4" t="s">
        <v>23</v>
      </c>
      <c r="F37" s="2">
        <v>1.9</v>
      </c>
      <c r="G37" s="4" t="s">
        <v>23</v>
      </c>
      <c r="H37" s="2">
        <v>0</v>
      </c>
      <c r="I37" s="4" t="s">
        <v>23</v>
      </c>
      <c r="J37" s="2">
        <v>77</v>
      </c>
      <c r="K37" s="4" t="s">
        <v>23</v>
      </c>
      <c r="L37" s="2">
        <v>32.799999999999997</v>
      </c>
      <c r="M37" s="4" t="s">
        <v>23</v>
      </c>
      <c r="N37" s="2">
        <v>131.69999999999999</v>
      </c>
      <c r="O37" s="4" t="s">
        <v>23</v>
      </c>
      <c r="P37" s="2">
        <v>280.2</v>
      </c>
      <c r="Q37" s="4" t="s">
        <v>23</v>
      </c>
      <c r="R37" s="2">
        <v>76</v>
      </c>
      <c r="S37" s="4" t="s">
        <v>23</v>
      </c>
      <c r="T37" s="2">
        <v>13.6</v>
      </c>
      <c r="U37" s="4" t="s">
        <v>23</v>
      </c>
      <c r="V37" s="2">
        <v>29.4</v>
      </c>
      <c r="W37" s="4" t="s">
        <v>23</v>
      </c>
      <c r="X37" s="2">
        <v>0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1996</v>
      </c>
      <c r="C38" s="37">
        <v>1.3</v>
      </c>
      <c r="D38" s="37"/>
      <c r="E38" s="4" t="s">
        <v>23</v>
      </c>
      <c r="F38" s="2">
        <v>13.5</v>
      </c>
      <c r="G38" s="4" t="s">
        <v>23</v>
      </c>
      <c r="H38" s="2">
        <v>5.7</v>
      </c>
      <c r="I38" s="4" t="s">
        <v>23</v>
      </c>
      <c r="J38" s="2">
        <v>34.5</v>
      </c>
      <c r="K38" s="4" t="s">
        <v>23</v>
      </c>
      <c r="L38" s="2">
        <v>37.5</v>
      </c>
      <c r="M38" s="4" t="s">
        <v>23</v>
      </c>
      <c r="N38" s="2">
        <v>91.6</v>
      </c>
      <c r="O38" s="4" t="s">
        <v>23</v>
      </c>
      <c r="P38" s="2">
        <v>50.4</v>
      </c>
      <c r="Q38" s="4" t="s">
        <v>23</v>
      </c>
      <c r="R38" s="2">
        <v>105.7</v>
      </c>
      <c r="S38" s="4" t="s">
        <v>23</v>
      </c>
      <c r="T38" s="2">
        <v>4.5</v>
      </c>
      <c r="U38" s="4" t="s">
        <v>23</v>
      </c>
      <c r="V38" s="2">
        <v>3.5</v>
      </c>
      <c r="W38" s="4" t="s">
        <v>23</v>
      </c>
      <c r="X38" s="2">
        <v>16.3</v>
      </c>
      <c r="Y38" s="4" t="s">
        <v>23</v>
      </c>
      <c r="Z38" s="2">
        <v>5.5</v>
      </c>
      <c r="AA38" s="4" t="s">
        <v>23</v>
      </c>
      <c r="AB38" s="22"/>
    </row>
    <row r="39" spans="1:28" s="24" customFormat="1" ht="15" customHeight="1">
      <c r="A39" s="22"/>
      <c r="B39" s="4">
        <v>1997</v>
      </c>
      <c r="C39" s="37">
        <v>0.2</v>
      </c>
      <c r="D39" s="37"/>
      <c r="E39" s="4" t="s">
        <v>23</v>
      </c>
      <c r="F39" s="2">
        <v>18.5</v>
      </c>
      <c r="G39" s="4" t="s">
        <v>23</v>
      </c>
      <c r="H39" s="2">
        <v>1</v>
      </c>
      <c r="I39" s="4" t="s">
        <v>23</v>
      </c>
      <c r="J39" s="2">
        <v>77.5</v>
      </c>
      <c r="K39" s="4" t="s">
        <v>23</v>
      </c>
      <c r="L39" s="2">
        <v>88.2</v>
      </c>
      <c r="M39" s="4" t="s">
        <v>23</v>
      </c>
      <c r="N39" s="2">
        <v>350</v>
      </c>
      <c r="O39" s="4" t="s">
        <v>23</v>
      </c>
      <c r="P39" s="2">
        <v>64.400000000000006</v>
      </c>
      <c r="Q39" s="4" t="s">
        <v>23</v>
      </c>
      <c r="R39" s="2">
        <v>72</v>
      </c>
      <c r="S39" s="4" t="s">
        <v>23</v>
      </c>
      <c r="T39" s="2">
        <v>101.8</v>
      </c>
      <c r="U39" s="4" t="s">
        <v>23</v>
      </c>
      <c r="V39" s="2">
        <v>101.9</v>
      </c>
      <c r="W39" s="4" t="s">
        <v>23</v>
      </c>
      <c r="X39" s="2">
        <v>41.2</v>
      </c>
      <c r="Y39" s="4" t="s">
        <v>23</v>
      </c>
      <c r="Z39" s="2">
        <v>5.0999999999999996</v>
      </c>
      <c r="AA39" s="4" t="s">
        <v>23</v>
      </c>
      <c r="AB39" s="22"/>
    </row>
    <row r="40" spans="1:28" s="24" customFormat="1" ht="15" customHeight="1">
      <c r="A40" s="22"/>
      <c r="B40" s="4">
        <v>1998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14.4</v>
      </c>
      <c r="K40" s="4" t="s">
        <v>23</v>
      </c>
      <c r="L40" s="2">
        <v>67.7</v>
      </c>
      <c r="M40" s="4" t="s">
        <v>23</v>
      </c>
      <c r="N40" s="2">
        <v>59.9</v>
      </c>
      <c r="O40" s="4" t="s">
        <v>23</v>
      </c>
      <c r="P40" s="2">
        <v>5.8</v>
      </c>
      <c r="Q40" s="4" t="s">
        <v>23</v>
      </c>
      <c r="R40" s="2">
        <v>22.6</v>
      </c>
      <c r="S40" s="4" t="s">
        <v>23</v>
      </c>
      <c r="T40" s="2">
        <v>25.1</v>
      </c>
      <c r="U40" s="4" t="s">
        <v>23</v>
      </c>
      <c r="V40" s="2">
        <v>0</v>
      </c>
      <c r="W40" s="4" t="s">
        <v>23</v>
      </c>
      <c r="X40" s="2">
        <v>0</v>
      </c>
      <c r="Y40" s="4" t="s">
        <v>23</v>
      </c>
      <c r="Z40" s="2">
        <v>5</v>
      </c>
      <c r="AA40" s="4" t="s">
        <v>23</v>
      </c>
      <c r="AB40" s="22"/>
    </row>
    <row r="41" spans="1:28" s="24" customFormat="1" ht="15" customHeight="1">
      <c r="A41" s="22"/>
      <c r="B41" s="4">
        <v>1999</v>
      </c>
      <c r="C41" s="37">
        <v>1.2</v>
      </c>
      <c r="D41" s="37"/>
      <c r="E41" s="4" t="s">
        <v>23</v>
      </c>
      <c r="F41" s="2">
        <v>10.9</v>
      </c>
      <c r="G41" s="4" t="s">
        <v>23</v>
      </c>
      <c r="H41" s="2">
        <v>4.9000000000000004</v>
      </c>
      <c r="I41" s="4" t="s">
        <v>23</v>
      </c>
      <c r="J41" s="2">
        <v>14.9</v>
      </c>
      <c r="K41" s="4" t="s">
        <v>23</v>
      </c>
      <c r="L41" s="2">
        <v>62.1</v>
      </c>
      <c r="M41" s="4" t="s">
        <v>23</v>
      </c>
      <c r="N41" s="2">
        <v>198.6</v>
      </c>
      <c r="O41" s="4" t="s">
        <v>23</v>
      </c>
      <c r="P41" s="2">
        <v>63.5</v>
      </c>
      <c r="Q41" s="4" t="s">
        <v>23</v>
      </c>
      <c r="R41" s="2">
        <v>103.5</v>
      </c>
      <c r="S41" s="4" t="s">
        <v>23</v>
      </c>
      <c r="T41" s="2">
        <v>210.8</v>
      </c>
      <c r="U41" s="4" t="s">
        <v>23</v>
      </c>
      <c r="V41" s="2">
        <v>6.6</v>
      </c>
      <c r="W41" s="4" t="s">
        <v>23</v>
      </c>
      <c r="X41" s="2">
        <v>2.2000000000000002</v>
      </c>
      <c r="Y41" s="4" t="s">
        <v>23</v>
      </c>
      <c r="Z41" s="2">
        <v>0.3</v>
      </c>
      <c r="AA41" s="4" t="s">
        <v>23</v>
      </c>
      <c r="AB41" s="22"/>
    </row>
    <row r="42" spans="1:28" s="24" customFormat="1" ht="15" customHeight="1">
      <c r="A42" s="22"/>
      <c r="B42" s="4">
        <v>2000</v>
      </c>
      <c r="C42" s="37">
        <v>0</v>
      </c>
      <c r="D42" s="37"/>
      <c r="E42" s="4" t="s">
        <v>23</v>
      </c>
      <c r="F42" s="2">
        <v>25.1</v>
      </c>
      <c r="G42" s="4" t="s">
        <v>23</v>
      </c>
      <c r="H42" s="2">
        <v>0</v>
      </c>
      <c r="I42" s="4" t="s">
        <v>23</v>
      </c>
      <c r="J42" s="2">
        <v>8.9</v>
      </c>
      <c r="K42" s="4" t="s">
        <v>23</v>
      </c>
      <c r="L42" s="2">
        <v>49</v>
      </c>
      <c r="M42" s="4" t="s">
        <v>23</v>
      </c>
      <c r="N42" s="2">
        <v>395.7</v>
      </c>
      <c r="O42" s="4" t="s">
        <v>23</v>
      </c>
      <c r="P42" s="2">
        <v>21.5</v>
      </c>
      <c r="Q42" s="4" t="s">
        <v>23</v>
      </c>
      <c r="R42" s="2">
        <v>30.9</v>
      </c>
      <c r="S42" s="4" t="s">
        <v>23</v>
      </c>
      <c r="T42" s="2">
        <v>235.4</v>
      </c>
      <c r="U42" s="4" t="s">
        <v>23</v>
      </c>
      <c r="V42" s="2">
        <v>6.4</v>
      </c>
      <c r="W42" s="4" t="s">
        <v>23</v>
      </c>
      <c r="X42" s="2">
        <v>6.6</v>
      </c>
      <c r="Y42" s="4" t="s">
        <v>23</v>
      </c>
      <c r="Z42" s="2">
        <v>0.2</v>
      </c>
      <c r="AA42" s="4" t="s">
        <v>23</v>
      </c>
      <c r="AB42" s="22"/>
    </row>
    <row r="43" spans="1:28" s="24" customFormat="1" ht="15" customHeight="1">
      <c r="A43" s="22"/>
      <c r="B43" s="4">
        <v>2001</v>
      </c>
      <c r="C43" s="37">
        <v>25.3</v>
      </c>
      <c r="D43" s="37"/>
      <c r="E43" s="4" t="s">
        <v>23</v>
      </c>
      <c r="F43" s="2">
        <v>0</v>
      </c>
      <c r="G43" s="4" t="s">
        <v>23</v>
      </c>
      <c r="H43" s="2">
        <v>0</v>
      </c>
      <c r="I43" s="4" t="s">
        <v>23</v>
      </c>
      <c r="J43" s="2">
        <v>58.2</v>
      </c>
      <c r="K43" s="4" t="s">
        <v>23</v>
      </c>
      <c r="L43" s="2">
        <v>208.6</v>
      </c>
      <c r="M43" s="4" t="s">
        <v>23</v>
      </c>
      <c r="N43" s="2">
        <v>77.3</v>
      </c>
      <c r="O43" s="4" t="s">
        <v>23</v>
      </c>
      <c r="P43" s="2">
        <v>295.2</v>
      </c>
      <c r="Q43" s="4" t="s">
        <v>23</v>
      </c>
      <c r="R43" s="2">
        <v>138.6</v>
      </c>
      <c r="S43" s="4" t="s">
        <v>23</v>
      </c>
      <c r="T43" s="2">
        <v>18.7</v>
      </c>
      <c r="U43" s="4" t="s">
        <v>23</v>
      </c>
      <c r="V43" s="2">
        <v>13.9</v>
      </c>
      <c r="W43" s="4" t="s">
        <v>23</v>
      </c>
      <c r="X43" s="2">
        <v>17.899999999999999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2002</v>
      </c>
      <c r="C44" s="37">
        <v>0.9</v>
      </c>
      <c r="D44" s="37"/>
      <c r="E44" s="4" t="s">
        <v>23</v>
      </c>
      <c r="F44" s="2">
        <v>69.5</v>
      </c>
      <c r="G44" s="4" t="s">
        <v>23</v>
      </c>
      <c r="H44" s="2">
        <v>72.3</v>
      </c>
      <c r="I44" s="4" t="s">
        <v>23</v>
      </c>
      <c r="J44" s="2">
        <v>28.2</v>
      </c>
      <c r="K44" s="4" t="s">
        <v>23</v>
      </c>
      <c r="L44" s="2">
        <v>213.7</v>
      </c>
      <c r="M44" s="4" t="s">
        <v>23</v>
      </c>
      <c r="N44" s="2">
        <v>148.4</v>
      </c>
      <c r="O44" s="4" t="s">
        <v>23</v>
      </c>
      <c r="P44" s="2">
        <v>127.2</v>
      </c>
      <c r="Q44" s="4" t="s">
        <v>23</v>
      </c>
      <c r="R44" s="2">
        <v>268.5</v>
      </c>
      <c r="S44" s="4" t="s">
        <v>23</v>
      </c>
      <c r="T44" s="2">
        <v>70.7</v>
      </c>
      <c r="U44" s="4" t="s">
        <v>23</v>
      </c>
      <c r="V44" s="2">
        <v>70.900000000000006</v>
      </c>
      <c r="W44" s="4" t="s">
        <v>23</v>
      </c>
      <c r="X44" s="2">
        <v>9.3000000000000007</v>
      </c>
      <c r="Y44" s="4" t="s">
        <v>23</v>
      </c>
      <c r="Z44" s="2">
        <v>4</v>
      </c>
      <c r="AA44" s="4" t="s">
        <v>23</v>
      </c>
      <c r="AB44" s="22"/>
    </row>
    <row r="45" spans="1:28" s="24" customFormat="1" ht="15" customHeight="1">
      <c r="A45" s="22"/>
      <c r="B45" s="4">
        <v>2003</v>
      </c>
      <c r="C45" s="37">
        <v>35</v>
      </c>
      <c r="D45" s="37"/>
      <c r="E45" s="4" t="s">
        <v>23</v>
      </c>
      <c r="F45" s="2">
        <v>0</v>
      </c>
      <c r="G45" s="4" t="s">
        <v>23</v>
      </c>
      <c r="H45" s="2">
        <v>0</v>
      </c>
      <c r="I45" s="4" t="s">
        <v>23</v>
      </c>
      <c r="J45" s="2">
        <v>11</v>
      </c>
      <c r="K45" s="4" t="s">
        <v>23</v>
      </c>
      <c r="L45" s="2">
        <v>75.3</v>
      </c>
      <c r="M45" s="4" t="s">
        <v>23</v>
      </c>
      <c r="N45" s="2">
        <v>132.1</v>
      </c>
      <c r="O45" s="4" t="s">
        <v>23</v>
      </c>
      <c r="P45" s="2">
        <v>86.4</v>
      </c>
      <c r="Q45" s="4" t="s">
        <v>23</v>
      </c>
      <c r="R45" s="2">
        <v>46.6</v>
      </c>
      <c r="S45" s="4" t="s">
        <v>23</v>
      </c>
      <c r="T45" s="2">
        <v>54.4</v>
      </c>
      <c r="U45" s="4" t="s">
        <v>23</v>
      </c>
      <c r="V45" s="2">
        <v>24.2</v>
      </c>
      <c r="W45" s="4" t="s">
        <v>23</v>
      </c>
      <c r="X45" s="2">
        <v>75.2</v>
      </c>
      <c r="Y45" s="4" t="s">
        <v>23</v>
      </c>
      <c r="Z45" s="2">
        <v>1.9</v>
      </c>
      <c r="AA45" s="4" t="s">
        <v>23</v>
      </c>
      <c r="AB45" s="22"/>
    </row>
    <row r="46" spans="1:28" s="24" customFormat="1" ht="15" customHeight="1">
      <c r="A46" s="22"/>
      <c r="B46" s="4">
        <v>2004</v>
      </c>
      <c r="C46" s="37">
        <v>0</v>
      </c>
      <c r="D46" s="37"/>
      <c r="E46" s="4" t="s">
        <v>23</v>
      </c>
      <c r="F46" s="2">
        <v>2.4</v>
      </c>
      <c r="G46" s="4" t="s">
        <v>23</v>
      </c>
      <c r="H46" s="2">
        <v>43.9</v>
      </c>
      <c r="I46" s="4" t="s">
        <v>23</v>
      </c>
      <c r="J46" s="2">
        <v>114.7</v>
      </c>
      <c r="K46" s="4" t="s">
        <v>23</v>
      </c>
      <c r="L46" s="2">
        <v>16.7</v>
      </c>
      <c r="M46" s="4" t="s">
        <v>23</v>
      </c>
      <c r="N46" s="2">
        <v>95.9</v>
      </c>
      <c r="O46" s="4" t="s">
        <v>23</v>
      </c>
      <c r="P46" s="2">
        <v>166.7</v>
      </c>
      <c r="Q46" s="4" t="s">
        <v>23</v>
      </c>
      <c r="R46" s="2">
        <v>81.5</v>
      </c>
      <c r="S46" s="4" t="s">
        <v>23</v>
      </c>
      <c r="T46" s="2">
        <v>65.2</v>
      </c>
      <c r="U46" s="4" t="s">
        <v>23</v>
      </c>
      <c r="V46" s="2">
        <v>54.1</v>
      </c>
      <c r="W46" s="4" t="s">
        <v>23</v>
      </c>
      <c r="X46" s="2">
        <v>26.1</v>
      </c>
      <c r="Y46" s="4" t="s">
        <v>23</v>
      </c>
      <c r="Z46" s="2">
        <v>28.3</v>
      </c>
      <c r="AA46" s="4" t="s">
        <v>23</v>
      </c>
      <c r="AB46" s="22"/>
    </row>
    <row r="47" spans="1:28" ht="15" customHeight="1">
      <c r="A47" s="13"/>
      <c r="B47" s="14">
        <v>2005</v>
      </c>
      <c r="C47" s="48">
        <v>0.9</v>
      </c>
      <c r="D47" s="48"/>
      <c r="E47" s="14" t="s">
        <v>23</v>
      </c>
      <c r="F47" s="15">
        <v>1</v>
      </c>
      <c r="G47" s="14" t="s">
        <v>23</v>
      </c>
      <c r="H47" s="15">
        <v>35.799999999999997</v>
      </c>
      <c r="I47" s="14" t="s">
        <v>23</v>
      </c>
      <c r="J47" s="15">
        <v>5.5</v>
      </c>
      <c r="K47" s="14" t="s">
        <v>23</v>
      </c>
      <c r="L47" s="15">
        <v>148.30000000000001</v>
      </c>
      <c r="M47" s="14" t="s">
        <v>23</v>
      </c>
      <c r="N47" s="15">
        <v>322.60000000000002</v>
      </c>
      <c r="O47" s="14" t="s">
        <v>23</v>
      </c>
      <c r="P47" s="15">
        <v>88.2</v>
      </c>
      <c r="Q47" s="14" t="s">
        <v>23</v>
      </c>
      <c r="R47" s="15">
        <v>203.9</v>
      </c>
      <c r="S47" s="14" t="s">
        <v>23</v>
      </c>
      <c r="T47" s="15">
        <v>32.700000000000003</v>
      </c>
      <c r="U47" s="14" t="s">
        <v>23</v>
      </c>
      <c r="V47" s="15">
        <v>10.1</v>
      </c>
      <c r="W47" s="14" t="s">
        <v>23</v>
      </c>
      <c r="X47" s="15">
        <v>36</v>
      </c>
      <c r="Y47" s="14" t="s">
        <v>23</v>
      </c>
      <c r="Z47" s="15"/>
      <c r="AA47" s="14" t="s">
        <v>23</v>
      </c>
      <c r="AB47" s="13"/>
    </row>
    <row r="48" spans="1:28" ht="15" customHeight="1">
      <c r="A48" s="13"/>
      <c r="B48" s="14">
        <v>2006</v>
      </c>
      <c r="C48" s="48"/>
      <c r="D48" s="48"/>
      <c r="E48" s="14" t="s">
        <v>23</v>
      </c>
      <c r="F48" s="15">
        <v>7</v>
      </c>
      <c r="G48" s="14" t="s">
        <v>23</v>
      </c>
      <c r="H48" s="15">
        <v>0</v>
      </c>
      <c r="I48" s="14" t="s">
        <v>23</v>
      </c>
      <c r="J48" s="15">
        <v>38.4</v>
      </c>
      <c r="K48" s="14" t="s">
        <v>23</v>
      </c>
      <c r="L48" s="15">
        <v>52.2</v>
      </c>
      <c r="M48" s="14" t="s">
        <v>23</v>
      </c>
      <c r="N48" s="15">
        <v>214.7</v>
      </c>
      <c r="O48" s="14" t="s">
        <v>23</v>
      </c>
      <c r="P48" s="15">
        <v>170.5</v>
      </c>
      <c r="Q48" s="14" t="s">
        <v>23</v>
      </c>
      <c r="R48" s="15">
        <v>138.80000000000001</v>
      </c>
      <c r="S48" s="14" t="s">
        <v>23</v>
      </c>
      <c r="T48" s="15">
        <v>40.5</v>
      </c>
      <c r="U48" s="14" t="s">
        <v>23</v>
      </c>
      <c r="V48" s="15">
        <v>65.900000000000006</v>
      </c>
      <c r="W48" s="14" t="s">
        <v>23</v>
      </c>
      <c r="X48" s="15">
        <v>0</v>
      </c>
      <c r="Y48" s="14" t="s">
        <v>23</v>
      </c>
      <c r="Z48" s="15"/>
      <c r="AA48" s="14" t="s">
        <v>23</v>
      </c>
      <c r="AB48" s="13"/>
    </row>
    <row r="49" spans="1:28" ht="15" customHeight="1">
      <c r="A49" s="13"/>
      <c r="B49" s="14">
        <v>2007</v>
      </c>
      <c r="C49" s="48">
        <v>13.3</v>
      </c>
      <c r="D49" s="48"/>
      <c r="E49" s="14" t="s">
        <v>23</v>
      </c>
      <c r="F49" s="15">
        <v>53.5</v>
      </c>
      <c r="G49" s="14" t="s">
        <v>23</v>
      </c>
      <c r="H49" s="15">
        <v>23</v>
      </c>
      <c r="I49" s="14" t="s">
        <v>23</v>
      </c>
      <c r="J49" s="15">
        <v>23.8</v>
      </c>
      <c r="K49" s="14" t="s">
        <v>23</v>
      </c>
      <c r="L49" s="15">
        <v>20.7</v>
      </c>
      <c r="M49" s="14" t="s">
        <v>23</v>
      </c>
      <c r="N49" s="15">
        <v>68.5</v>
      </c>
      <c r="O49" s="14" t="s">
        <v>23</v>
      </c>
      <c r="P49" s="15">
        <v>141.4</v>
      </c>
      <c r="Q49" s="14" t="s">
        <v>23</v>
      </c>
      <c r="R49" s="15">
        <v>81.7</v>
      </c>
      <c r="S49" s="14" t="s">
        <v>23</v>
      </c>
      <c r="T49" s="15">
        <v>5.3</v>
      </c>
      <c r="U49" s="14" t="s">
        <v>23</v>
      </c>
      <c r="V49" s="15">
        <v>1.9</v>
      </c>
      <c r="W49" s="14" t="s">
        <v>23</v>
      </c>
      <c r="X49" s="15">
        <v>0</v>
      </c>
      <c r="Y49" s="14" t="s">
        <v>23</v>
      </c>
      <c r="Z49" s="15">
        <v>7.8</v>
      </c>
      <c r="AA49" s="14" t="s">
        <v>23</v>
      </c>
      <c r="AB49" s="13"/>
    </row>
    <row r="50" spans="1:28" ht="15" customHeight="1">
      <c r="A50" s="13"/>
      <c r="B50" s="14">
        <v>2008</v>
      </c>
      <c r="C50" s="48">
        <v>2.2999999999999998</v>
      </c>
      <c r="D50" s="48"/>
      <c r="E50" s="14" t="s">
        <v>23</v>
      </c>
      <c r="F50" s="15">
        <v>0</v>
      </c>
      <c r="G50" s="14" t="s">
        <v>23</v>
      </c>
      <c r="H50" s="15">
        <v>8.3000000000000007</v>
      </c>
      <c r="I50" s="14" t="s">
        <v>23</v>
      </c>
      <c r="J50" s="15">
        <v>70.2</v>
      </c>
      <c r="K50" s="14" t="s">
        <v>23</v>
      </c>
      <c r="L50" s="15">
        <v>326.5</v>
      </c>
      <c r="M50" s="14" t="s">
        <v>23</v>
      </c>
      <c r="N50" s="15">
        <v>120</v>
      </c>
      <c r="O50" s="14" t="s">
        <v>23</v>
      </c>
      <c r="P50" s="15">
        <v>170.5</v>
      </c>
      <c r="Q50" s="14" t="s">
        <v>23</v>
      </c>
      <c r="R50" s="15">
        <v>122.5</v>
      </c>
      <c r="S50" s="14" t="s">
        <v>23</v>
      </c>
      <c r="T50" s="15">
        <v>45.5</v>
      </c>
      <c r="U50" s="14" t="s">
        <v>23</v>
      </c>
      <c r="V50" s="15">
        <v>3.4</v>
      </c>
      <c r="W50" s="14" t="s">
        <v>23</v>
      </c>
      <c r="X50" s="15">
        <v>0</v>
      </c>
      <c r="Y50" s="14" t="s">
        <v>23</v>
      </c>
      <c r="Z50" s="15">
        <v>2</v>
      </c>
      <c r="AA50" s="14" t="s">
        <v>23</v>
      </c>
      <c r="AB50" s="13"/>
    </row>
    <row r="51" spans="1:28" ht="15" customHeight="1">
      <c r="A51" s="13"/>
      <c r="B51" s="14">
        <v>2009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128</v>
      </c>
      <c r="M51" s="14" t="s">
        <v>23</v>
      </c>
      <c r="N51" s="15">
        <v>205.5</v>
      </c>
      <c r="O51" s="14" t="s">
        <v>23</v>
      </c>
      <c r="P51" s="15">
        <v>90.5</v>
      </c>
      <c r="Q51" s="14" t="s">
        <v>23</v>
      </c>
      <c r="R51" s="15">
        <v>151.30000000000001</v>
      </c>
      <c r="S51" s="14" t="s">
        <v>23</v>
      </c>
      <c r="T51" s="15">
        <v>46</v>
      </c>
      <c r="U51" s="14" t="s">
        <v>23</v>
      </c>
      <c r="V51" s="15">
        <v>67.5</v>
      </c>
      <c r="W51" s="14" t="s">
        <v>23</v>
      </c>
      <c r="X51" s="15">
        <v>28.8</v>
      </c>
      <c r="Y51" s="14" t="s">
        <v>23</v>
      </c>
      <c r="Z51" s="15">
        <v>0</v>
      </c>
      <c r="AA51" s="14" t="s">
        <v>23</v>
      </c>
      <c r="AB51" s="13"/>
    </row>
    <row r="52" spans="1:28" ht="15" customHeight="1">
      <c r="A52" s="13"/>
      <c r="B52" s="14">
        <v>2010</v>
      </c>
      <c r="C52" s="48">
        <v>1</v>
      </c>
      <c r="D52" s="48"/>
      <c r="E52" s="14" t="s">
        <v>23</v>
      </c>
      <c r="F52" s="15">
        <v>10</v>
      </c>
      <c r="G52" s="14" t="s">
        <v>23</v>
      </c>
      <c r="H52" s="15">
        <v>0</v>
      </c>
      <c r="I52" s="14" t="s">
        <v>23</v>
      </c>
      <c r="J52" s="15">
        <v>3.6</v>
      </c>
      <c r="K52" s="14" t="s">
        <v>23</v>
      </c>
      <c r="L52" s="15">
        <v>59.5</v>
      </c>
      <c r="M52" s="14" t="s">
        <v>23</v>
      </c>
      <c r="N52" s="15">
        <v>174</v>
      </c>
      <c r="O52" s="14" t="s">
        <v>23</v>
      </c>
      <c r="P52" s="15">
        <v>110.5</v>
      </c>
      <c r="Q52" s="14" t="s">
        <v>38</v>
      </c>
      <c r="R52" s="15">
        <v>46</v>
      </c>
      <c r="S52" s="14" t="s">
        <v>23</v>
      </c>
      <c r="T52" s="15">
        <v>28.5</v>
      </c>
      <c r="U52" s="14" t="s">
        <v>23</v>
      </c>
      <c r="V52" s="15">
        <v>44.5</v>
      </c>
      <c r="W52" s="14" t="s">
        <v>23</v>
      </c>
      <c r="X52" s="15">
        <v>25.5</v>
      </c>
      <c r="Y52" s="14" t="s">
        <v>23</v>
      </c>
      <c r="Z52" s="15">
        <v>17</v>
      </c>
      <c r="AA52" s="14" t="s">
        <v>23</v>
      </c>
      <c r="AB52" s="13"/>
    </row>
    <row r="53" spans="1:28" ht="15" customHeight="1">
      <c r="A53" s="13"/>
      <c r="B53" s="14">
        <v>2011</v>
      </c>
      <c r="C53" s="48">
        <v>19</v>
      </c>
      <c r="D53" s="48"/>
      <c r="E53" s="14" t="s">
        <v>23</v>
      </c>
      <c r="F53" s="15">
        <v>0</v>
      </c>
      <c r="G53" s="14" t="s">
        <v>23</v>
      </c>
      <c r="H53" s="15">
        <v>28</v>
      </c>
      <c r="I53" s="14" t="s">
        <v>23</v>
      </c>
      <c r="J53" s="15">
        <v>84</v>
      </c>
      <c r="K53" s="14" t="s">
        <v>23</v>
      </c>
      <c r="L53" s="15">
        <v>52.5</v>
      </c>
      <c r="M53" s="14" t="s">
        <v>23</v>
      </c>
      <c r="N53" s="15">
        <v>170.5</v>
      </c>
      <c r="O53" s="14" t="s">
        <v>23</v>
      </c>
      <c r="P53" s="15">
        <v>120</v>
      </c>
      <c r="Q53" s="14" t="s">
        <v>23</v>
      </c>
      <c r="R53" s="15">
        <v>193.5</v>
      </c>
      <c r="S53" s="14" t="s">
        <v>23</v>
      </c>
      <c r="T53" s="15">
        <v>27.5</v>
      </c>
      <c r="U53" s="14" t="s">
        <v>23</v>
      </c>
      <c r="V53" s="15">
        <v>9</v>
      </c>
      <c r="W53" s="14" t="s">
        <v>23</v>
      </c>
      <c r="X53" s="15">
        <v>6</v>
      </c>
      <c r="Y53" s="14" t="s">
        <v>23</v>
      </c>
      <c r="Z53" s="15">
        <v>0</v>
      </c>
      <c r="AA53" s="14" t="s">
        <v>23</v>
      </c>
      <c r="AB53" s="13"/>
    </row>
    <row r="54" spans="1:28" ht="15" customHeight="1">
      <c r="A54" s="13"/>
      <c r="B54" s="14">
        <v>2012</v>
      </c>
      <c r="C54" s="48">
        <v>0</v>
      </c>
      <c r="D54" s="48"/>
      <c r="E54" s="14" t="s">
        <v>23</v>
      </c>
      <c r="F54" s="15">
        <v>15.5</v>
      </c>
      <c r="G54" s="14" t="s">
        <v>23</v>
      </c>
      <c r="H54" s="15">
        <v>0</v>
      </c>
      <c r="I54" s="14" t="s">
        <v>23</v>
      </c>
      <c r="J54" s="15">
        <v>1.5</v>
      </c>
      <c r="K54" s="14" t="s">
        <v>23</v>
      </c>
      <c r="L54" s="15">
        <v>126.5</v>
      </c>
      <c r="M54" s="14" t="s">
        <v>23</v>
      </c>
      <c r="N54" s="15">
        <v>166.5</v>
      </c>
      <c r="O54" s="14" t="s">
        <v>23</v>
      </c>
      <c r="P54" s="15">
        <v>18.5</v>
      </c>
      <c r="Q54" s="14" t="s">
        <v>23</v>
      </c>
      <c r="R54" s="15">
        <v>79.5</v>
      </c>
      <c r="S54" s="14" t="s">
        <v>23</v>
      </c>
      <c r="T54" s="15">
        <v>2.1</v>
      </c>
      <c r="U54" s="14" t="s">
        <v>23</v>
      </c>
      <c r="V54" s="15">
        <v>75.5</v>
      </c>
      <c r="W54" s="14" t="s">
        <v>23</v>
      </c>
      <c r="X54" s="15">
        <v>12</v>
      </c>
      <c r="Y54" s="14" t="s">
        <v>23</v>
      </c>
      <c r="Z54" s="15">
        <v>60</v>
      </c>
      <c r="AA54" s="14" t="s">
        <v>23</v>
      </c>
      <c r="AB54" s="13"/>
    </row>
    <row r="55" spans="1:28" ht="15" customHeight="1">
      <c r="A55" s="13"/>
      <c r="B55" s="14">
        <v>2013</v>
      </c>
      <c r="C55" s="48">
        <v>0</v>
      </c>
      <c r="D55" s="48"/>
      <c r="E55" s="14" t="s">
        <v>23</v>
      </c>
      <c r="F55" s="15">
        <v>9.5</v>
      </c>
      <c r="G55" s="14" t="s">
        <v>23</v>
      </c>
      <c r="H55" s="15">
        <v>0</v>
      </c>
      <c r="I55" s="14" t="s">
        <v>23</v>
      </c>
      <c r="J55" s="15">
        <v>0</v>
      </c>
      <c r="K55" s="14" t="s">
        <v>23</v>
      </c>
      <c r="L55" s="15">
        <v>142</v>
      </c>
      <c r="M55" s="14" t="s">
        <v>23</v>
      </c>
      <c r="N55" s="15">
        <v>104.5</v>
      </c>
      <c r="O55" s="14" t="s">
        <v>23</v>
      </c>
      <c r="P55" s="15">
        <v>123.5</v>
      </c>
      <c r="Q55" s="14" t="s">
        <v>23</v>
      </c>
      <c r="R55" s="15">
        <v>67</v>
      </c>
      <c r="S55" s="14" t="s">
        <v>23</v>
      </c>
      <c r="T55" s="15">
        <v>43.9</v>
      </c>
      <c r="U55" s="14" t="s">
        <v>23</v>
      </c>
      <c r="V55" s="15">
        <v>9.9</v>
      </c>
      <c r="W55" s="14" t="s">
        <v>23</v>
      </c>
      <c r="X55" s="15">
        <v>2</v>
      </c>
      <c r="Y55" s="14" t="s">
        <v>23</v>
      </c>
      <c r="Z55" s="15">
        <v>0</v>
      </c>
      <c r="AA55" s="14" t="s">
        <v>23</v>
      </c>
      <c r="AB55" s="13"/>
    </row>
    <row r="56" spans="1:28" ht="15" customHeight="1">
      <c r="A56" s="13"/>
      <c r="B56" s="14">
        <v>2014</v>
      </c>
      <c r="C56" s="48">
        <v>3</v>
      </c>
      <c r="D56" s="48"/>
      <c r="E56" s="14" t="s">
        <v>23</v>
      </c>
      <c r="F56" s="15">
        <v>0</v>
      </c>
      <c r="G56" s="14" t="s">
        <v>23</v>
      </c>
      <c r="H56" s="15">
        <v>23</v>
      </c>
      <c r="I56" s="14" t="s">
        <v>23</v>
      </c>
      <c r="J56" s="15">
        <v>21</v>
      </c>
      <c r="K56" s="14" t="s">
        <v>23</v>
      </c>
      <c r="L56" s="15">
        <v>143.5</v>
      </c>
      <c r="M56" s="14" t="s">
        <v>23</v>
      </c>
      <c r="N56" s="15">
        <v>235.5</v>
      </c>
      <c r="O56" s="14" t="s">
        <v>23</v>
      </c>
      <c r="P56" s="15">
        <v>131</v>
      </c>
      <c r="Q56" s="14" t="s">
        <v>23</v>
      </c>
      <c r="R56" s="15">
        <v>103</v>
      </c>
      <c r="S56" s="14" t="s">
        <v>23</v>
      </c>
      <c r="T56" s="15">
        <v>110.5</v>
      </c>
      <c r="U56" s="14" t="s">
        <v>23</v>
      </c>
      <c r="V56" s="15">
        <v>9</v>
      </c>
      <c r="W56" s="14" t="s">
        <v>23</v>
      </c>
      <c r="X56" s="15">
        <v>10</v>
      </c>
      <c r="Y56" s="14" t="s">
        <v>23</v>
      </c>
      <c r="Z56" s="15">
        <v>14.5</v>
      </c>
      <c r="AA56" s="14" t="s">
        <v>23</v>
      </c>
      <c r="AB56" s="13"/>
    </row>
    <row r="57" spans="1:28" ht="15" customHeight="1">
      <c r="A57" s="13"/>
      <c r="B57" s="4">
        <v>2015</v>
      </c>
      <c r="C57" s="37">
        <v>0</v>
      </c>
      <c r="D57" s="37"/>
      <c r="E57" s="4" t="s">
        <v>23</v>
      </c>
      <c r="F57" s="2">
        <v>0</v>
      </c>
      <c r="G57" s="4" t="s">
        <v>23</v>
      </c>
      <c r="H57" s="2">
        <v>11</v>
      </c>
      <c r="I57" s="4" t="s">
        <v>23</v>
      </c>
      <c r="J57" s="2">
        <v>28.4</v>
      </c>
      <c r="K57" s="4" t="s">
        <v>23</v>
      </c>
      <c r="L57" s="2">
        <v>47</v>
      </c>
      <c r="M57" s="4" t="s">
        <v>23</v>
      </c>
      <c r="N57" s="2">
        <v>43.5</v>
      </c>
      <c r="O57" s="4" t="s">
        <v>23</v>
      </c>
      <c r="P57" s="2">
        <v>187.5</v>
      </c>
      <c r="Q57" s="4" t="s">
        <v>23</v>
      </c>
      <c r="R57" s="2">
        <v>176</v>
      </c>
      <c r="S57" s="4" t="s">
        <v>23</v>
      </c>
      <c r="T57" s="2">
        <v>83.5</v>
      </c>
      <c r="U57" s="14"/>
      <c r="V57" s="15"/>
      <c r="W57" s="14"/>
      <c r="X57" s="15"/>
      <c r="Y57" s="14"/>
      <c r="Z57" s="15"/>
      <c r="AA57" s="14"/>
      <c r="AB57" s="13"/>
    </row>
    <row r="58" spans="1:28" ht="49.9" customHeight="1">
      <c r="A58" s="13"/>
      <c r="B58" s="56" t="s">
        <v>39</v>
      </c>
      <c r="C58" s="56"/>
      <c r="D58" s="56"/>
      <c r="E58" s="56"/>
      <c r="F58" s="56"/>
      <c r="G58" s="56"/>
      <c r="H58" s="56" t="s">
        <v>40</v>
      </c>
      <c r="I58" s="56"/>
      <c r="J58" s="56"/>
      <c r="K58" s="56"/>
      <c r="L58" s="56"/>
      <c r="M58" s="56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</sheetData>
  <mergeCells count="79">
    <mergeCell ref="B58:G58"/>
    <mergeCell ref="H58:M58"/>
    <mergeCell ref="C51:D51"/>
    <mergeCell ref="C52:D52"/>
    <mergeCell ref="C53:D53"/>
    <mergeCell ref="C54:D54"/>
    <mergeCell ref="C55:D55"/>
    <mergeCell ref="C56:D56"/>
    <mergeCell ref="C57:D57"/>
    <mergeCell ref="C48:D48"/>
    <mergeCell ref="C49:D49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R9:U9"/>
    <mergeCell ref="V9:Y9"/>
    <mergeCell ref="C50:D5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10:C10"/>
    <mergeCell ref="C11:D11"/>
    <mergeCell ref="C47:D47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23:D23"/>
    <mergeCell ref="C24:D24"/>
    <mergeCell ref="C25:D25"/>
    <mergeCell ref="C26:D26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17:D1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opLeftCell="B1" workbookViewId="0">
      <selection activeCell="T21" sqref="T21"/>
    </sheetView>
  </sheetViews>
  <sheetFormatPr baseColWidth="10" defaultColWidth="8.85546875" defaultRowHeight="12.75"/>
  <cols>
    <col min="1" max="1" width="8.85546875" hidden="1" customWidth="1"/>
    <col min="2" max="2" width="10.42578125" customWidth="1"/>
    <col min="3" max="3" width="8.140625" customWidth="1"/>
    <col min="4" max="4" width="0.28515625" customWidth="1"/>
    <col min="5" max="5" width="3.28515625" customWidth="1"/>
    <col min="6" max="6" width="8.42578125" customWidth="1"/>
    <col min="7" max="7" width="3.28515625" customWidth="1"/>
    <col min="8" max="8" width="8.42578125" customWidth="1"/>
    <col min="9" max="9" width="3.28515625" customWidth="1"/>
    <col min="10" max="10" width="8.42578125" customWidth="1"/>
    <col min="11" max="11" width="3.28515625" customWidth="1"/>
    <col min="12" max="12" width="8.42578125" customWidth="1"/>
    <col min="13" max="13" width="3.28515625" customWidth="1"/>
    <col min="14" max="14" width="8.42578125" customWidth="1"/>
    <col min="15" max="15" width="3.28515625" customWidth="1"/>
    <col min="16" max="16" width="8.42578125" customWidth="1"/>
    <col min="17" max="17" width="3.28515625" customWidth="1"/>
    <col min="18" max="18" width="8.42578125" customWidth="1"/>
    <col min="19" max="19" width="3.28515625" customWidth="1"/>
    <col min="20" max="20" width="8.42578125" customWidth="1"/>
    <col min="21" max="21" width="3.28515625" customWidth="1"/>
    <col min="22" max="22" width="8.42578125" customWidth="1"/>
    <col min="23" max="23" width="3.28515625" customWidth="1"/>
    <col min="24" max="24" width="8.42578125" customWidth="1"/>
    <col min="25" max="25" width="3.28515625" customWidth="1"/>
    <col min="26" max="26" width="8.42578125" customWidth="1"/>
    <col min="27" max="27" width="3.285156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42444.331541921296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524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523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150</v>
      </c>
      <c r="S7" s="43"/>
      <c r="T7" s="43"/>
      <c r="U7" s="43"/>
      <c r="V7" s="39" t="s">
        <v>12</v>
      </c>
      <c r="W7" s="39"/>
      <c r="X7" s="39"/>
      <c r="Y7" s="39"/>
      <c r="Z7" s="42">
        <v>6030557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14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522</v>
      </c>
      <c r="S8" s="43"/>
      <c r="T8" s="43"/>
      <c r="U8" s="43"/>
      <c r="V8" s="39" t="s">
        <v>17</v>
      </c>
      <c r="W8" s="39"/>
      <c r="X8" s="39"/>
      <c r="Y8" s="39"/>
      <c r="Z8" s="42">
        <v>263102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44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521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1979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200.1</v>
      </c>
      <c r="Q12" s="4" t="s">
        <v>23</v>
      </c>
      <c r="R12" s="2">
        <v>142.80000000000001</v>
      </c>
      <c r="S12" s="4" t="s">
        <v>23</v>
      </c>
      <c r="T12" s="2">
        <v>88.3</v>
      </c>
      <c r="U12" s="4" t="s">
        <v>23</v>
      </c>
      <c r="V12" s="2">
        <v>1</v>
      </c>
      <c r="W12" s="4" t="s">
        <v>23</v>
      </c>
      <c r="X12" s="2">
        <v>26.2</v>
      </c>
      <c r="Y12" s="4" t="s">
        <v>23</v>
      </c>
      <c r="Z12" s="2">
        <v>40.5</v>
      </c>
      <c r="AA12" s="4" t="s">
        <v>23</v>
      </c>
      <c r="AB12" s="1"/>
    </row>
    <row r="13" spans="1:28" ht="15" customHeight="1">
      <c r="A13" s="1"/>
      <c r="B13" s="4">
        <v>1980</v>
      </c>
      <c r="C13" s="37">
        <v>0</v>
      </c>
      <c r="D13" s="37"/>
      <c r="E13" s="4" t="s">
        <v>23</v>
      </c>
      <c r="F13" s="2">
        <v>29.2</v>
      </c>
      <c r="G13" s="4" t="s">
        <v>23</v>
      </c>
      <c r="H13" s="2">
        <v>52.9</v>
      </c>
      <c r="I13" s="4" t="s">
        <v>23</v>
      </c>
      <c r="J13" s="2">
        <v>259.5</v>
      </c>
      <c r="K13" s="4" t="s">
        <v>23</v>
      </c>
      <c r="L13" s="2">
        <v>209.6</v>
      </c>
      <c r="M13" s="4" t="s">
        <v>23</v>
      </c>
      <c r="N13" s="2">
        <v>253.8</v>
      </c>
      <c r="O13" s="4" t="s">
        <v>23</v>
      </c>
      <c r="P13" s="2">
        <v>137.6</v>
      </c>
      <c r="Q13" s="4" t="s">
        <v>23</v>
      </c>
      <c r="R13" s="2">
        <v>42.2</v>
      </c>
      <c r="S13" s="4" t="s">
        <v>23</v>
      </c>
      <c r="T13" s="2">
        <v>37</v>
      </c>
      <c r="U13" s="4" t="s">
        <v>23</v>
      </c>
      <c r="V13" s="2">
        <v>0</v>
      </c>
      <c r="W13" s="4" t="s">
        <v>23</v>
      </c>
      <c r="X13" s="2">
        <v>22.2</v>
      </c>
      <c r="Y13" s="4" t="s">
        <v>23</v>
      </c>
      <c r="Z13" s="2">
        <v>43</v>
      </c>
      <c r="AA13" s="4" t="s">
        <v>23</v>
      </c>
      <c r="AB13" s="1"/>
    </row>
    <row r="14" spans="1:28" ht="15" customHeight="1">
      <c r="A14" s="1"/>
      <c r="B14" s="4">
        <v>1981</v>
      </c>
      <c r="C14" s="37"/>
      <c r="D14" s="37"/>
      <c r="E14" s="4" t="s">
        <v>23</v>
      </c>
      <c r="F14" s="2"/>
      <c r="G14" s="4" t="s">
        <v>23</v>
      </c>
      <c r="H14" s="2"/>
      <c r="I14" s="4" t="s">
        <v>23</v>
      </c>
      <c r="J14" s="2"/>
      <c r="K14" s="4" t="s">
        <v>23</v>
      </c>
      <c r="L14" s="2"/>
      <c r="M14" s="4" t="s">
        <v>23</v>
      </c>
      <c r="N14" s="2"/>
      <c r="O14" s="4" t="s">
        <v>23</v>
      </c>
      <c r="P14" s="2"/>
      <c r="Q14" s="4" t="s">
        <v>23</v>
      </c>
      <c r="R14" s="2"/>
      <c r="S14" s="4" t="s">
        <v>23</v>
      </c>
      <c r="T14" s="2"/>
      <c r="U14" s="4" t="s">
        <v>23</v>
      </c>
      <c r="V14" s="2">
        <v>33.9</v>
      </c>
      <c r="W14" s="4" t="s">
        <v>23</v>
      </c>
      <c r="X14" s="2">
        <v>15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1982</v>
      </c>
      <c r="C15" s="37">
        <v>20</v>
      </c>
      <c r="D15" s="37"/>
      <c r="E15" s="4" t="s">
        <v>23</v>
      </c>
      <c r="F15" s="2">
        <v>4.0999999999999996</v>
      </c>
      <c r="G15" s="4" t="s">
        <v>23</v>
      </c>
      <c r="H15" s="2">
        <v>13.3</v>
      </c>
      <c r="I15" s="4" t="s">
        <v>23</v>
      </c>
      <c r="J15" s="2">
        <v>25.5</v>
      </c>
      <c r="K15" s="4" t="s">
        <v>23</v>
      </c>
      <c r="L15" s="2">
        <v>195.1</v>
      </c>
      <c r="M15" s="4" t="s">
        <v>23</v>
      </c>
      <c r="N15" s="2">
        <v>249</v>
      </c>
      <c r="O15" s="4" t="s">
        <v>23</v>
      </c>
      <c r="P15" s="2">
        <v>239.8</v>
      </c>
      <c r="Q15" s="4" t="s">
        <v>23</v>
      </c>
      <c r="R15" s="2">
        <v>100.8</v>
      </c>
      <c r="S15" s="4" t="s">
        <v>23</v>
      </c>
      <c r="T15" s="2">
        <v>197.5</v>
      </c>
      <c r="U15" s="4" t="s">
        <v>23</v>
      </c>
      <c r="V15" s="2">
        <v>63.6</v>
      </c>
      <c r="W15" s="4" t="s">
        <v>23</v>
      </c>
      <c r="X15" s="2">
        <v>18.100000000000001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1983</v>
      </c>
      <c r="C16" s="37">
        <v>10.4</v>
      </c>
      <c r="D16" s="37"/>
      <c r="E16" s="4" t="s">
        <v>23</v>
      </c>
      <c r="F16" s="2">
        <v>6</v>
      </c>
      <c r="G16" s="4" t="s">
        <v>23</v>
      </c>
      <c r="H16" s="2"/>
      <c r="I16" s="4" t="s">
        <v>23</v>
      </c>
      <c r="J16" s="2"/>
      <c r="K16" s="4" t="s">
        <v>23</v>
      </c>
      <c r="L16" s="2">
        <v>122.6</v>
      </c>
      <c r="M16" s="4" t="s">
        <v>23</v>
      </c>
      <c r="N16" s="2">
        <v>178.7</v>
      </c>
      <c r="O16" s="4" t="s">
        <v>23</v>
      </c>
      <c r="P16" s="2">
        <v>189.2</v>
      </c>
      <c r="Q16" s="4" t="s">
        <v>23</v>
      </c>
      <c r="R16" s="2">
        <v>94.9</v>
      </c>
      <c r="S16" s="4" t="s">
        <v>23</v>
      </c>
      <c r="T16" s="2">
        <v>62.1</v>
      </c>
      <c r="U16" s="4" t="s">
        <v>23</v>
      </c>
      <c r="V16" s="2">
        <v>2.7</v>
      </c>
      <c r="W16" s="4" t="s">
        <v>23</v>
      </c>
      <c r="X16" s="2"/>
      <c r="Y16" s="4" t="s">
        <v>23</v>
      </c>
      <c r="Z16" s="2"/>
      <c r="AA16" s="4" t="s">
        <v>23</v>
      </c>
      <c r="AB16" s="1"/>
    </row>
    <row r="17" spans="1:28" ht="49.9" customHeight="1">
      <c r="A17" s="1"/>
      <c r="B17" s="38" t="s">
        <v>39</v>
      </c>
      <c r="C17" s="38"/>
      <c r="D17" s="38"/>
      <c r="E17" s="38"/>
      <c r="F17" s="38"/>
      <c r="G17" s="38"/>
      <c r="H17" s="38" t="s">
        <v>40</v>
      </c>
      <c r="I17" s="38"/>
      <c r="J17" s="38"/>
      <c r="K17" s="38"/>
      <c r="L17" s="38"/>
      <c r="M17" s="3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</sheetData>
  <mergeCells count="38">
    <mergeCell ref="R9:U9"/>
    <mergeCell ref="V9:Y9"/>
    <mergeCell ref="C16:D16"/>
    <mergeCell ref="B17:G17"/>
    <mergeCell ref="H17:M17"/>
    <mergeCell ref="B10:C10"/>
    <mergeCell ref="C11:D11"/>
    <mergeCell ref="C12:D12"/>
    <mergeCell ref="C13:D13"/>
    <mergeCell ref="C14:D14"/>
    <mergeCell ref="C15:D15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opLeftCell="B1" workbookViewId="0">
      <selection activeCell="H20" sqref="H20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42440.471320625002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476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475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130</v>
      </c>
      <c r="S7" s="47"/>
      <c r="T7" s="47"/>
      <c r="U7" s="47"/>
      <c r="V7" s="52" t="s">
        <v>12</v>
      </c>
      <c r="W7" s="52"/>
      <c r="X7" s="52"/>
      <c r="Y7" s="52"/>
      <c r="Z7" s="54">
        <v>6075406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14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474</v>
      </c>
      <c r="S8" s="47"/>
      <c r="T8" s="47"/>
      <c r="U8" s="47"/>
      <c r="V8" s="52" t="s">
        <v>17</v>
      </c>
      <c r="W8" s="52"/>
      <c r="X8" s="52"/>
      <c r="Y8" s="52"/>
      <c r="Z8" s="54">
        <v>262182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19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473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1982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>
        <v>12.3</v>
      </c>
      <c r="I12" s="4" t="s">
        <v>23</v>
      </c>
      <c r="J12" s="2">
        <v>18.399999999999999</v>
      </c>
      <c r="K12" s="4" t="s">
        <v>23</v>
      </c>
      <c r="L12" s="2">
        <v>246.4</v>
      </c>
      <c r="M12" s="4" t="s">
        <v>23</v>
      </c>
      <c r="N12" s="2">
        <v>266.60000000000002</v>
      </c>
      <c r="O12" s="4" t="s">
        <v>23</v>
      </c>
      <c r="P12" s="2">
        <v>210.4</v>
      </c>
      <c r="Q12" s="4" t="s">
        <v>23</v>
      </c>
      <c r="R12" s="2">
        <v>81</v>
      </c>
      <c r="S12" s="4" t="s">
        <v>23</v>
      </c>
      <c r="T12" s="2">
        <v>176.4</v>
      </c>
      <c r="U12" s="4" t="s">
        <v>23</v>
      </c>
      <c r="V12" s="2">
        <v>47.4</v>
      </c>
      <c r="W12" s="4" t="s">
        <v>23</v>
      </c>
      <c r="X12" s="2">
        <v>9.6999999999999993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1983</v>
      </c>
      <c r="C13" s="37">
        <v>12.4</v>
      </c>
      <c r="D13" s="37"/>
      <c r="E13" s="4" t="s">
        <v>23</v>
      </c>
      <c r="F13" s="2">
        <v>13.3</v>
      </c>
      <c r="G13" s="4" t="s">
        <v>23</v>
      </c>
      <c r="H13" s="2">
        <v>0</v>
      </c>
      <c r="I13" s="4" t="s">
        <v>23</v>
      </c>
      <c r="J13" s="2">
        <v>19.899999999999999</v>
      </c>
      <c r="K13" s="4" t="s">
        <v>23</v>
      </c>
      <c r="L13" s="2">
        <v>64.400000000000006</v>
      </c>
      <c r="M13" s="4" t="s">
        <v>23</v>
      </c>
      <c r="N13" s="2">
        <v>136.80000000000001</v>
      </c>
      <c r="O13" s="4" t="s">
        <v>23</v>
      </c>
      <c r="P13" s="2">
        <v>176.8</v>
      </c>
      <c r="Q13" s="4" t="s">
        <v>23</v>
      </c>
      <c r="R13" s="2">
        <v>87.4</v>
      </c>
      <c r="S13" s="4" t="s">
        <v>23</v>
      </c>
      <c r="T13" s="2">
        <v>30.2</v>
      </c>
      <c r="U13" s="4" t="s">
        <v>23</v>
      </c>
      <c r="V13" s="2">
        <v>3.2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1984</v>
      </c>
      <c r="C14" s="37">
        <v>0</v>
      </c>
      <c r="D14" s="37"/>
      <c r="E14" s="4" t="s">
        <v>23</v>
      </c>
      <c r="F14" s="2">
        <v>6</v>
      </c>
      <c r="G14" s="4" t="s">
        <v>23</v>
      </c>
      <c r="H14" s="2">
        <v>9.1999999999999993</v>
      </c>
      <c r="I14" s="4" t="s">
        <v>23</v>
      </c>
      <c r="J14" s="2">
        <v>18.7</v>
      </c>
      <c r="K14" s="4" t="s">
        <v>23</v>
      </c>
      <c r="L14" s="2">
        <v>243.5</v>
      </c>
      <c r="M14" s="4" t="s">
        <v>23</v>
      </c>
      <c r="N14" s="2">
        <v>164.5</v>
      </c>
      <c r="O14" s="4" t="s">
        <v>23</v>
      </c>
      <c r="P14" s="2">
        <v>379.2</v>
      </c>
      <c r="Q14" s="4" t="s">
        <v>23</v>
      </c>
      <c r="R14" s="2">
        <v>83.3</v>
      </c>
      <c r="S14" s="4" t="s">
        <v>23</v>
      </c>
      <c r="T14" s="2">
        <v>69.599999999999994</v>
      </c>
      <c r="U14" s="4" t="s">
        <v>23</v>
      </c>
      <c r="V14" s="2">
        <v>76.5</v>
      </c>
      <c r="W14" s="4" t="s">
        <v>23</v>
      </c>
      <c r="X14" s="2">
        <v>11.3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1985</v>
      </c>
      <c r="C15" s="37">
        <v>2.2999999999999998</v>
      </c>
      <c r="D15" s="37"/>
      <c r="E15" s="4" t="s">
        <v>23</v>
      </c>
      <c r="F15" s="2">
        <v>0</v>
      </c>
      <c r="G15" s="4" t="s">
        <v>23</v>
      </c>
      <c r="H15" s="2">
        <v>16.7</v>
      </c>
      <c r="I15" s="4" t="s">
        <v>23</v>
      </c>
      <c r="J15" s="2">
        <v>36.4</v>
      </c>
      <c r="K15" s="4" t="s">
        <v>23</v>
      </c>
      <c r="L15" s="2">
        <v>117.6</v>
      </c>
      <c r="M15" s="4" t="s">
        <v>23</v>
      </c>
      <c r="N15" s="2">
        <v>51.1</v>
      </c>
      <c r="O15" s="4" t="s">
        <v>23</v>
      </c>
      <c r="P15" s="2">
        <v>152.80000000000001</v>
      </c>
      <c r="Q15" s="4" t="s">
        <v>23</v>
      </c>
      <c r="R15" s="2">
        <v>7.7</v>
      </c>
      <c r="S15" s="4" t="s">
        <v>23</v>
      </c>
      <c r="T15" s="2">
        <v>53.4</v>
      </c>
      <c r="U15" s="4" t="s">
        <v>23</v>
      </c>
      <c r="V15" s="2">
        <v>85.5</v>
      </c>
      <c r="W15" s="4" t="s">
        <v>23</v>
      </c>
      <c r="X15" s="2">
        <v>11.2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1986</v>
      </c>
      <c r="C16" s="37">
        <v>3</v>
      </c>
      <c r="D16" s="37"/>
      <c r="E16" s="4" t="s">
        <v>23</v>
      </c>
      <c r="F16" s="2">
        <v>0</v>
      </c>
      <c r="G16" s="4" t="s">
        <v>23</v>
      </c>
      <c r="H16" s="2">
        <v>27.7</v>
      </c>
      <c r="I16" s="4" t="s">
        <v>23</v>
      </c>
      <c r="J16" s="2">
        <v>117</v>
      </c>
      <c r="K16" s="4" t="s">
        <v>23</v>
      </c>
      <c r="L16" s="2">
        <v>303.5</v>
      </c>
      <c r="M16" s="4" t="s">
        <v>23</v>
      </c>
      <c r="N16" s="2">
        <v>230.9</v>
      </c>
      <c r="O16" s="4" t="s">
        <v>23</v>
      </c>
      <c r="P16" s="2">
        <v>46.9</v>
      </c>
      <c r="Q16" s="4" t="s">
        <v>23</v>
      </c>
      <c r="R16" s="2">
        <v>114.9</v>
      </c>
      <c r="S16" s="4" t="s">
        <v>23</v>
      </c>
      <c r="T16" s="2">
        <v>20.7</v>
      </c>
      <c r="U16" s="4" t="s">
        <v>23</v>
      </c>
      <c r="V16" s="2">
        <v>19.2</v>
      </c>
      <c r="W16" s="4" t="s">
        <v>23</v>
      </c>
      <c r="X16" s="2">
        <v>69.8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1987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32.6</v>
      </c>
      <c r="I17" s="4" t="s">
        <v>23</v>
      </c>
      <c r="J17" s="2">
        <v>14.4</v>
      </c>
      <c r="K17" s="4" t="s">
        <v>23</v>
      </c>
      <c r="L17" s="2">
        <v>89</v>
      </c>
      <c r="M17" s="4" t="s">
        <v>23</v>
      </c>
      <c r="N17" s="2">
        <v>48.5</v>
      </c>
      <c r="O17" s="4" t="s">
        <v>23</v>
      </c>
      <c r="P17" s="2">
        <v>371.6</v>
      </c>
      <c r="Q17" s="4" t="s">
        <v>23</v>
      </c>
      <c r="R17" s="2">
        <v>123</v>
      </c>
      <c r="S17" s="4" t="s">
        <v>23</v>
      </c>
      <c r="T17" s="2">
        <v>56.5</v>
      </c>
      <c r="U17" s="4" t="s">
        <v>23</v>
      </c>
      <c r="V17" s="2">
        <v>38.1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1988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36.799999999999997</v>
      </c>
      <c r="I18" s="4" t="s">
        <v>23</v>
      </c>
      <c r="J18" s="2">
        <v>9.6</v>
      </c>
      <c r="K18" s="4" t="s">
        <v>23</v>
      </c>
      <c r="L18" s="2">
        <v>49.9</v>
      </c>
      <c r="M18" s="4" t="s">
        <v>23</v>
      </c>
      <c r="N18" s="2">
        <v>199.7</v>
      </c>
      <c r="O18" s="4" t="s">
        <v>23</v>
      </c>
      <c r="P18" s="2">
        <v>86.7</v>
      </c>
      <c r="Q18" s="4" t="s">
        <v>23</v>
      </c>
      <c r="R18" s="2">
        <v>136.69999999999999</v>
      </c>
      <c r="S18" s="4" t="s">
        <v>23</v>
      </c>
      <c r="T18" s="2">
        <v>55.6</v>
      </c>
      <c r="U18" s="4" t="s">
        <v>23</v>
      </c>
      <c r="V18" s="2">
        <v>11.3</v>
      </c>
      <c r="W18" s="4" t="s">
        <v>23</v>
      </c>
      <c r="X18" s="2">
        <v>6.5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1989</v>
      </c>
      <c r="C19" s="37">
        <v>3</v>
      </c>
      <c r="D19" s="37"/>
      <c r="E19" s="4" t="s">
        <v>23</v>
      </c>
      <c r="F19" s="2">
        <v>0</v>
      </c>
      <c r="G19" s="4" t="s">
        <v>23</v>
      </c>
      <c r="H19" s="2">
        <v>6.9</v>
      </c>
      <c r="I19" s="4" t="s">
        <v>23</v>
      </c>
      <c r="J19" s="2">
        <v>0</v>
      </c>
      <c r="K19" s="4" t="s">
        <v>23</v>
      </c>
      <c r="L19" s="2">
        <v>50.5</v>
      </c>
      <c r="M19" s="4" t="s">
        <v>23</v>
      </c>
      <c r="N19" s="2">
        <v>121.6</v>
      </c>
      <c r="O19" s="4" t="s">
        <v>23</v>
      </c>
      <c r="P19" s="2">
        <v>130.5</v>
      </c>
      <c r="Q19" s="4" t="s">
        <v>23</v>
      </c>
      <c r="R19" s="2">
        <v>72</v>
      </c>
      <c r="S19" s="4" t="s">
        <v>23</v>
      </c>
      <c r="T19" s="2">
        <v>16.2</v>
      </c>
      <c r="U19" s="4" t="s">
        <v>23</v>
      </c>
      <c r="V19" s="2">
        <v>10.6</v>
      </c>
      <c r="W19" s="4" t="s">
        <v>23</v>
      </c>
      <c r="X19" s="2">
        <v>1.7</v>
      </c>
      <c r="Y19" s="4" t="s">
        <v>23</v>
      </c>
      <c r="Z19" s="2">
        <v>32.299999999999997</v>
      </c>
      <c r="AA19" s="4" t="s">
        <v>23</v>
      </c>
      <c r="AB19" s="22"/>
    </row>
    <row r="20" spans="1:28" s="24" customFormat="1" ht="15" customHeight="1">
      <c r="A20" s="22"/>
      <c r="B20" s="4">
        <v>1990</v>
      </c>
      <c r="C20" s="37">
        <v>1.7</v>
      </c>
      <c r="D20" s="37"/>
      <c r="E20" s="4" t="s">
        <v>23</v>
      </c>
      <c r="F20" s="2">
        <v>6.5</v>
      </c>
      <c r="G20" s="4" t="s">
        <v>23</v>
      </c>
      <c r="H20" s="2">
        <v>86.8</v>
      </c>
      <c r="I20" s="4" t="s">
        <v>23</v>
      </c>
      <c r="J20" s="2">
        <v>22.3</v>
      </c>
      <c r="K20" s="4" t="s">
        <v>23</v>
      </c>
      <c r="L20" s="2">
        <v>40</v>
      </c>
      <c r="M20" s="4" t="s">
        <v>23</v>
      </c>
      <c r="N20" s="2">
        <v>27.1</v>
      </c>
      <c r="O20" s="4" t="s">
        <v>23</v>
      </c>
      <c r="P20" s="2">
        <v>59.8</v>
      </c>
      <c r="Q20" s="4" t="s">
        <v>23</v>
      </c>
      <c r="R20" s="2">
        <v>15.8</v>
      </c>
      <c r="S20" s="4" t="s">
        <v>23</v>
      </c>
      <c r="T20" s="2">
        <v>132.1</v>
      </c>
      <c r="U20" s="4" t="s">
        <v>23</v>
      </c>
      <c r="V20" s="2">
        <v>22.3</v>
      </c>
      <c r="W20" s="4" t="s">
        <v>23</v>
      </c>
      <c r="X20" s="2">
        <v>19.5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1991</v>
      </c>
      <c r="C21" s="37">
        <v>8.6999999999999993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24.7</v>
      </c>
      <c r="K21" s="4" t="s">
        <v>23</v>
      </c>
      <c r="L21" s="2">
        <v>210.3</v>
      </c>
      <c r="M21" s="4" t="s">
        <v>23</v>
      </c>
      <c r="N21" s="2">
        <v>155.30000000000001</v>
      </c>
      <c r="O21" s="4" t="s">
        <v>23</v>
      </c>
      <c r="P21" s="2">
        <v>132</v>
      </c>
      <c r="Q21" s="4" t="s">
        <v>23</v>
      </c>
      <c r="R21" s="2">
        <v>25.4</v>
      </c>
      <c r="S21" s="4" t="s">
        <v>23</v>
      </c>
      <c r="T21" s="2">
        <v>58.7</v>
      </c>
      <c r="U21" s="4" t="s">
        <v>23</v>
      </c>
      <c r="V21" s="2">
        <v>32.9</v>
      </c>
      <c r="W21" s="4" t="s">
        <v>23</v>
      </c>
      <c r="X21" s="2">
        <v>8.8000000000000007</v>
      </c>
      <c r="Y21" s="4" t="s">
        <v>23</v>
      </c>
      <c r="Z21" s="2">
        <v>48.8</v>
      </c>
      <c r="AA21" s="4" t="s">
        <v>23</v>
      </c>
      <c r="AB21" s="22"/>
    </row>
    <row r="22" spans="1:28" s="24" customFormat="1" ht="15" customHeight="1">
      <c r="A22" s="22"/>
      <c r="B22" s="4">
        <v>1992</v>
      </c>
      <c r="C22" s="37">
        <v>0</v>
      </c>
      <c r="D22" s="37"/>
      <c r="E22" s="4" t="s">
        <v>23</v>
      </c>
      <c r="F22" s="2">
        <v>3</v>
      </c>
      <c r="G22" s="4" t="s">
        <v>23</v>
      </c>
      <c r="H22" s="2">
        <v>40.700000000000003</v>
      </c>
      <c r="I22" s="4" t="s">
        <v>23</v>
      </c>
      <c r="J22" s="2">
        <v>60.8</v>
      </c>
      <c r="K22" s="4" t="s">
        <v>23</v>
      </c>
      <c r="L22" s="2">
        <v>297.5</v>
      </c>
      <c r="M22" s="4" t="s">
        <v>23</v>
      </c>
      <c r="N22" s="2">
        <v>307.5</v>
      </c>
      <c r="O22" s="4" t="s">
        <v>23</v>
      </c>
      <c r="P22" s="2">
        <v>28.2</v>
      </c>
      <c r="Q22" s="4" t="s">
        <v>23</v>
      </c>
      <c r="R22" s="2">
        <v>95.6</v>
      </c>
      <c r="S22" s="4" t="s">
        <v>23</v>
      </c>
      <c r="T22" s="2">
        <v>39.5</v>
      </c>
      <c r="U22" s="4" t="s">
        <v>23</v>
      </c>
      <c r="V22" s="2">
        <v>10.9</v>
      </c>
      <c r="W22" s="4" t="s">
        <v>23</v>
      </c>
      <c r="X22" s="2">
        <v>10.3</v>
      </c>
      <c r="Y22" s="4" t="s">
        <v>23</v>
      </c>
      <c r="Z22" s="2">
        <v>1.2</v>
      </c>
      <c r="AA22" s="4" t="s">
        <v>23</v>
      </c>
      <c r="AB22" s="22"/>
    </row>
    <row r="23" spans="1:28" s="24" customFormat="1" ht="15" customHeight="1">
      <c r="A23" s="22"/>
      <c r="B23" s="4">
        <v>1993</v>
      </c>
      <c r="C23" s="37">
        <v>2.2000000000000002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60.1</v>
      </c>
      <c r="K23" s="4" t="s">
        <v>23</v>
      </c>
      <c r="L23" s="2">
        <v>159.4</v>
      </c>
      <c r="M23" s="4" t="s">
        <v>23</v>
      </c>
      <c r="N23" s="2">
        <v>120.9</v>
      </c>
      <c r="O23" s="4" t="s">
        <v>23</v>
      </c>
      <c r="P23" s="2">
        <v>85.3</v>
      </c>
      <c r="Q23" s="4" t="s">
        <v>23</v>
      </c>
      <c r="R23" s="2">
        <v>47.2</v>
      </c>
      <c r="S23" s="4" t="s">
        <v>23</v>
      </c>
      <c r="T23" s="2">
        <v>17</v>
      </c>
      <c r="U23" s="4" t="s">
        <v>23</v>
      </c>
      <c r="V23" s="2">
        <v>14.7</v>
      </c>
      <c r="W23" s="4" t="s">
        <v>23</v>
      </c>
      <c r="X23" s="2">
        <v>16.5</v>
      </c>
      <c r="Y23" s="4" t="s">
        <v>23</v>
      </c>
      <c r="Z23" s="2">
        <v>9.6</v>
      </c>
      <c r="AA23" s="4" t="s">
        <v>23</v>
      </c>
      <c r="AB23" s="22"/>
    </row>
    <row r="24" spans="1:28" s="24" customFormat="1" ht="15" customHeight="1">
      <c r="A24" s="22"/>
      <c r="B24" s="4">
        <v>1994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2.5</v>
      </c>
      <c r="I24" s="4" t="s">
        <v>23</v>
      </c>
      <c r="J24" s="2">
        <v>84.1</v>
      </c>
      <c r="K24" s="4" t="s">
        <v>23</v>
      </c>
      <c r="L24" s="2">
        <v>56.1</v>
      </c>
      <c r="M24" s="4" t="s">
        <v>23</v>
      </c>
      <c r="N24" s="2">
        <v>134.4</v>
      </c>
      <c r="O24" s="4" t="s">
        <v>23</v>
      </c>
      <c r="P24" s="2">
        <v>148</v>
      </c>
      <c r="Q24" s="4" t="s">
        <v>23</v>
      </c>
      <c r="R24" s="2">
        <v>13.8</v>
      </c>
      <c r="S24" s="4" t="s">
        <v>23</v>
      </c>
      <c r="T24" s="2">
        <v>39.5</v>
      </c>
      <c r="U24" s="4" t="s">
        <v>23</v>
      </c>
      <c r="V24" s="2">
        <v>25.5</v>
      </c>
      <c r="W24" s="4" t="s">
        <v>23</v>
      </c>
      <c r="X24" s="2">
        <v>1.2</v>
      </c>
      <c r="Y24" s="4" t="s">
        <v>23</v>
      </c>
      <c r="Z24" s="2">
        <v>8.8000000000000007</v>
      </c>
      <c r="AA24" s="4" t="s">
        <v>23</v>
      </c>
      <c r="AB24" s="22"/>
    </row>
    <row r="25" spans="1:28" s="24" customFormat="1" ht="15" customHeight="1">
      <c r="A25" s="22"/>
      <c r="B25" s="4">
        <v>1995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0</v>
      </c>
      <c r="I25" s="4" t="s">
        <v>23</v>
      </c>
      <c r="J25" s="2">
        <v>65.8</v>
      </c>
      <c r="K25" s="4" t="s">
        <v>23</v>
      </c>
      <c r="L25" s="2">
        <v>26.7</v>
      </c>
      <c r="M25" s="4" t="s">
        <v>23</v>
      </c>
      <c r="N25" s="2">
        <v>94.4</v>
      </c>
      <c r="O25" s="4" t="s">
        <v>23</v>
      </c>
      <c r="P25" s="2">
        <v>265.8</v>
      </c>
      <c r="Q25" s="4" t="s">
        <v>23</v>
      </c>
      <c r="R25" s="2">
        <v>75.5</v>
      </c>
      <c r="S25" s="4" t="s">
        <v>23</v>
      </c>
      <c r="T25" s="2">
        <v>17</v>
      </c>
      <c r="U25" s="4" t="s">
        <v>23</v>
      </c>
      <c r="V25" s="2">
        <v>26.3</v>
      </c>
      <c r="W25" s="4" t="s">
        <v>23</v>
      </c>
      <c r="X25" s="2">
        <v>0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1996</v>
      </c>
      <c r="C26" s="37">
        <v>2</v>
      </c>
      <c r="D26" s="37"/>
      <c r="E26" s="4" t="s">
        <v>23</v>
      </c>
      <c r="F26" s="2">
        <v>13.1</v>
      </c>
      <c r="G26" s="4" t="s">
        <v>23</v>
      </c>
      <c r="H26" s="2">
        <v>4.8</v>
      </c>
      <c r="I26" s="4" t="s">
        <v>23</v>
      </c>
      <c r="J26" s="2">
        <v>32.4</v>
      </c>
      <c r="K26" s="4" t="s">
        <v>23</v>
      </c>
      <c r="L26" s="2">
        <v>44.1</v>
      </c>
      <c r="M26" s="4" t="s">
        <v>23</v>
      </c>
      <c r="N26" s="2">
        <v>70.8</v>
      </c>
      <c r="O26" s="4" t="s">
        <v>23</v>
      </c>
      <c r="P26" s="2">
        <v>51</v>
      </c>
      <c r="Q26" s="4" t="s">
        <v>23</v>
      </c>
      <c r="R26" s="2">
        <v>111.2</v>
      </c>
      <c r="S26" s="4" t="s">
        <v>23</v>
      </c>
      <c r="T26" s="2">
        <v>1.8</v>
      </c>
      <c r="U26" s="4" t="s">
        <v>23</v>
      </c>
      <c r="V26" s="2">
        <v>5.9</v>
      </c>
      <c r="W26" s="4" t="s">
        <v>23</v>
      </c>
      <c r="X26" s="2">
        <v>11</v>
      </c>
      <c r="Y26" s="4" t="s">
        <v>23</v>
      </c>
      <c r="Z26" s="2">
        <v>9</v>
      </c>
      <c r="AA26" s="4" t="s">
        <v>23</v>
      </c>
      <c r="AB26" s="22"/>
    </row>
    <row r="27" spans="1:28" s="24" customFormat="1" ht="15" customHeight="1">
      <c r="A27" s="22"/>
      <c r="B27" s="4">
        <v>1997</v>
      </c>
      <c r="C27" s="37">
        <v>4.5</v>
      </c>
      <c r="D27" s="37"/>
      <c r="E27" s="4" t="s">
        <v>23</v>
      </c>
      <c r="F27" s="2">
        <v>5.5</v>
      </c>
      <c r="G27" s="4" t="s">
        <v>23</v>
      </c>
      <c r="H27" s="2">
        <v>1</v>
      </c>
      <c r="I27" s="4" t="s">
        <v>23</v>
      </c>
      <c r="J27" s="2">
        <v>51.2</v>
      </c>
      <c r="K27" s="4" t="s">
        <v>23</v>
      </c>
      <c r="L27" s="2">
        <v>88.8</v>
      </c>
      <c r="M27" s="4" t="s">
        <v>23</v>
      </c>
      <c r="N27" s="2">
        <v>315.39999999999998</v>
      </c>
      <c r="O27" s="4" t="s">
        <v>23</v>
      </c>
      <c r="P27" s="2">
        <v>57.4</v>
      </c>
      <c r="Q27" s="4" t="s">
        <v>23</v>
      </c>
      <c r="R27" s="2">
        <v>75.5</v>
      </c>
      <c r="S27" s="4" t="s">
        <v>23</v>
      </c>
      <c r="T27" s="2">
        <v>93.4</v>
      </c>
      <c r="U27" s="4" t="s">
        <v>23</v>
      </c>
      <c r="V27" s="2">
        <v>125.6</v>
      </c>
      <c r="W27" s="4" t="s">
        <v>23</v>
      </c>
      <c r="X27" s="2">
        <v>46.3</v>
      </c>
      <c r="Y27" s="4" t="s">
        <v>23</v>
      </c>
      <c r="Z27" s="2">
        <v>3.9</v>
      </c>
      <c r="AA27" s="4" t="s">
        <v>23</v>
      </c>
      <c r="AB27" s="22"/>
    </row>
    <row r="28" spans="1:28" s="24" customFormat="1" ht="15" customHeight="1">
      <c r="A28" s="22"/>
      <c r="B28" s="4">
        <v>1998</v>
      </c>
      <c r="C28" s="37">
        <v>0</v>
      </c>
      <c r="D28" s="37"/>
      <c r="E28" s="4" t="s">
        <v>23</v>
      </c>
      <c r="F28" s="2">
        <v>0.3</v>
      </c>
      <c r="G28" s="4" t="s">
        <v>23</v>
      </c>
      <c r="H28" s="2">
        <v>0</v>
      </c>
      <c r="I28" s="4" t="s">
        <v>23</v>
      </c>
      <c r="J28" s="2">
        <v>22.1</v>
      </c>
      <c r="K28" s="4" t="s">
        <v>23</v>
      </c>
      <c r="L28" s="2">
        <v>60</v>
      </c>
      <c r="M28" s="4" t="s">
        <v>23</v>
      </c>
      <c r="N28" s="2">
        <v>56</v>
      </c>
      <c r="O28" s="4" t="s">
        <v>23</v>
      </c>
      <c r="P28" s="2">
        <v>3.1</v>
      </c>
      <c r="Q28" s="4" t="s">
        <v>23</v>
      </c>
      <c r="R28" s="2">
        <v>12.8</v>
      </c>
      <c r="S28" s="4" t="s">
        <v>23</v>
      </c>
      <c r="T28" s="2">
        <v>55.5</v>
      </c>
      <c r="U28" s="4" t="s">
        <v>23</v>
      </c>
      <c r="V28" s="2">
        <v>0</v>
      </c>
      <c r="W28" s="4" t="s">
        <v>23</v>
      </c>
      <c r="X28" s="2">
        <v>0</v>
      </c>
      <c r="Y28" s="4" t="s">
        <v>23</v>
      </c>
      <c r="Z28" s="2">
        <v>7.5</v>
      </c>
      <c r="AA28" s="4" t="s">
        <v>23</v>
      </c>
      <c r="AB28" s="22"/>
    </row>
    <row r="29" spans="1:28" s="24" customFormat="1" ht="15" customHeight="1">
      <c r="A29" s="22"/>
      <c r="B29" s="4">
        <v>1999</v>
      </c>
      <c r="C29" s="37">
        <v>1.3</v>
      </c>
      <c r="D29" s="37"/>
      <c r="E29" s="4" t="s">
        <v>23</v>
      </c>
      <c r="F29" s="2">
        <v>8.1999999999999993</v>
      </c>
      <c r="G29" s="4" t="s">
        <v>23</v>
      </c>
      <c r="H29" s="2">
        <v>7.8</v>
      </c>
      <c r="I29" s="4" t="s">
        <v>23</v>
      </c>
      <c r="J29" s="2">
        <v>18.8</v>
      </c>
      <c r="K29" s="4" t="s">
        <v>23</v>
      </c>
      <c r="L29" s="2">
        <v>49.6</v>
      </c>
      <c r="M29" s="4" t="s">
        <v>23</v>
      </c>
      <c r="N29" s="2">
        <v>174.6</v>
      </c>
      <c r="O29" s="4" t="s">
        <v>23</v>
      </c>
      <c r="P29" s="2">
        <v>57.9</v>
      </c>
      <c r="Q29" s="4" t="s">
        <v>23</v>
      </c>
      <c r="R29" s="2">
        <v>85.5</v>
      </c>
      <c r="S29" s="4" t="s">
        <v>23</v>
      </c>
      <c r="T29" s="2">
        <v>199.1</v>
      </c>
      <c r="U29" s="4" t="s">
        <v>23</v>
      </c>
      <c r="V29" s="2">
        <v>6.1</v>
      </c>
      <c r="W29" s="4" t="s">
        <v>23</v>
      </c>
      <c r="X29" s="2">
        <v>0.4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2000</v>
      </c>
      <c r="C30" s="37">
        <v>0</v>
      </c>
      <c r="D30" s="37"/>
      <c r="E30" s="4" t="s">
        <v>23</v>
      </c>
      <c r="F30" s="2">
        <v>28.8</v>
      </c>
      <c r="G30" s="4" t="s">
        <v>23</v>
      </c>
      <c r="H30" s="2">
        <v>0</v>
      </c>
      <c r="I30" s="4" t="s">
        <v>23</v>
      </c>
      <c r="J30" s="2">
        <v>8.5</v>
      </c>
      <c r="K30" s="4" t="s">
        <v>23</v>
      </c>
      <c r="L30" s="2">
        <v>23.1</v>
      </c>
      <c r="M30" s="4" t="s">
        <v>23</v>
      </c>
      <c r="N30" s="2">
        <v>408</v>
      </c>
      <c r="O30" s="4" t="s">
        <v>23</v>
      </c>
      <c r="P30" s="2">
        <v>14.4</v>
      </c>
      <c r="Q30" s="4" t="s">
        <v>23</v>
      </c>
      <c r="R30" s="2">
        <v>22.1</v>
      </c>
      <c r="S30" s="4" t="s">
        <v>23</v>
      </c>
      <c r="T30" s="2">
        <v>154.6</v>
      </c>
      <c r="U30" s="4" t="s">
        <v>23</v>
      </c>
      <c r="V30" s="2">
        <v>7.4</v>
      </c>
      <c r="W30" s="4" t="s">
        <v>23</v>
      </c>
      <c r="X30" s="2">
        <v>5.0999999999999996</v>
      </c>
      <c r="Y30" s="4" t="s">
        <v>23</v>
      </c>
      <c r="Z30" s="2">
        <v>0.1</v>
      </c>
      <c r="AA30" s="4" t="s">
        <v>23</v>
      </c>
      <c r="AB30" s="22"/>
    </row>
    <row r="31" spans="1:28" s="24" customFormat="1" ht="15" customHeight="1">
      <c r="A31" s="22"/>
      <c r="B31" s="4">
        <v>2001</v>
      </c>
      <c r="C31" s="37">
        <v>25.6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52.8</v>
      </c>
      <c r="K31" s="4" t="s">
        <v>23</v>
      </c>
      <c r="L31" s="2">
        <v>211.1</v>
      </c>
      <c r="M31" s="4" t="s">
        <v>23</v>
      </c>
      <c r="N31" s="2">
        <v>77.599999999999994</v>
      </c>
      <c r="O31" s="4" t="s">
        <v>23</v>
      </c>
      <c r="P31" s="2">
        <v>254.1</v>
      </c>
      <c r="Q31" s="4" t="s">
        <v>23</v>
      </c>
      <c r="R31" s="2">
        <v>130</v>
      </c>
      <c r="S31" s="4" t="s">
        <v>23</v>
      </c>
      <c r="T31" s="2">
        <v>12.1</v>
      </c>
      <c r="U31" s="4" t="s">
        <v>23</v>
      </c>
      <c r="V31" s="2">
        <v>10.199999999999999</v>
      </c>
      <c r="W31" s="4" t="s">
        <v>23</v>
      </c>
      <c r="X31" s="2">
        <v>7.8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2002</v>
      </c>
      <c r="C32" s="37">
        <v>0</v>
      </c>
      <c r="D32" s="37"/>
      <c r="E32" s="4" t="s">
        <v>23</v>
      </c>
      <c r="F32" s="2">
        <v>43.9</v>
      </c>
      <c r="G32" s="4" t="s">
        <v>23</v>
      </c>
      <c r="H32" s="2">
        <v>70.900000000000006</v>
      </c>
      <c r="I32" s="4" t="s">
        <v>23</v>
      </c>
      <c r="J32" s="2">
        <v>20</v>
      </c>
      <c r="K32" s="4" t="s">
        <v>23</v>
      </c>
      <c r="L32" s="2">
        <v>211.6</v>
      </c>
      <c r="M32" s="4" t="s">
        <v>23</v>
      </c>
      <c r="N32" s="2">
        <v>135.9</v>
      </c>
      <c r="O32" s="4" t="s">
        <v>23</v>
      </c>
      <c r="P32" s="2">
        <v>118.7</v>
      </c>
      <c r="Q32" s="4" t="s">
        <v>23</v>
      </c>
      <c r="R32" s="2">
        <v>213.5</v>
      </c>
      <c r="S32" s="4" t="s">
        <v>23</v>
      </c>
      <c r="T32" s="2">
        <v>92.3</v>
      </c>
      <c r="U32" s="4" t="s">
        <v>23</v>
      </c>
      <c r="V32" s="2">
        <v>50</v>
      </c>
      <c r="W32" s="4" t="s">
        <v>23</v>
      </c>
      <c r="X32" s="2">
        <v>15</v>
      </c>
      <c r="Y32" s="4" t="s">
        <v>23</v>
      </c>
      <c r="Z32" s="2">
        <v>0.8</v>
      </c>
      <c r="AA32" s="4" t="s">
        <v>23</v>
      </c>
      <c r="AB32" s="22"/>
    </row>
    <row r="33" spans="1:28" s="24" customFormat="1" ht="15" customHeight="1">
      <c r="A33" s="22"/>
      <c r="B33" s="4">
        <v>2003</v>
      </c>
      <c r="C33" s="37">
        <v>32.9</v>
      </c>
      <c r="D33" s="37"/>
      <c r="E33" s="4" t="s">
        <v>23</v>
      </c>
      <c r="F33" s="2">
        <v>0</v>
      </c>
      <c r="G33" s="4" t="s">
        <v>23</v>
      </c>
      <c r="H33" s="2">
        <v>0</v>
      </c>
      <c r="I33" s="4" t="s">
        <v>23</v>
      </c>
      <c r="J33" s="2">
        <v>6.8</v>
      </c>
      <c r="K33" s="4" t="s">
        <v>23</v>
      </c>
      <c r="L33" s="2">
        <v>58.2</v>
      </c>
      <c r="M33" s="4" t="s">
        <v>23</v>
      </c>
      <c r="N33" s="2">
        <v>117.1</v>
      </c>
      <c r="O33" s="4" t="s">
        <v>23</v>
      </c>
      <c r="P33" s="2">
        <v>64.5</v>
      </c>
      <c r="Q33" s="4" t="s">
        <v>23</v>
      </c>
      <c r="R33" s="2">
        <v>54.5</v>
      </c>
      <c r="S33" s="4" t="s">
        <v>23</v>
      </c>
      <c r="T33" s="2">
        <v>44.4</v>
      </c>
      <c r="U33" s="4" t="s">
        <v>23</v>
      </c>
      <c r="V33" s="2">
        <v>15</v>
      </c>
      <c r="W33" s="4" t="s">
        <v>23</v>
      </c>
      <c r="X33" s="2">
        <v>46.4</v>
      </c>
      <c r="Y33" s="4" t="s">
        <v>23</v>
      </c>
      <c r="Z33" s="2">
        <v>1.8</v>
      </c>
      <c r="AA33" s="4" t="s">
        <v>23</v>
      </c>
      <c r="AB33" s="22"/>
    </row>
    <row r="34" spans="1:28" s="24" customFormat="1" ht="15" customHeight="1">
      <c r="A34" s="22"/>
      <c r="B34" s="4">
        <v>2004</v>
      </c>
      <c r="C34" s="37">
        <v>0</v>
      </c>
      <c r="D34" s="37"/>
      <c r="E34" s="4" t="s">
        <v>23</v>
      </c>
      <c r="F34" s="2">
        <v>3.4</v>
      </c>
      <c r="G34" s="4" t="s">
        <v>23</v>
      </c>
      <c r="H34" s="2">
        <v>28</v>
      </c>
      <c r="I34" s="4" t="s">
        <v>23</v>
      </c>
      <c r="J34" s="2">
        <v>134</v>
      </c>
      <c r="K34" s="4" t="s">
        <v>23</v>
      </c>
      <c r="L34" s="2">
        <v>15</v>
      </c>
      <c r="M34" s="4" t="s">
        <v>23</v>
      </c>
      <c r="N34" s="2">
        <v>91.7</v>
      </c>
      <c r="O34" s="4" t="s">
        <v>23</v>
      </c>
      <c r="P34" s="2">
        <v>119</v>
      </c>
      <c r="Q34" s="4" t="s">
        <v>23</v>
      </c>
      <c r="R34" s="2">
        <v>53.2</v>
      </c>
      <c r="S34" s="4" t="s">
        <v>23</v>
      </c>
      <c r="T34" s="2">
        <v>44.9</v>
      </c>
      <c r="U34" s="4" t="s">
        <v>23</v>
      </c>
      <c r="V34" s="2">
        <v>38.200000000000003</v>
      </c>
      <c r="W34" s="4" t="s">
        <v>23</v>
      </c>
      <c r="X34" s="2">
        <v>21.1</v>
      </c>
      <c r="Y34" s="4" t="s">
        <v>23</v>
      </c>
      <c r="Z34" s="2">
        <v>32.6</v>
      </c>
      <c r="AA34" s="4" t="s">
        <v>23</v>
      </c>
      <c r="AB34" s="22"/>
    </row>
    <row r="35" spans="1:28" ht="15" customHeight="1">
      <c r="A35" s="13"/>
      <c r="B35" s="14">
        <v>2005</v>
      </c>
      <c r="C35" s="48">
        <v>0.3</v>
      </c>
      <c r="D35" s="48"/>
      <c r="E35" s="14" t="s">
        <v>23</v>
      </c>
      <c r="F35" s="15">
        <v>0.2</v>
      </c>
      <c r="G35" s="14" t="s">
        <v>23</v>
      </c>
      <c r="H35" s="15">
        <v>31.7</v>
      </c>
      <c r="I35" s="14" t="s">
        <v>23</v>
      </c>
      <c r="J35" s="15">
        <v>0.6</v>
      </c>
      <c r="K35" s="14" t="s">
        <v>23</v>
      </c>
      <c r="L35" s="15">
        <v>180.3</v>
      </c>
      <c r="M35" s="14" t="s">
        <v>23</v>
      </c>
      <c r="N35" s="15">
        <v>286.3</v>
      </c>
      <c r="O35" s="14" t="s">
        <v>23</v>
      </c>
      <c r="P35" s="15">
        <v>75</v>
      </c>
      <c r="Q35" s="14" t="s">
        <v>23</v>
      </c>
      <c r="R35" s="15">
        <v>187.6</v>
      </c>
      <c r="S35" s="14" t="s">
        <v>23</v>
      </c>
      <c r="T35" s="15">
        <v>28</v>
      </c>
      <c r="U35" s="14" t="s">
        <v>23</v>
      </c>
      <c r="V35" s="15">
        <v>13.5</v>
      </c>
      <c r="W35" s="14" t="s">
        <v>23</v>
      </c>
      <c r="X35" s="15">
        <v>38.200000000000003</v>
      </c>
      <c r="Y35" s="14" t="s">
        <v>23</v>
      </c>
      <c r="Z35" s="15">
        <v>13.8</v>
      </c>
      <c r="AA35" s="14" t="s">
        <v>23</v>
      </c>
      <c r="AB35" s="13"/>
    </row>
    <row r="36" spans="1:28" ht="15" customHeight="1">
      <c r="A36" s="13"/>
      <c r="B36" s="14">
        <v>2006</v>
      </c>
      <c r="C36" s="48">
        <v>7.5</v>
      </c>
      <c r="D36" s="48"/>
      <c r="E36" s="14" t="s">
        <v>23</v>
      </c>
      <c r="F36" s="15">
        <v>3.8</v>
      </c>
      <c r="G36" s="14" t="s">
        <v>23</v>
      </c>
      <c r="H36" s="15">
        <v>0</v>
      </c>
      <c r="I36" s="14" t="s">
        <v>23</v>
      </c>
      <c r="J36" s="15">
        <v>34.5</v>
      </c>
      <c r="K36" s="14" t="s">
        <v>23</v>
      </c>
      <c r="L36" s="15">
        <v>42.2</v>
      </c>
      <c r="M36" s="14" t="s">
        <v>23</v>
      </c>
      <c r="N36" s="15">
        <v>232.7</v>
      </c>
      <c r="O36" s="14" t="s">
        <v>23</v>
      </c>
      <c r="P36" s="15">
        <v>200.2</v>
      </c>
      <c r="Q36" s="14" t="s">
        <v>23</v>
      </c>
      <c r="R36" s="15">
        <v>134.69999999999999</v>
      </c>
      <c r="S36" s="14" t="s">
        <v>23</v>
      </c>
      <c r="T36" s="15">
        <v>30.8</v>
      </c>
      <c r="U36" s="14" t="s">
        <v>23</v>
      </c>
      <c r="V36" s="15">
        <v>63.9</v>
      </c>
      <c r="W36" s="14" t="s">
        <v>23</v>
      </c>
      <c r="X36" s="15">
        <v>0</v>
      </c>
      <c r="Y36" s="14" t="s">
        <v>23</v>
      </c>
      <c r="Z36" s="15">
        <v>16.600000000000001</v>
      </c>
      <c r="AA36" s="14" t="s">
        <v>23</v>
      </c>
      <c r="AB36" s="13"/>
    </row>
    <row r="37" spans="1:28" ht="15" customHeight="1">
      <c r="A37" s="13"/>
      <c r="B37" s="14">
        <v>2007</v>
      </c>
      <c r="C37" s="48">
        <v>3.4</v>
      </c>
      <c r="D37" s="48"/>
      <c r="E37" s="14" t="s">
        <v>23</v>
      </c>
      <c r="F37" s="15">
        <v>41.6</v>
      </c>
      <c r="G37" s="14" t="s">
        <v>23</v>
      </c>
      <c r="H37" s="15">
        <v>16.2</v>
      </c>
      <c r="I37" s="14" t="s">
        <v>23</v>
      </c>
      <c r="J37" s="15">
        <v>16.8</v>
      </c>
      <c r="K37" s="14" t="s">
        <v>23</v>
      </c>
      <c r="L37" s="15">
        <v>11.9</v>
      </c>
      <c r="M37" s="14" t="s">
        <v>23</v>
      </c>
      <c r="N37" s="15">
        <v>67.900000000000006</v>
      </c>
      <c r="O37" s="14" t="s">
        <v>23</v>
      </c>
      <c r="P37" s="15">
        <v>95.2</v>
      </c>
      <c r="Q37" s="14" t="s">
        <v>23</v>
      </c>
      <c r="R37" s="15">
        <v>67.400000000000006</v>
      </c>
      <c r="S37" s="14" t="s">
        <v>23</v>
      </c>
      <c r="T37" s="15">
        <v>4.8</v>
      </c>
      <c r="U37" s="14" t="s">
        <v>23</v>
      </c>
      <c r="V37" s="15">
        <v>4.4000000000000004</v>
      </c>
      <c r="W37" s="14" t="s">
        <v>23</v>
      </c>
      <c r="X37" s="15">
        <v>0</v>
      </c>
      <c r="Y37" s="14" t="s">
        <v>23</v>
      </c>
      <c r="Z37" s="15">
        <v>3.5</v>
      </c>
      <c r="AA37" s="14" t="s">
        <v>23</v>
      </c>
      <c r="AB37" s="13"/>
    </row>
    <row r="38" spans="1:28" ht="15" customHeight="1">
      <c r="A38" s="13"/>
      <c r="B38" s="14">
        <v>2008</v>
      </c>
      <c r="C38" s="48">
        <v>0.3</v>
      </c>
      <c r="D38" s="48"/>
      <c r="E38" s="14" t="s">
        <v>23</v>
      </c>
      <c r="F38" s="15">
        <v>0</v>
      </c>
      <c r="G38" s="14" t="s">
        <v>23</v>
      </c>
      <c r="H38" s="15">
        <v>10.6</v>
      </c>
      <c r="I38" s="14" t="s">
        <v>23</v>
      </c>
      <c r="J38" s="15">
        <v>50.1</v>
      </c>
      <c r="K38" s="14" t="s">
        <v>23</v>
      </c>
      <c r="L38" s="15">
        <v>217.5</v>
      </c>
      <c r="M38" s="14" t="s">
        <v>23</v>
      </c>
      <c r="N38" s="15">
        <v>93.5</v>
      </c>
      <c r="O38" s="14" t="s">
        <v>23</v>
      </c>
      <c r="P38" s="15">
        <v>136.6</v>
      </c>
      <c r="Q38" s="14" t="s">
        <v>23</v>
      </c>
      <c r="R38" s="15">
        <v>108.6</v>
      </c>
      <c r="S38" s="14" t="s">
        <v>23</v>
      </c>
      <c r="T38" s="15">
        <v>37.200000000000003</v>
      </c>
      <c r="U38" s="14" t="s">
        <v>23</v>
      </c>
      <c r="V38" s="15">
        <v>4.4000000000000004</v>
      </c>
      <c r="W38" s="14" t="s">
        <v>23</v>
      </c>
      <c r="X38" s="15">
        <v>0</v>
      </c>
      <c r="Y38" s="14" t="s">
        <v>23</v>
      </c>
      <c r="Z38" s="15">
        <v>1.5</v>
      </c>
      <c r="AA38" s="14" t="s">
        <v>23</v>
      </c>
      <c r="AB38" s="13"/>
    </row>
    <row r="39" spans="1:28" ht="15" customHeight="1">
      <c r="A39" s="13"/>
      <c r="B39" s="14">
        <v>2009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0</v>
      </c>
      <c r="I39" s="14" t="s">
        <v>23</v>
      </c>
      <c r="J39" s="15">
        <v>0</v>
      </c>
      <c r="K39" s="14" t="s">
        <v>23</v>
      </c>
      <c r="L39" s="15">
        <v>100.2</v>
      </c>
      <c r="M39" s="14" t="s">
        <v>23</v>
      </c>
      <c r="N39" s="15">
        <v>151.5</v>
      </c>
      <c r="O39" s="14" t="s">
        <v>23</v>
      </c>
      <c r="P39" s="15">
        <v>71.2</v>
      </c>
      <c r="Q39" s="14" t="s">
        <v>23</v>
      </c>
      <c r="R39" s="15">
        <v>131.4</v>
      </c>
      <c r="S39" s="14" t="s">
        <v>23</v>
      </c>
      <c r="T39" s="15">
        <v>28.3</v>
      </c>
      <c r="U39" s="14" t="s">
        <v>23</v>
      </c>
      <c r="V39" s="15">
        <v>46.1</v>
      </c>
      <c r="W39" s="14" t="s">
        <v>23</v>
      </c>
      <c r="X39" s="15">
        <v>24.7</v>
      </c>
      <c r="Y39" s="14" t="s">
        <v>23</v>
      </c>
      <c r="Z39" s="15">
        <v>0</v>
      </c>
      <c r="AA39" s="14" t="s">
        <v>23</v>
      </c>
      <c r="AB39" s="13"/>
    </row>
    <row r="40" spans="1:28" ht="15" customHeight="1">
      <c r="A40" s="13"/>
      <c r="B40" s="14">
        <v>2010</v>
      </c>
      <c r="C40" s="48">
        <v>2.2999999999999998</v>
      </c>
      <c r="D40" s="48"/>
      <c r="E40" s="14" t="s">
        <v>23</v>
      </c>
      <c r="F40" s="15">
        <v>2.8</v>
      </c>
      <c r="G40" s="14" t="s">
        <v>23</v>
      </c>
      <c r="H40" s="15">
        <v>0</v>
      </c>
      <c r="I40" s="14" t="s">
        <v>23</v>
      </c>
      <c r="J40" s="15">
        <v>7.5</v>
      </c>
      <c r="K40" s="14" t="s">
        <v>23</v>
      </c>
      <c r="L40" s="15">
        <v>48.9</v>
      </c>
      <c r="M40" s="14" t="s">
        <v>23</v>
      </c>
      <c r="N40" s="15">
        <v>146.5</v>
      </c>
      <c r="O40" s="14" t="s">
        <v>23</v>
      </c>
      <c r="P40" s="15">
        <v>144.30000000000001</v>
      </c>
      <c r="Q40" s="14" t="s">
        <v>23</v>
      </c>
      <c r="R40" s="15">
        <v>22.5</v>
      </c>
      <c r="S40" s="14" t="s">
        <v>23</v>
      </c>
      <c r="T40" s="15">
        <v>22.1</v>
      </c>
      <c r="U40" s="14" t="s">
        <v>23</v>
      </c>
      <c r="V40" s="15">
        <v>32</v>
      </c>
      <c r="W40" s="14" t="s">
        <v>23</v>
      </c>
      <c r="X40" s="15">
        <v>12.3</v>
      </c>
      <c r="Y40" s="14" t="s">
        <v>23</v>
      </c>
      <c r="Z40" s="15">
        <v>10.3</v>
      </c>
      <c r="AA40" s="14" t="s">
        <v>23</v>
      </c>
      <c r="AB40" s="13"/>
    </row>
    <row r="41" spans="1:28" ht="15" customHeight="1">
      <c r="A41" s="13"/>
      <c r="B41" s="14">
        <v>2011</v>
      </c>
      <c r="C41" s="48">
        <v>8.3000000000000007</v>
      </c>
      <c r="D41" s="48"/>
      <c r="E41" s="14" t="s">
        <v>23</v>
      </c>
      <c r="F41" s="15">
        <v>1</v>
      </c>
      <c r="G41" s="14" t="s">
        <v>23</v>
      </c>
      <c r="H41" s="15">
        <v>26.2</v>
      </c>
      <c r="I41" s="14" t="s">
        <v>23</v>
      </c>
      <c r="J41" s="15">
        <v>62.9</v>
      </c>
      <c r="K41" s="14" t="s">
        <v>23</v>
      </c>
      <c r="L41" s="15">
        <v>50.6</v>
      </c>
      <c r="M41" s="14" t="s">
        <v>23</v>
      </c>
      <c r="N41" s="15">
        <v>114.9</v>
      </c>
      <c r="O41" s="14" t="s">
        <v>23</v>
      </c>
      <c r="P41" s="15">
        <v>94.7</v>
      </c>
      <c r="Q41" s="14" t="s">
        <v>23</v>
      </c>
      <c r="R41" s="15">
        <v>166.8</v>
      </c>
      <c r="S41" s="14" t="s">
        <v>23</v>
      </c>
      <c r="T41" s="15">
        <v>22.2</v>
      </c>
      <c r="U41" s="14" t="s">
        <v>23</v>
      </c>
      <c r="V41" s="15">
        <v>10.3</v>
      </c>
      <c r="W41" s="14" t="s">
        <v>23</v>
      </c>
      <c r="X41" s="15">
        <v>5.5</v>
      </c>
      <c r="Y41" s="14" t="s">
        <v>23</v>
      </c>
      <c r="Z41" s="15">
        <v>0</v>
      </c>
      <c r="AA41" s="14" t="s">
        <v>23</v>
      </c>
      <c r="AB41" s="13"/>
    </row>
    <row r="42" spans="1:28" ht="15" customHeight="1">
      <c r="A42" s="13"/>
      <c r="B42" s="14">
        <v>2012</v>
      </c>
      <c r="C42" s="48">
        <v>0</v>
      </c>
      <c r="D42" s="48"/>
      <c r="E42" s="14" t="s">
        <v>23</v>
      </c>
      <c r="F42" s="15">
        <v>9.6</v>
      </c>
      <c r="G42" s="14" t="s">
        <v>23</v>
      </c>
      <c r="H42" s="15">
        <v>0</v>
      </c>
      <c r="I42" s="14" t="s">
        <v>23</v>
      </c>
      <c r="J42" s="15">
        <v>2.6</v>
      </c>
      <c r="K42" s="14" t="s">
        <v>23</v>
      </c>
      <c r="L42" s="15">
        <v>84.4</v>
      </c>
      <c r="M42" s="14" t="s">
        <v>23</v>
      </c>
      <c r="N42" s="15">
        <v>137.9</v>
      </c>
      <c r="O42" s="14" t="s">
        <v>23</v>
      </c>
      <c r="P42" s="15">
        <v>10.5</v>
      </c>
      <c r="Q42" s="14" t="s">
        <v>23</v>
      </c>
      <c r="R42" s="15">
        <v>73.099999999999994</v>
      </c>
      <c r="S42" s="14" t="s">
        <v>23</v>
      </c>
      <c r="T42" s="15">
        <v>2.2999999999999998</v>
      </c>
      <c r="U42" s="14" t="s">
        <v>23</v>
      </c>
      <c r="V42" s="15">
        <v>83.6</v>
      </c>
      <c r="W42" s="14" t="s">
        <v>23</v>
      </c>
      <c r="X42" s="15">
        <v>11.9</v>
      </c>
      <c r="Y42" s="14" t="s">
        <v>23</v>
      </c>
      <c r="Z42" s="15">
        <v>36.5</v>
      </c>
      <c r="AA42" s="14" t="s">
        <v>23</v>
      </c>
      <c r="AB42" s="13"/>
    </row>
    <row r="43" spans="1:28" ht="15" customHeight="1">
      <c r="A43" s="13"/>
      <c r="B43" s="14">
        <v>2013</v>
      </c>
      <c r="C43" s="48">
        <v>0</v>
      </c>
      <c r="D43" s="48"/>
      <c r="E43" s="14" t="s">
        <v>23</v>
      </c>
      <c r="F43" s="15">
        <v>8</v>
      </c>
      <c r="G43" s="14" t="s">
        <v>23</v>
      </c>
      <c r="H43" s="15">
        <v>0</v>
      </c>
      <c r="I43" s="14" t="s">
        <v>23</v>
      </c>
      <c r="J43" s="15">
        <v>0</v>
      </c>
      <c r="K43" s="14" t="s">
        <v>23</v>
      </c>
      <c r="L43" s="15">
        <v>108.4</v>
      </c>
      <c r="M43" s="14" t="s">
        <v>23</v>
      </c>
      <c r="N43" s="15">
        <v>104.6</v>
      </c>
      <c r="O43" s="14" t="s">
        <v>23</v>
      </c>
      <c r="P43" s="15">
        <v>126.8</v>
      </c>
      <c r="Q43" s="14" t="s">
        <v>23</v>
      </c>
      <c r="R43" s="15">
        <v>46.1</v>
      </c>
      <c r="S43" s="14" t="s">
        <v>23</v>
      </c>
      <c r="T43" s="15">
        <v>37</v>
      </c>
      <c r="U43" s="14" t="s">
        <v>23</v>
      </c>
      <c r="V43" s="15">
        <v>6</v>
      </c>
      <c r="W43" s="14" t="s">
        <v>23</v>
      </c>
      <c r="X43" s="15">
        <v>1.6</v>
      </c>
      <c r="Y43" s="14" t="s">
        <v>23</v>
      </c>
      <c r="Z43" s="15">
        <v>0</v>
      </c>
      <c r="AA43" s="14" t="s">
        <v>23</v>
      </c>
      <c r="AB43" s="13"/>
    </row>
    <row r="44" spans="1:28" ht="15" customHeight="1">
      <c r="A44" s="13"/>
      <c r="B44" s="14">
        <v>2014</v>
      </c>
      <c r="C44" s="48">
        <v>4</v>
      </c>
      <c r="D44" s="48"/>
      <c r="E44" s="14" t="s">
        <v>23</v>
      </c>
      <c r="F44" s="15">
        <v>0</v>
      </c>
      <c r="G44" s="14" t="s">
        <v>23</v>
      </c>
      <c r="H44" s="15">
        <v>12</v>
      </c>
      <c r="I44" s="14" t="s">
        <v>23</v>
      </c>
      <c r="J44" s="15">
        <v>14.9</v>
      </c>
      <c r="K44" s="14" t="s">
        <v>23</v>
      </c>
      <c r="L44" s="15">
        <v>126.8</v>
      </c>
      <c r="M44" s="14" t="s">
        <v>23</v>
      </c>
      <c r="N44" s="15">
        <v>193.7</v>
      </c>
      <c r="O44" s="14" t="s">
        <v>23</v>
      </c>
      <c r="P44" s="15">
        <v>95.5</v>
      </c>
      <c r="Q44" s="14" t="s">
        <v>23</v>
      </c>
      <c r="R44" s="15">
        <v>71.3</v>
      </c>
      <c r="S44" s="14" t="s">
        <v>23</v>
      </c>
      <c r="T44" s="15">
        <v>79.2</v>
      </c>
      <c r="U44" s="14" t="s">
        <v>23</v>
      </c>
      <c r="V44" s="15">
        <v>6.8</v>
      </c>
      <c r="W44" s="14" t="s">
        <v>23</v>
      </c>
      <c r="X44" s="15">
        <v>11.1</v>
      </c>
      <c r="Y44" s="14" t="s">
        <v>23</v>
      </c>
      <c r="Z44" s="15">
        <v>15.8</v>
      </c>
      <c r="AA44" s="14" t="s">
        <v>23</v>
      </c>
      <c r="AB44" s="13"/>
    </row>
    <row r="45" spans="1:28" ht="15" customHeight="1">
      <c r="A45" s="13"/>
      <c r="B45" s="4">
        <v>2015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7.3</v>
      </c>
      <c r="I45" s="4" t="s">
        <v>23</v>
      </c>
      <c r="J45" s="2">
        <v>28.5</v>
      </c>
      <c r="K45" s="4" t="s">
        <v>23</v>
      </c>
      <c r="L45" s="2">
        <v>41.1</v>
      </c>
      <c r="M45" s="4" t="s">
        <v>23</v>
      </c>
      <c r="N45" s="2">
        <v>31.4</v>
      </c>
      <c r="O45" s="4" t="s">
        <v>23</v>
      </c>
      <c r="P45" s="2">
        <v>159.6</v>
      </c>
      <c r="Q45" s="4" t="s">
        <v>23</v>
      </c>
      <c r="R45" s="2">
        <v>144.1</v>
      </c>
      <c r="S45" s="4" t="s">
        <v>23</v>
      </c>
      <c r="T45" s="2">
        <v>60.5</v>
      </c>
      <c r="U45" s="4" t="s">
        <v>23</v>
      </c>
      <c r="V45" s="2">
        <v>73.599999999999994</v>
      </c>
      <c r="W45" s="4" t="s">
        <v>23</v>
      </c>
      <c r="X45" s="2">
        <v>3.2</v>
      </c>
      <c r="Y45" s="4" t="s">
        <v>23</v>
      </c>
      <c r="Z45" s="2">
        <v>0</v>
      </c>
      <c r="AA45" s="4" t="s">
        <v>23</v>
      </c>
      <c r="AB45" s="13"/>
    </row>
    <row r="46" spans="1:28" ht="49.9" customHeight="1">
      <c r="A46" s="13"/>
      <c r="B46" s="56" t="s">
        <v>39</v>
      </c>
      <c r="C46" s="56"/>
      <c r="D46" s="56"/>
      <c r="E46" s="56"/>
      <c r="F46" s="56"/>
      <c r="G46" s="56"/>
      <c r="H46" s="56" t="s">
        <v>40</v>
      </c>
      <c r="I46" s="56"/>
      <c r="J46" s="56"/>
      <c r="K46" s="56"/>
      <c r="L46" s="56"/>
      <c r="M46" s="56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</sheetData>
  <mergeCells count="67">
    <mergeCell ref="B46:G46"/>
    <mergeCell ref="H46:M46"/>
    <mergeCell ref="C39:D39"/>
    <mergeCell ref="C40:D40"/>
    <mergeCell ref="C41:D41"/>
    <mergeCell ref="C42:D42"/>
    <mergeCell ref="C43:D43"/>
    <mergeCell ref="C44:D44"/>
    <mergeCell ref="C45:D45"/>
    <mergeCell ref="B10:C10"/>
    <mergeCell ref="C11:D11"/>
    <mergeCell ref="C35:D35"/>
    <mergeCell ref="C36:D36"/>
    <mergeCell ref="C37:D37"/>
    <mergeCell ref="C38:D38"/>
    <mergeCell ref="C25:D25"/>
    <mergeCell ref="C26:D26"/>
    <mergeCell ref="C27:D27"/>
    <mergeCell ref="C28:D28"/>
    <mergeCell ref="C32:D32"/>
    <mergeCell ref="C33:D33"/>
    <mergeCell ref="C34:D34"/>
    <mergeCell ref="C30:D30"/>
    <mergeCell ref="C31:D31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1:U1"/>
    <mergeCell ref="V1:Y1"/>
    <mergeCell ref="Z1:AA1"/>
    <mergeCell ref="B2:U2"/>
    <mergeCell ref="V2:Y2"/>
    <mergeCell ref="Z2:AA2"/>
    <mergeCell ref="B3:AA3"/>
    <mergeCell ref="C18:D18"/>
    <mergeCell ref="C19:D19"/>
    <mergeCell ref="C20:D20"/>
    <mergeCell ref="C29:D29"/>
    <mergeCell ref="C21:D21"/>
    <mergeCell ref="C22:D22"/>
    <mergeCell ref="C23:D23"/>
    <mergeCell ref="C24:D24"/>
    <mergeCell ref="C12:D12"/>
    <mergeCell ref="C13:D13"/>
    <mergeCell ref="C14:D14"/>
    <mergeCell ref="C15:D15"/>
    <mergeCell ref="C16:D16"/>
    <mergeCell ref="C17:D17"/>
    <mergeCell ref="B4:AA4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B1" workbookViewId="0">
      <selection activeCell="J28" sqref="J28"/>
    </sheetView>
  </sheetViews>
  <sheetFormatPr baseColWidth="10" defaultColWidth="8.85546875" defaultRowHeight="12.75"/>
  <cols>
    <col min="1" max="1" width="8.85546875" style="12" hidden="1" customWidth="1"/>
    <col min="2" max="2" width="10.42578125" style="12" customWidth="1"/>
    <col min="3" max="3" width="8.140625" style="12" customWidth="1"/>
    <col min="4" max="4" width="0.28515625" style="12" customWidth="1"/>
    <col min="5" max="5" width="3.28515625" style="12" customWidth="1"/>
    <col min="6" max="6" width="8.42578125" style="12" customWidth="1"/>
    <col min="7" max="7" width="3.28515625" style="12" customWidth="1"/>
    <col min="8" max="8" width="8.42578125" style="12" customWidth="1"/>
    <col min="9" max="9" width="3.28515625" style="12" customWidth="1"/>
    <col min="10" max="10" width="8.42578125" style="12" customWidth="1"/>
    <col min="11" max="11" width="3.28515625" style="12" customWidth="1"/>
    <col min="12" max="12" width="8.42578125" style="12" customWidth="1"/>
    <col min="13" max="13" width="3.28515625" style="12" customWidth="1"/>
    <col min="14" max="14" width="8.42578125" style="12" customWidth="1"/>
    <col min="15" max="15" width="3.28515625" style="12" customWidth="1"/>
    <col min="16" max="16" width="8.42578125" style="12" customWidth="1"/>
    <col min="17" max="17" width="3.28515625" style="12" customWidth="1"/>
    <col min="18" max="18" width="8.42578125" style="12" customWidth="1"/>
    <col min="19" max="19" width="3.28515625" style="12" customWidth="1"/>
    <col min="20" max="20" width="8.42578125" style="12" customWidth="1"/>
    <col min="21" max="21" width="3.28515625" style="12" customWidth="1"/>
    <col min="22" max="22" width="8.42578125" style="12" customWidth="1"/>
    <col min="23" max="23" width="3.28515625" style="12" customWidth="1"/>
    <col min="24" max="24" width="8.42578125" style="12" customWidth="1"/>
    <col min="25" max="25" width="3.28515625" style="12" customWidth="1"/>
    <col min="26" max="26" width="8.42578125" style="12" customWidth="1"/>
    <col min="27" max="27" width="3.28515625" style="12" customWidth="1"/>
    <col min="28" max="29" width="8.85546875" style="12" hidden="1" customWidth="1"/>
    <col min="30" max="16384" width="8.8554687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42440.471321134261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480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479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90</v>
      </c>
      <c r="S7" s="47"/>
      <c r="T7" s="47"/>
      <c r="U7" s="47"/>
      <c r="V7" s="52" t="s">
        <v>12</v>
      </c>
      <c r="W7" s="52"/>
      <c r="X7" s="52"/>
      <c r="Y7" s="52"/>
      <c r="Z7" s="54">
        <v>6113018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478</v>
      </c>
      <c r="S8" s="47"/>
      <c r="T8" s="47"/>
      <c r="U8" s="47"/>
      <c r="V8" s="52" t="s">
        <v>17</v>
      </c>
      <c r="W8" s="52"/>
      <c r="X8" s="52"/>
      <c r="Y8" s="52"/>
      <c r="Z8" s="54">
        <v>261721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77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477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1992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4.5</v>
      </c>
      <c r="O12" s="4" t="s">
        <v>23</v>
      </c>
      <c r="P12" s="2">
        <v>22.8</v>
      </c>
      <c r="Q12" s="4" t="s">
        <v>23</v>
      </c>
      <c r="R12" s="2">
        <v>114.5</v>
      </c>
      <c r="S12" s="4" t="s">
        <v>23</v>
      </c>
      <c r="T12" s="2">
        <v>35</v>
      </c>
      <c r="U12" s="4" t="s">
        <v>23</v>
      </c>
      <c r="V12" s="2">
        <v>3.3</v>
      </c>
      <c r="W12" s="4" t="s">
        <v>23</v>
      </c>
      <c r="X12" s="2">
        <v>1.8</v>
      </c>
      <c r="Y12" s="4" t="s">
        <v>23</v>
      </c>
      <c r="Z12" s="2">
        <v>0.1</v>
      </c>
      <c r="AA12" s="4" t="s">
        <v>23</v>
      </c>
      <c r="AB12" s="22"/>
    </row>
    <row r="13" spans="1:28" s="24" customFormat="1" ht="15" customHeight="1">
      <c r="A13" s="22"/>
      <c r="B13" s="4">
        <v>1993</v>
      </c>
      <c r="C13" s="37">
        <v>0.3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69.5</v>
      </c>
      <c r="K13" s="4" t="s">
        <v>23</v>
      </c>
      <c r="L13" s="2">
        <v>199.9</v>
      </c>
      <c r="M13" s="4" t="s">
        <v>23</v>
      </c>
      <c r="N13" s="2">
        <v>142.9</v>
      </c>
      <c r="O13" s="4" t="s">
        <v>23</v>
      </c>
      <c r="P13" s="2">
        <v>85.3</v>
      </c>
      <c r="Q13" s="4" t="s">
        <v>23</v>
      </c>
      <c r="R13" s="2">
        <v>59.6</v>
      </c>
      <c r="S13" s="4" t="s">
        <v>23</v>
      </c>
      <c r="T13" s="2">
        <v>10.1</v>
      </c>
      <c r="U13" s="4" t="s">
        <v>23</v>
      </c>
      <c r="V13" s="2">
        <v>30.5</v>
      </c>
      <c r="W13" s="4" t="s">
        <v>23</v>
      </c>
      <c r="X13" s="2">
        <v>13.5</v>
      </c>
      <c r="Y13" s="4" t="s">
        <v>23</v>
      </c>
      <c r="Z13" s="2">
        <v>8.9</v>
      </c>
      <c r="AA13" s="4" t="s">
        <v>23</v>
      </c>
      <c r="AB13" s="22"/>
    </row>
    <row r="14" spans="1:28" s="24" customFormat="1" ht="15" customHeight="1">
      <c r="A14" s="22"/>
      <c r="B14" s="4">
        <v>1994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67</v>
      </c>
      <c r="K14" s="4" t="s">
        <v>23</v>
      </c>
      <c r="L14" s="2">
        <v>65</v>
      </c>
      <c r="M14" s="4" t="s">
        <v>23</v>
      </c>
      <c r="N14" s="2">
        <v>114.5</v>
      </c>
      <c r="O14" s="4" t="s">
        <v>23</v>
      </c>
      <c r="P14" s="2">
        <v>159</v>
      </c>
      <c r="Q14" s="4" t="s">
        <v>23</v>
      </c>
      <c r="R14" s="2">
        <v>1</v>
      </c>
      <c r="S14" s="4" t="s">
        <v>23</v>
      </c>
      <c r="T14" s="2">
        <v>51.5</v>
      </c>
      <c r="U14" s="4" t="s">
        <v>23</v>
      </c>
      <c r="V14" s="2">
        <v>18.3</v>
      </c>
      <c r="W14" s="4" t="s">
        <v>23</v>
      </c>
      <c r="X14" s="2">
        <v>3.5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114.9</v>
      </c>
      <c r="K15" s="4" t="s">
        <v>23</v>
      </c>
      <c r="L15" s="2">
        <v>5.4</v>
      </c>
      <c r="M15" s="4" t="s">
        <v>23</v>
      </c>
      <c r="N15" s="2">
        <v>131</v>
      </c>
      <c r="O15" s="4" t="s">
        <v>23</v>
      </c>
      <c r="P15" s="2">
        <v>261.89999999999998</v>
      </c>
      <c r="Q15" s="4" t="s">
        <v>23</v>
      </c>
      <c r="R15" s="2">
        <v>116</v>
      </c>
      <c r="S15" s="4" t="s">
        <v>23</v>
      </c>
      <c r="T15" s="2">
        <v>22.5</v>
      </c>
      <c r="U15" s="4" t="s">
        <v>23</v>
      </c>
      <c r="V15" s="2">
        <v>18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1996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1</v>
      </c>
      <c r="I16" s="4" t="s">
        <v>23</v>
      </c>
      <c r="J16" s="2">
        <v>38.1</v>
      </c>
      <c r="K16" s="4" t="s">
        <v>23</v>
      </c>
      <c r="L16" s="2">
        <v>28.5</v>
      </c>
      <c r="M16" s="4" t="s">
        <v>23</v>
      </c>
      <c r="N16" s="2">
        <v>76.8</v>
      </c>
      <c r="O16" s="4" t="s">
        <v>23</v>
      </c>
      <c r="P16" s="2">
        <v>58</v>
      </c>
      <c r="Q16" s="4" t="s">
        <v>23</v>
      </c>
      <c r="R16" s="2">
        <v>108</v>
      </c>
      <c r="S16" s="4" t="s">
        <v>23</v>
      </c>
      <c r="T16" s="2">
        <v>2.2000000000000002</v>
      </c>
      <c r="U16" s="4" t="s">
        <v>23</v>
      </c>
      <c r="V16" s="2">
        <v>14</v>
      </c>
      <c r="W16" s="4" t="s">
        <v>23</v>
      </c>
      <c r="X16" s="2">
        <v>8.1999999999999993</v>
      </c>
      <c r="Y16" s="4" t="s">
        <v>23</v>
      </c>
      <c r="Z16" s="2">
        <v>16.5</v>
      </c>
      <c r="AA16" s="4" t="s">
        <v>23</v>
      </c>
      <c r="AB16" s="22"/>
    </row>
    <row r="17" spans="1:28" s="24" customFormat="1" ht="15" customHeight="1">
      <c r="A17" s="22"/>
      <c r="B17" s="4">
        <v>1997</v>
      </c>
      <c r="C17" s="37">
        <v>7.5</v>
      </c>
      <c r="D17" s="37"/>
      <c r="E17" s="4" t="s">
        <v>23</v>
      </c>
      <c r="F17" s="2">
        <v>2.5</v>
      </c>
      <c r="G17" s="4" t="s">
        <v>23</v>
      </c>
      <c r="H17" s="2">
        <v>0</v>
      </c>
      <c r="I17" s="4" t="s">
        <v>23</v>
      </c>
      <c r="J17" s="2">
        <v>58.5</v>
      </c>
      <c r="K17" s="4" t="s">
        <v>23</v>
      </c>
      <c r="L17" s="2">
        <v>118.3</v>
      </c>
      <c r="M17" s="4" t="s">
        <v>23</v>
      </c>
      <c r="N17" s="2">
        <v>324.5</v>
      </c>
      <c r="O17" s="4" t="s">
        <v>23</v>
      </c>
      <c r="P17" s="2">
        <v>104.2</v>
      </c>
      <c r="Q17" s="4" t="s">
        <v>23</v>
      </c>
      <c r="R17" s="2">
        <v>119.4</v>
      </c>
      <c r="S17" s="4" t="s">
        <v>23</v>
      </c>
      <c r="T17" s="2">
        <v>134.4</v>
      </c>
      <c r="U17" s="4" t="s">
        <v>23</v>
      </c>
      <c r="V17" s="2">
        <v>174.9</v>
      </c>
      <c r="W17" s="4" t="s">
        <v>23</v>
      </c>
      <c r="X17" s="2">
        <v>28.5</v>
      </c>
      <c r="Y17" s="4" t="s">
        <v>23</v>
      </c>
      <c r="Z17" s="2">
        <v>31.5</v>
      </c>
      <c r="AA17" s="4" t="s">
        <v>23</v>
      </c>
      <c r="AB17" s="22"/>
    </row>
    <row r="18" spans="1:28" s="24" customFormat="1" ht="15" customHeight="1">
      <c r="A18" s="22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39.5</v>
      </c>
      <c r="K18" s="4" t="s">
        <v>23</v>
      </c>
      <c r="L18" s="2">
        <v>106.3</v>
      </c>
      <c r="M18" s="4" t="s">
        <v>23</v>
      </c>
      <c r="N18" s="2">
        <v>41.5</v>
      </c>
      <c r="O18" s="4" t="s">
        <v>23</v>
      </c>
      <c r="P18" s="2">
        <v>4</v>
      </c>
      <c r="Q18" s="4" t="s">
        <v>23</v>
      </c>
      <c r="R18" s="2">
        <v>8.1999999999999993</v>
      </c>
      <c r="S18" s="4" t="s">
        <v>23</v>
      </c>
      <c r="T18" s="2">
        <v>47.2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2.2000000000000002</v>
      </c>
      <c r="AA18" s="4" t="s">
        <v>23</v>
      </c>
      <c r="AB18" s="22"/>
    </row>
    <row r="19" spans="1:28" s="24" customFormat="1" ht="15" customHeight="1">
      <c r="A19" s="22"/>
      <c r="B19" s="4">
        <v>1999</v>
      </c>
      <c r="C19" s="37">
        <v>0</v>
      </c>
      <c r="D19" s="37"/>
      <c r="E19" s="4" t="s">
        <v>23</v>
      </c>
      <c r="F19" s="2">
        <v>4.0999999999999996</v>
      </c>
      <c r="G19" s="4" t="s">
        <v>23</v>
      </c>
      <c r="H19" s="2">
        <v>6.5</v>
      </c>
      <c r="I19" s="4" t="s">
        <v>23</v>
      </c>
      <c r="J19" s="2">
        <v>22.7</v>
      </c>
      <c r="K19" s="4" t="s">
        <v>23</v>
      </c>
      <c r="L19" s="2">
        <v>69.400000000000006</v>
      </c>
      <c r="M19" s="4" t="s">
        <v>23</v>
      </c>
      <c r="N19" s="2">
        <v>177.1</v>
      </c>
      <c r="O19" s="4" t="s">
        <v>23</v>
      </c>
      <c r="P19" s="2">
        <v>72.3</v>
      </c>
      <c r="Q19" s="4" t="s">
        <v>23</v>
      </c>
      <c r="R19" s="2">
        <v>119.3</v>
      </c>
      <c r="S19" s="4" t="s">
        <v>23</v>
      </c>
      <c r="T19" s="2">
        <v>209.4</v>
      </c>
      <c r="U19" s="4" t="s">
        <v>23</v>
      </c>
      <c r="V19" s="2">
        <v>5.0999999999999996</v>
      </c>
      <c r="W19" s="4" t="s">
        <v>23</v>
      </c>
      <c r="X19" s="2">
        <v>0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2000</v>
      </c>
      <c r="C20" s="37">
        <v>0</v>
      </c>
      <c r="D20" s="37"/>
      <c r="E20" s="4" t="s">
        <v>23</v>
      </c>
      <c r="F20" s="2">
        <v>30</v>
      </c>
      <c r="G20" s="4" t="s">
        <v>23</v>
      </c>
      <c r="H20" s="2">
        <v>0</v>
      </c>
      <c r="I20" s="4" t="s">
        <v>23</v>
      </c>
      <c r="J20" s="2">
        <v>2.5</v>
      </c>
      <c r="K20" s="4" t="s">
        <v>23</v>
      </c>
      <c r="L20" s="2">
        <v>52.7</v>
      </c>
      <c r="M20" s="4" t="s">
        <v>23</v>
      </c>
      <c r="N20" s="2">
        <v>527.1</v>
      </c>
      <c r="O20" s="4" t="s">
        <v>23</v>
      </c>
      <c r="P20" s="2">
        <v>31.2</v>
      </c>
      <c r="Q20" s="4" t="s">
        <v>23</v>
      </c>
      <c r="R20" s="2">
        <v>15.4</v>
      </c>
      <c r="S20" s="4" t="s">
        <v>23</v>
      </c>
      <c r="T20" s="2">
        <v>206.4</v>
      </c>
      <c r="U20" s="4" t="s">
        <v>23</v>
      </c>
      <c r="V20" s="2">
        <v>7.7</v>
      </c>
      <c r="W20" s="4" t="s">
        <v>23</v>
      </c>
      <c r="X20" s="2">
        <v>15.3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2001</v>
      </c>
      <c r="C21" s="37">
        <v>11.5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44.9</v>
      </c>
      <c r="K21" s="4" t="s">
        <v>23</v>
      </c>
      <c r="L21" s="2">
        <v>201.1</v>
      </c>
      <c r="M21" s="4" t="s">
        <v>23</v>
      </c>
      <c r="N21" s="2">
        <v>45</v>
      </c>
      <c r="O21" s="4" t="s">
        <v>23</v>
      </c>
      <c r="P21" s="2">
        <v>335.5</v>
      </c>
      <c r="Q21" s="4" t="s">
        <v>23</v>
      </c>
      <c r="R21" s="2">
        <v>201.7</v>
      </c>
      <c r="S21" s="4" t="s">
        <v>23</v>
      </c>
      <c r="T21" s="2">
        <v>8.8000000000000007</v>
      </c>
      <c r="U21" s="4" t="s">
        <v>23</v>
      </c>
      <c r="V21" s="2">
        <v>0</v>
      </c>
      <c r="W21" s="4" t="s">
        <v>23</v>
      </c>
      <c r="X21" s="2">
        <v>3.5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2002</v>
      </c>
      <c r="C22" s="37">
        <v>0</v>
      </c>
      <c r="D22" s="37"/>
      <c r="E22" s="4" t="s">
        <v>23</v>
      </c>
      <c r="F22" s="2">
        <v>18.899999999999999</v>
      </c>
      <c r="G22" s="4" t="s">
        <v>23</v>
      </c>
      <c r="H22" s="2">
        <v>121.4</v>
      </c>
      <c r="I22" s="4" t="s">
        <v>23</v>
      </c>
      <c r="J22" s="2">
        <v>11.3</v>
      </c>
      <c r="K22" s="4" t="s">
        <v>23</v>
      </c>
      <c r="L22" s="2">
        <v>246.2</v>
      </c>
      <c r="M22" s="4" t="s">
        <v>23</v>
      </c>
      <c r="N22" s="2">
        <v>176.9</v>
      </c>
      <c r="O22" s="4" t="s">
        <v>23</v>
      </c>
      <c r="P22" s="2">
        <v>174.1</v>
      </c>
      <c r="Q22" s="4" t="s">
        <v>23</v>
      </c>
      <c r="R22" s="2">
        <v>359.4</v>
      </c>
      <c r="S22" s="4" t="s">
        <v>23</v>
      </c>
      <c r="T22" s="2">
        <v>107.7</v>
      </c>
      <c r="U22" s="4" t="s">
        <v>23</v>
      </c>
      <c r="V22" s="2">
        <v>41.6</v>
      </c>
      <c r="W22" s="4" t="s">
        <v>23</v>
      </c>
      <c r="X22" s="2">
        <v>4.5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2003</v>
      </c>
      <c r="C23" s="37">
        <v>23.3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9.5</v>
      </c>
      <c r="K23" s="4" t="s">
        <v>23</v>
      </c>
      <c r="L23" s="2">
        <v>106.5</v>
      </c>
      <c r="M23" s="4" t="s">
        <v>23</v>
      </c>
      <c r="N23" s="2">
        <v>120.9</v>
      </c>
      <c r="O23" s="4" t="s">
        <v>23</v>
      </c>
      <c r="P23" s="2">
        <v>24.3</v>
      </c>
      <c r="Q23" s="4" t="s">
        <v>38</v>
      </c>
      <c r="R23" s="2">
        <v>40.5</v>
      </c>
      <c r="S23" s="4" t="s">
        <v>23</v>
      </c>
      <c r="T23" s="2">
        <v>41</v>
      </c>
      <c r="U23" s="4" t="s">
        <v>23</v>
      </c>
      <c r="V23" s="2">
        <v>20.6</v>
      </c>
      <c r="W23" s="4" t="s">
        <v>23</v>
      </c>
      <c r="X23" s="2">
        <v>62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2004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15.2</v>
      </c>
      <c r="I24" s="4" t="s">
        <v>23</v>
      </c>
      <c r="J24" s="2">
        <v>79.7</v>
      </c>
      <c r="K24" s="4" t="s">
        <v>23</v>
      </c>
      <c r="L24" s="2">
        <v>28.6</v>
      </c>
      <c r="M24" s="4" t="s">
        <v>23</v>
      </c>
      <c r="N24" s="2">
        <v>102.8</v>
      </c>
      <c r="O24" s="4" t="s">
        <v>23</v>
      </c>
      <c r="P24" s="2">
        <v>111.8</v>
      </c>
      <c r="Q24" s="4" t="s">
        <v>23</v>
      </c>
      <c r="R24" s="2">
        <v>41.2</v>
      </c>
      <c r="S24" s="4" t="s">
        <v>38</v>
      </c>
      <c r="T24" s="2">
        <v>77.099999999999994</v>
      </c>
      <c r="U24" s="4" t="s">
        <v>23</v>
      </c>
      <c r="V24" s="2">
        <v>36.4</v>
      </c>
      <c r="W24" s="4" t="s">
        <v>23</v>
      </c>
      <c r="X24" s="2">
        <v>13.4</v>
      </c>
      <c r="Y24" s="4" t="s">
        <v>23</v>
      </c>
      <c r="Z24" s="2">
        <v>18.3</v>
      </c>
      <c r="AA24" s="4" t="s">
        <v>23</v>
      </c>
      <c r="AB24" s="22"/>
    </row>
    <row r="25" spans="1:28" ht="15" customHeight="1">
      <c r="A25" s="13"/>
      <c r="B25" s="14">
        <v>2005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22.6</v>
      </c>
      <c r="I25" s="14" t="s">
        <v>23</v>
      </c>
      <c r="J25" s="15">
        <v>0</v>
      </c>
      <c r="K25" s="14" t="s">
        <v>23</v>
      </c>
      <c r="L25" s="15">
        <v>117.5</v>
      </c>
      <c r="M25" s="14" t="s">
        <v>23</v>
      </c>
      <c r="N25" s="15">
        <v>74.900000000000006</v>
      </c>
      <c r="O25" s="14" t="s">
        <v>23</v>
      </c>
      <c r="P25" s="15">
        <v>33.200000000000003</v>
      </c>
      <c r="Q25" s="14" t="s">
        <v>38</v>
      </c>
      <c r="R25" s="15">
        <v>74</v>
      </c>
      <c r="S25" s="14" t="s">
        <v>23</v>
      </c>
      <c r="T25" s="15">
        <v>13.3</v>
      </c>
      <c r="U25" s="14" t="s">
        <v>23</v>
      </c>
      <c r="V25" s="15">
        <v>14.1</v>
      </c>
      <c r="W25" s="14" t="s">
        <v>23</v>
      </c>
      <c r="X25" s="15">
        <v>7.1</v>
      </c>
      <c r="Y25" s="14" t="s">
        <v>23</v>
      </c>
      <c r="Z25" s="15">
        <v>0</v>
      </c>
      <c r="AA25" s="14" t="s">
        <v>23</v>
      </c>
      <c r="AB25" s="13"/>
    </row>
    <row r="26" spans="1:28" ht="15" customHeight="1">
      <c r="A26" s="13"/>
      <c r="B26" s="14">
        <v>2006</v>
      </c>
      <c r="C26" s="48">
        <v>0</v>
      </c>
      <c r="D26" s="48"/>
      <c r="E26" s="14" t="s">
        <v>23</v>
      </c>
      <c r="F26" s="15">
        <v>2.1</v>
      </c>
      <c r="G26" s="14" t="s">
        <v>23</v>
      </c>
      <c r="H26" s="15">
        <v>0</v>
      </c>
      <c r="I26" s="14" t="s">
        <v>23</v>
      </c>
      <c r="J26" s="15">
        <v>14.8</v>
      </c>
      <c r="K26" s="14" t="s">
        <v>23</v>
      </c>
      <c r="L26" s="15">
        <v>35.299999999999997</v>
      </c>
      <c r="M26" s="14" t="s">
        <v>23</v>
      </c>
      <c r="N26" s="15">
        <v>101.7</v>
      </c>
      <c r="O26" s="14" t="s">
        <v>23</v>
      </c>
      <c r="P26" s="15">
        <v>143.80000000000001</v>
      </c>
      <c r="Q26" s="14" t="s">
        <v>23</v>
      </c>
      <c r="R26" s="15">
        <v>60.5</v>
      </c>
      <c r="S26" s="14" t="s">
        <v>23</v>
      </c>
      <c r="T26" s="15">
        <v>0</v>
      </c>
      <c r="U26" s="14" t="s">
        <v>23</v>
      </c>
      <c r="V26" s="15">
        <v>38.700000000000003</v>
      </c>
      <c r="W26" s="14" t="s">
        <v>23</v>
      </c>
      <c r="X26" s="15">
        <v>0</v>
      </c>
      <c r="Y26" s="14" t="s">
        <v>23</v>
      </c>
      <c r="Z26" s="15">
        <v>5.2</v>
      </c>
      <c r="AA26" s="14" t="s">
        <v>23</v>
      </c>
      <c r="AB26" s="13"/>
    </row>
    <row r="27" spans="1:28" ht="15" customHeight="1">
      <c r="A27" s="13"/>
      <c r="B27" s="14">
        <v>2007</v>
      </c>
      <c r="C27" s="48">
        <v>5.7</v>
      </c>
      <c r="D27" s="48"/>
      <c r="E27" s="14" t="s">
        <v>23</v>
      </c>
      <c r="F27" s="15">
        <v>19.3</v>
      </c>
      <c r="G27" s="14" t="s">
        <v>23</v>
      </c>
      <c r="H27" s="15">
        <v>15.3</v>
      </c>
      <c r="I27" s="14" t="s">
        <v>23</v>
      </c>
      <c r="J27" s="15">
        <v>8.5</v>
      </c>
      <c r="K27" s="14" t="s">
        <v>23</v>
      </c>
      <c r="L27" s="15">
        <v>21.6</v>
      </c>
      <c r="M27" s="14" t="s">
        <v>23</v>
      </c>
      <c r="N27" s="15">
        <v>64.5</v>
      </c>
      <c r="O27" s="14" t="s">
        <v>23</v>
      </c>
      <c r="P27" s="15">
        <v>40.1</v>
      </c>
      <c r="Q27" s="14" t="s">
        <v>23</v>
      </c>
      <c r="R27" s="15">
        <v>40.1</v>
      </c>
      <c r="S27" s="14" t="s">
        <v>23</v>
      </c>
      <c r="T27" s="15">
        <v>9.1999999999999993</v>
      </c>
      <c r="U27" s="14" t="s">
        <v>23</v>
      </c>
      <c r="V27" s="15">
        <v>0</v>
      </c>
      <c r="W27" s="14" t="s">
        <v>23</v>
      </c>
      <c r="X27" s="15">
        <v>0</v>
      </c>
      <c r="Y27" s="14" t="s">
        <v>23</v>
      </c>
      <c r="Z27" s="15">
        <v>0</v>
      </c>
      <c r="AA27" s="14" t="s">
        <v>23</v>
      </c>
      <c r="AB27" s="13"/>
    </row>
    <row r="28" spans="1:28" ht="15" customHeight="1">
      <c r="A28" s="13"/>
      <c r="B28" s="14">
        <v>2008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5.8</v>
      </c>
      <c r="I28" s="14" t="s">
        <v>23</v>
      </c>
      <c r="J28" s="15">
        <v>29.6</v>
      </c>
      <c r="K28" s="14" t="s">
        <v>23</v>
      </c>
      <c r="L28" s="15">
        <v>111.8</v>
      </c>
      <c r="M28" s="14" t="s">
        <v>23</v>
      </c>
      <c r="N28" s="15">
        <v>85.4</v>
      </c>
      <c r="O28" s="14" t="s">
        <v>23</v>
      </c>
      <c r="P28" s="15">
        <v>81.5</v>
      </c>
      <c r="Q28" s="14" t="s">
        <v>38</v>
      </c>
      <c r="R28" s="15">
        <v>45.6</v>
      </c>
      <c r="S28" s="14" t="s">
        <v>23</v>
      </c>
      <c r="T28" s="15">
        <v>26.8</v>
      </c>
      <c r="U28" s="14" t="s">
        <v>23</v>
      </c>
      <c r="V28" s="15">
        <v>0</v>
      </c>
      <c r="W28" s="14" t="s">
        <v>23</v>
      </c>
      <c r="X28" s="15">
        <v>0</v>
      </c>
      <c r="Y28" s="14" t="s">
        <v>23</v>
      </c>
      <c r="Z28" s="15">
        <v>0</v>
      </c>
      <c r="AA28" s="14" t="s">
        <v>23</v>
      </c>
      <c r="AB28" s="13"/>
    </row>
    <row r="29" spans="1:28" ht="15" customHeight="1">
      <c r="A29" s="13"/>
      <c r="B29" s="14">
        <v>2009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0</v>
      </c>
      <c r="K29" s="14" t="s">
        <v>23</v>
      </c>
      <c r="L29" s="15">
        <v>30.2</v>
      </c>
      <c r="M29" s="14" t="s">
        <v>23</v>
      </c>
      <c r="N29" s="15">
        <v>132</v>
      </c>
      <c r="O29" s="14" t="s">
        <v>23</v>
      </c>
      <c r="P29" s="15">
        <v>62.5</v>
      </c>
      <c r="Q29" s="14" t="s">
        <v>23</v>
      </c>
      <c r="R29" s="15">
        <v>50.8</v>
      </c>
      <c r="S29" s="14" t="s">
        <v>23</v>
      </c>
      <c r="T29" s="15">
        <v>10.3</v>
      </c>
      <c r="U29" s="14" t="s">
        <v>38</v>
      </c>
      <c r="V29" s="15">
        <v>8.5</v>
      </c>
      <c r="W29" s="14" t="s">
        <v>23</v>
      </c>
      <c r="X29" s="15">
        <v>8.1999999999999993</v>
      </c>
      <c r="Y29" s="14" t="s">
        <v>23</v>
      </c>
      <c r="Z29" s="15">
        <v>0</v>
      </c>
      <c r="AA29" s="14" t="s">
        <v>23</v>
      </c>
      <c r="AB29" s="13"/>
    </row>
    <row r="30" spans="1:28" ht="15" customHeight="1">
      <c r="A30" s="13"/>
      <c r="B30" s="14">
        <v>2010</v>
      </c>
      <c r="C30" s="48">
        <v>0</v>
      </c>
      <c r="D30" s="48"/>
      <c r="E30" s="14" t="s">
        <v>23</v>
      </c>
      <c r="F30" s="15">
        <v>0</v>
      </c>
      <c r="G30" s="14" t="s">
        <v>23</v>
      </c>
      <c r="H30" s="15">
        <v>0</v>
      </c>
      <c r="I30" s="14" t="s">
        <v>23</v>
      </c>
      <c r="J30" s="15">
        <v>0</v>
      </c>
      <c r="K30" s="14" t="s">
        <v>23</v>
      </c>
      <c r="L30" s="15">
        <v>47.6</v>
      </c>
      <c r="M30" s="14" t="s">
        <v>23</v>
      </c>
      <c r="N30" s="15">
        <v>97</v>
      </c>
      <c r="O30" s="14" t="s">
        <v>23</v>
      </c>
      <c r="P30" s="15">
        <v>34.9</v>
      </c>
      <c r="Q30" s="14" t="s">
        <v>23</v>
      </c>
      <c r="R30" s="15">
        <v>10.9</v>
      </c>
      <c r="S30" s="14" t="s">
        <v>23</v>
      </c>
      <c r="T30" s="15">
        <v>2.5</v>
      </c>
      <c r="U30" s="14" t="s">
        <v>23</v>
      </c>
      <c r="V30" s="15">
        <v>13.8</v>
      </c>
      <c r="W30" s="14" t="s">
        <v>23</v>
      </c>
      <c r="X30" s="15">
        <v>7.8</v>
      </c>
      <c r="Y30" s="14" t="s">
        <v>23</v>
      </c>
      <c r="Z30" s="15">
        <v>7.2</v>
      </c>
      <c r="AA30" s="14" t="s">
        <v>23</v>
      </c>
      <c r="AB30" s="13"/>
    </row>
    <row r="31" spans="1:28" ht="15" customHeight="1">
      <c r="A31" s="13"/>
      <c r="B31" s="14">
        <v>2011</v>
      </c>
      <c r="C31" s="48">
        <v>3.3</v>
      </c>
      <c r="D31" s="48"/>
      <c r="E31" s="14" t="s">
        <v>23</v>
      </c>
      <c r="F31" s="15">
        <v>0</v>
      </c>
      <c r="G31" s="14" t="s">
        <v>23</v>
      </c>
      <c r="H31" s="15">
        <v>10.3</v>
      </c>
      <c r="I31" s="14" t="s">
        <v>23</v>
      </c>
      <c r="J31" s="15">
        <v>44.2</v>
      </c>
      <c r="K31" s="14" t="s">
        <v>23</v>
      </c>
      <c r="L31" s="15">
        <v>29.7</v>
      </c>
      <c r="M31" s="14" t="s">
        <v>23</v>
      </c>
      <c r="N31" s="15">
        <v>47.9</v>
      </c>
      <c r="O31" s="14" t="s">
        <v>23</v>
      </c>
      <c r="P31" s="15">
        <v>38.5</v>
      </c>
      <c r="Q31" s="14" t="s">
        <v>23</v>
      </c>
      <c r="R31" s="15">
        <v>76.599999999999994</v>
      </c>
      <c r="S31" s="14" t="s">
        <v>38</v>
      </c>
      <c r="T31" s="15">
        <v>13.4</v>
      </c>
      <c r="U31" s="14" t="s">
        <v>23</v>
      </c>
      <c r="V31" s="15">
        <v>0</v>
      </c>
      <c r="W31" s="14" t="s">
        <v>23</v>
      </c>
      <c r="X31" s="15">
        <v>6.2</v>
      </c>
      <c r="Y31" s="14" t="s">
        <v>23</v>
      </c>
      <c r="Z31" s="15">
        <v>0</v>
      </c>
      <c r="AA31" s="14" t="s">
        <v>23</v>
      </c>
      <c r="AB31" s="13"/>
    </row>
    <row r="32" spans="1:28" ht="15" customHeight="1">
      <c r="A32" s="13"/>
      <c r="B32" s="14">
        <v>2012</v>
      </c>
      <c r="C32" s="48">
        <v>0</v>
      </c>
      <c r="D32" s="48"/>
      <c r="E32" s="14" t="s">
        <v>23</v>
      </c>
      <c r="F32" s="15">
        <v>0</v>
      </c>
      <c r="G32" s="14" t="s">
        <v>23</v>
      </c>
      <c r="H32" s="15">
        <v>0</v>
      </c>
      <c r="I32" s="14" t="s">
        <v>23</v>
      </c>
      <c r="J32" s="15">
        <v>0</v>
      </c>
      <c r="K32" s="14" t="s">
        <v>23</v>
      </c>
      <c r="L32" s="15">
        <v>44.9</v>
      </c>
      <c r="M32" s="14" t="s">
        <v>23</v>
      </c>
      <c r="N32" s="15">
        <v>55.2</v>
      </c>
      <c r="O32" s="14" t="s">
        <v>38</v>
      </c>
      <c r="P32" s="15">
        <v>9.1</v>
      </c>
      <c r="Q32" s="14" t="s">
        <v>23</v>
      </c>
      <c r="R32" s="15">
        <v>47.9</v>
      </c>
      <c r="S32" s="14" t="s">
        <v>38</v>
      </c>
      <c r="T32" s="15">
        <v>0</v>
      </c>
      <c r="U32" s="14" t="s">
        <v>23</v>
      </c>
      <c r="V32" s="15">
        <v>70.400000000000006</v>
      </c>
      <c r="W32" s="14" t="s">
        <v>23</v>
      </c>
      <c r="X32" s="15">
        <v>8.6</v>
      </c>
      <c r="Y32" s="14" t="s">
        <v>23</v>
      </c>
      <c r="Z32" s="15">
        <v>59.6</v>
      </c>
      <c r="AA32" s="14" t="s">
        <v>23</v>
      </c>
      <c r="AB32" s="13"/>
    </row>
    <row r="33" spans="1:28" ht="15" customHeight="1">
      <c r="A33" s="13"/>
      <c r="B33" s="14">
        <v>2013</v>
      </c>
      <c r="C33" s="48">
        <v>0</v>
      </c>
      <c r="D33" s="48"/>
      <c r="E33" s="14" t="s">
        <v>23</v>
      </c>
      <c r="F33" s="15">
        <v>1</v>
      </c>
      <c r="G33" s="14" t="s">
        <v>23</v>
      </c>
      <c r="H33" s="15">
        <v>0</v>
      </c>
      <c r="I33" s="14" t="s">
        <v>23</v>
      </c>
      <c r="J33" s="15">
        <v>0</v>
      </c>
      <c r="K33" s="14" t="s">
        <v>23</v>
      </c>
      <c r="L33" s="15">
        <v>144.4</v>
      </c>
      <c r="M33" s="14" t="s">
        <v>23</v>
      </c>
      <c r="N33" s="15">
        <v>64</v>
      </c>
      <c r="O33" s="14" t="s">
        <v>23</v>
      </c>
      <c r="P33" s="15">
        <v>127.3</v>
      </c>
      <c r="Q33" s="14" t="s">
        <v>23</v>
      </c>
      <c r="R33" s="15">
        <v>60.7</v>
      </c>
      <c r="S33" s="14" t="s">
        <v>23</v>
      </c>
      <c r="T33" s="15">
        <v>21.5</v>
      </c>
      <c r="U33" s="14" t="s">
        <v>23</v>
      </c>
      <c r="V33" s="15">
        <v>4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13"/>
    </row>
    <row r="34" spans="1:28" ht="15" customHeight="1">
      <c r="A34" s="13"/>
      <c r="B34" s="14">
        <v>2014</v>
      </c>
      <c r="C34" s="48">
        <v>0</v>
      </c>
      <c r="D34" s="48"/>
      <c r="E34" s="14" t="s">
        <v>23</v>
      </c>
      <c r="F34" s="15">
        <v>0</v>
      </c>
      <c r="G34" s="14" t="s">
        <v>23</v>
      </c>
      <c r="H34" s="15">
        <v>13.1</v>
      </c>
      <c r="I34" s="14" t="s">
        <v>23</v>
      </c>
      <c r="J34" s="15">
        <v>7.3</v>
      </c>
      <c r="K34" s="14" t="s">
        <v>23</v>
      </c>
      <c r="L34" s="15">
        <v>117.1</v>
      </c>
      <c r="M34" s="14" t="s">
        <v>23</v>
      </c>
      <c r="N34" s="15">
        <v>286.5</v>
      </c>
      <c r="O34" s="14" t="s">
        <v>23</v>
      </c>
      <c r="P34" s="15">
        <v>52.9</v>
      </c>
      <c r="Q34" s="14" t="s">
        <v>23</v>
      </c>
      <c r="R34" s="15">
        <v>106.8</v>
      </c>
      <c r="S34" s="14" t="s">
        <v>23</v>
      </c>
      <c r="T34" s="15">
        <v>64.5</v>
      </c>
      <c r="U34" s="14" t="s">
        <v>23</v>
      </c>
      <c r="V34" s="15">
        <v>4.5999999999999996</v>
      </c>
      <c r="W34" s="14" t="s">
        <v>23</v>
      </c>
      <c r="X34" s="15">
        <v>30.3</v>
      </c>
      <c r="Y34" s="14" t="s">
        <v>23</v>
      </c>
      <c r="Z34" s="15">
        <v>19.899999999999999</v>
      </c>
      <c r="AA34" s="14" t="s">
        <v>23</v>
      </c>
      <c r="AB34" s="13"/>
    </row>
    <row r="35" spans="1:28" ht="15" customHeight="1">
      <c r="A35" s="13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4.2</v>
      </c>
      <c r="I35" s="4" t="s">
        <v>23</v>
      </c>
      <c r="J35" s="2">
        <v>27</v>
      </c>
      <c r="K35" s="4" t="s">
        <v>23</v>
      </c>
      <c r="L35" s="2">
        <v>20.2</v>
      </c>
      <c r="M35" s="4" t="s">
        <v>23</v>
      </c>
      <c r="N35" s="2">
        <v>33.299999999999997</v>
      </c>
      <c r="O35" s="4" t="s">
        <v>23</v>
      </c>
      <c r="P35" s="2">
        <v>163.30000000000001</v>
      </c>
      <c r="Q35" s="4" t="s">
        <v>23</v>
      </c>
      <c r="R35" s="2">
        <v>201</v>
      </c>
      <c r="S35" s="4" t="s">
        <v>23</v>
      </c>
      <c r="T35" s="2">
        <v>73.099999999999994</v>
      </c>
      <c r="U35" s="4" t="s">
        <v>23</v>
      </c>
      <c r="V35" s="2"/>
      <c r="W35" s="14"/>
      <c r="X35" s="15"/>
      <c r="Y35" s="14"/>
      <c r="Z35" s="15"/>
      <c r="AA35" s="14"/>
      <c r="AB35" s="13"/>
    </row>
    <row r="36" spans="1:28" ht="49.9" customHeight="1">
      <c r="A36" s="13"/>
      <c r="B36" s="56" t="s">
        <v>39</v>
      </c>
      <c r="C36" s="56"/>
      <c r="D36" s="56"/>
      <c r="E36" s="56"/>
      <c r="F36" s="56"/>
      <c r="G36" s="56"/>
      <c r="H36" s="56" t="s">
        <v>40</v>
      </c>
      <c r="I36" s="56"/>
      <c r="J36" s="56"/>
      <c r="K36" s="56"/>
      <c r="L36" s="56"/>
      <c r="M36" s="56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</sheetData>
  <mergeCells count="57">
    <mergeCell ref="B36:G36"/>
    <mergeCell ref="H36:M36"/>
    <mergeCell ref="C29:D29"/>
    <mergeCell ref="C30:D30"/>
    <mergeCell ref="C31:D31"/>
    <mergeCell ref="C32:D32"/>
    <mergeCell ref="C33:D33"/>
    <mergeCell ref="C34:D34"/>
    <mergeCell ref="C35:D35"/>
    <mergeCell ref="B10:C10"/>
    <mergeCell ref="C11:D11"/>
    <mergeCell ref="C25:D25"/>
    <mergeCell ref="C26:D26"/>
    <mergeCell ref="C27:D27"/>
    <mergeCell ref="C28:D28"/>
    <mergeCell ref="C15:D15"/>
    <mergeCell ref="C16:D16"/>
    <mergeCell ref="C17:D17"/>
    <mergeCell ref="C18:D18"/>
    <mergeCell ref="C22:D22"/>
    <mergeCell ref="C23:D23"/>
    <mergeCell ref="C24:D24"/>
    <mergeCell ref="C20:D20"/>
    <mergeCell ref="C21:D21"/>
    <mergeCell ref="Z8:AA8"/>
    <mergeCell ref="B9:C9"/>
    <mergeCell ref="D9:N9"/>
    <mergeCell ref="O9:Q9"/>
    <mergeCell ref="R9:U9"/>
    <mergeCell ref="V9:Y9"/>
    <mergeCell ref="B8:C8"/>
    <mergeCell ref="D8:N8"/>
    <mergeCell ref="O8:Q8"/>
    <mergeCell ref="R8:U8"/>
    <mergeCell ref="V8:Y8"/>
    <mergeCell ref="B1:U1"/>
    <mergeCell ref="V1:Y1"/>
    <mergeCell ref="Z1:AA1"/>
    <mergeCell ref="B2:U2"/>
    <mergeCell ref="V2:Y2"/>
    <mergeCell ref="Z2:AA2"/>
    <mergeCell ref="B3:AA3"/>
    <mergeCell ref="C12:D12"/>
    <mergeCell ref="C13:D13"/>
    <mergeCell ref="C14:D14"/>
    <mergeCell ref="C19:D19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9:AA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3"/>
  <sheetViews>
    <sheetView workbookViewId="0"/>
  </sheetViews>
  <sheetFormatPr baseColWidth="10" defaultRowHeight="12"/>
  <cols>
    <col min="1" max="1" width="33" style="9" bestFit="1" customWidth="1"/>
    <col min="2" max="2" width="5.85546875" style="9" bestFit="1" customWidth="1"/>
    <col min="3" max="6" width="11.42578125" style="10"/>
    <col min="7" max="7" width="11.42578125" style="10" customWidth="1"/>
    <col min="8" max="8" width="20.28515625" style="10" customWidth="1"/>
    <col min="9" max="17" width="20.5703125" style="9" customWidth="1"/>
    <col min="18" max="16384" width="11.42578125" style="9"/>
  </cols>
  <sheetData>
    <row r="1" spans="1:17">
      <c r="A1" s="5" t="s">
        <v>83</v>
      </c>
      <c r="B1" s="6" t="s">
        <v>536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533</v>
      </c>
      <c r="I1" s="6" t="s">
        <v>532</v>
      </c>
      <c r="J1" s="6" t="s">
        <v>531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95</v>
      </c>
    </row>
    <row r="2" spans="1:17">
      <c r="A2" s="9" t="s">
        <v>539</v>
      </c>
      <c r="B2" s="10" t="s">
        <v>537</v>
      </c>
      <c r="C2" s="10" t="s">
        <v>540</v>
      </c>
      <c r="D2" s="10">
        <v>370112</v>
      </c>
      <c r="E2" s="10">
        <v>6177860</v>
      </c>
      <c r="F2" s="17">
        <v>41640</v>
      </c>
      <c r="G2" s="10" t="s">
        <v>541</v>
      </c>
      <c r="H2" s="18" t="s">
        <v>100</v>
      </c>
      <c r="I2" s="18" t="s">
        <v>100</v>
      </c>
      <c r="J2" s="18" t="s">
        <v>100</v>
      </c>
      <c r="K2" s="18" t="s">
        <v>100</v>
      </c>
      <c r="L2" s="18" t="s">
        <v>100</v>
      </c>
      <c r="M2" s="18" t="s">
        <v>100</v>
      </c>
      <c r="N2" s="18" t="s">
        <v>100</v>
      </c>
      <c r="O2" s="18" t="s">
        <v>100</v>
      </c>
      <c r="P2" s="18" t="s">
        <v>100</v>
      </c>
      <c r="Q2" s="18" t="s">
        <v>100</v>
      </c>
    </row>
    <row r="3" spans="1:17">
      <c r="A3" s="9" t="s">
        <v>542</v>
      </c>
      <c r="B3" s="10" t="s">
        <v>537</v>
      </c>
      <c r="C3" s="10" t="s">
        <v>543</v>
      </c>
      <c r="D3" s="10">
        <v>279084</v>
      </c>
      <c r="E3" s="10">
        <v>6148544</v>
      </c>
      <c r="F3" s="17">
        <v>27150</v>
      </c>
      <c r="G3" s="10" t="s">
        <v>541</v>
      </c>
      <c r="H3" s="18" t="s">
        <v>100</v>
      </c>
      <c r="I3" s="18" t="s">
        <v>100</v>
      </c>
      <c r="J3" s="18" t="s">
        <v>100</v>
      </c>
      <c r="K3" s="18" t="s">
        <v>100</v>
      </c>
      <c r="L3" s="27" t="s">
        <v>101</v>
      </c>
      <c r="M3" s="27" t="s">
        <v>101</v>
      </c>
      <c r="N3" s="27" t="s">
        <v>101</v>
      </c>
      <c r="O3" s="27" t="s">
        <v>101</v>
      </c>
      <c r="P3" s="27" t="s">
        <v>101</v>
      </c>
      <c r="Q3" s="27" t="s">
        <v>101</v>
      </c>
    </row>
    <row r="4" spans="1:17">
      <c r="A4" s="9" t="s">
        <v>544</v>
      </c>
      <c r="B4" s="10" t="s">
        <v>537</v>
      </c>
      <c r="C4" s="10" t="s">
        <v>545</v>
      </c>
      <c r="D4" s="10">
        <v>296947</v>
      </c>
      <c r="E4" s="10">
        <v>6177194</v>
      </c>
      <c r="F4" s="10" t="s">
        <v>451</v>
      </c>
      <c r="G4" s="10" t="s">
        <v>541</v>
      </c>
      <c r="H4" s="18" t="s">
        <v>100</v>
      </c>
      <c r="I4" s="18" t="s">
        <v>100</v>
      </c>
      <c r="J4" s="18" t="s">
        <v>100</v>
      </c>
      <c r="K4" s="18" t="s">
        <v>100</v>
      </c>
      <c r="L4" s="27" t="s">
        <v>101</v>
      </c>
      <c r="M4" s="27" t="s">
        <v>101</v>
      </c>
      <c r="N4" s="27" t="s">
        <v>101</v>
      </c>
      <c r="O4" s="27" t="s">
        <v>101</v>
      </c>
      <c r="P4" s="27" t="s">
        <v>101</v>
      </c>
      <c r="Q4" s="27" t="s">
        <v>101</v>
      </c>
    </row>
    <row r="5" spans="1:17">
      <c r="A5" s="9" t="s">
        <v>546</v>
      </c>
      <c r="B5" s="10" t="s">
        <v>537</v>
      </c>
      <c r="C5" s="10" t="s">
        <v>547</v>
      </c>
      <c r="D5" s="10">
        <v>343037</v>
      </c>
      <c r="E5" s="10">
        <v>6181879</v>
      </c>
      <c r="F5" s="17">
        <v>25569</v>
      </c>
      <c r="G5" s="10" t="s">
        <v>548</v>
      </c>
      <c r="H5" s="18" t="s">
        <v>100</v>
      </c>
      <c r="I5" s="18" t="s">
        <v>100</v>
      </c>
      <c r="J5" s="18" t="s">
        <v>100</v>
      </c>
      <c r="K5" s="18" t="s">
        <v>100</v>
      </c>
      <c r="L5" s="27" t="s">
        <v>101</v>
      </c>
      <c r="M5" s="27" t="s">
        <v>101</v>
      </c>
      <c r="N5" s="27" t="s">
        <v>101</v>
      </c>
      <c r="O5" s="27" t="s">
        <v>101</v>
      </c>
      <c r="P5" s="27" t="s">
        <v>101</v>
      </c>
      <c r="Q5" s="18" t="s">
        <v>100</v>
      </c>
    </row>
    <row r="6" spans="1:17">
      <c r="A6" s="9" t="s">
        <v>549</v>
      </c>
      <c r="B6" s="10" t="s">
        <v>537</v>
      </c>
      <c r="C6" s="10" t="s">
        <v>550</v>
      </c>
      <c r="D6" s="10">
        <v>304786</v>
      </c>
      <c r="E6" s="10">
        <v>6150390</v>
      </c>
      <c r="F6" s="17">
        <v>25934</v>
      </c>
      <c r="G6" s="10" t="s">
        <v>541</v>
      </c>
      <c r="H6" s="18" t="s">
        <v>100</v>
      </c>
      <c r="I6" s="18" t="s">
        <v>100</v>
      </c>
      <c r="J6" s="18" t="s">
        <v>100</v>
      </c>
      <c r="K6" s="18" t="s">
        <v>100</v>
      </c>
      <c r="L6" s="27" t="s">
        <v>101</v>
      </c>
      <c r="M6" s="27" t="s">
        <v>101</v>
      </c>
      <c r="N6" s="27" t="s">
        <v>101</v>
      </c>
      <c r="O6" s="27" t="s">
        <v>101</v>
      </c>
      <c r="P6" s="27" t="s">
        <v>101</v>
      </c>
      <c r="Q6" s="27" t="s">
        <v>101</v>
      </c>
    </row>
    <row r="7" spans="1:17">
      <c r="A7" s="9" t="s">
        <v>551</v>
      </c>
      <c r="B7" s="10" t="s">
        <v>537</v>
      </c>
      <c r="C7" s="10" t="s">
        <v>552</v>
      </c>
      <c r="D7" s="10">
        <v>375542</v>
      </c>
      <c r="E7" s="10">
        <v>6157136</v>
      </c>
      <c r="F7" s="10" t="s">
        <v>553</v>
      </c>
      <c r="G7" s="10" t="s">
        <v>541</v>
      </c>
      <c r="H7" s="18" t="s">
        <v>100</v>
      </c>
      <c r="I7" s="18" t="s">
        <v>100</v>
      </c>
      <c r="J7" s="18" t="s">
        <v>100</v>
      </c>
      <c r="K7" s="18" t="s">
        <v>100</v>
      </c>
      <c r="L7" s="18" t="s">
        <v>100</v>
      </c>
      <c r="M7" s="18" t="s">
        <v>100</v>
      </c>
      <c r="N7" s="18" t="s">
        <v>100</v>
      </c>
      <c r="O7" s="18" t="s">
        <v>100</v>
      </c>
      <c r="P7" s="18" t="s">
        <v>100</v>
      </c>
      <c r="Q7" s="18" t="s">
        <v>100</v>
      </c>
    </row>
    <row r="8" spans="1:17">
      <c r="A8" s="9" t="s">
        <v>554</v>
      </c>
      <c r="B8" s="10" t="s">
        <v>537</v>
      </c>
      <c r="C8" s="10" t="s">
        <v>555</v>
      </c>
      <c r="D8" s="10">
        <v>263886</v>
      </c>
      <c r="E8" s="10">
        <v>6129233</v>
      </c>
      <c r="F8" s="10" t="s">
        <v>556</v>
      </c>
      <c r="G8" s="10" t="s">
        <v>541</v>
      </c>
      <c r="H8" s="18" t="s">
        <v>100</v>
      </c>
      <c r="I8" s="18" t="s">
        <v>100</v>
      </c>
      <c r="J8" s="18" t="s">
        <v>100</v>
      </c>
      <c r="K8" s="18" t="s">
        <v>100</v>
      </c>
      <c r="L8" s="18" t="s">
        <v>100</v>
      </c>
      <c r="M8" s="27" t="s">
        <v>101</v>
      </c>
      <c r="N8" s="27" t="s">
        <v>101</v>
      </c>
      <c r="O8" s="27" t="s">
        <v>101</v>
      </c>
      <c r="P8" s="27" t="s">
        <v>101</v>
      </c>
      <c r="Q8" s="27" t="s">
        <v>101</v>
      </c>
    </row>
    <row r="9" spans="1:17">
      <c r="A9" s="9" t="s">
        <v>557</v>
      </c>
      <c r="B9" s="10" t="s">
        <v>537</v>
      </c>
      <c r="C9" s="10" t="s">
        <v>558</v>
      </c>
      <c r="D9" s="10">
        <v>361491</v>
      </c>
      <c r="E9" s="10">
        <v>6174592</v>
      </c>
      <c r="F9" s="10" t="s">
        <v>559</v>
      </c>
      <c r="G9" s="10" t="s">
        <v>541</v>
      </c>
      <c r="H9" s="18" t="s">
        <v>100</v>
      </c>
      <c r="I9" s="18" t="s">
        <v>100</v>
      </c>
      <c r="J9" s="18" t="s">
        <v>100</v>
      </c>
      <c r="K9" s="18" t="s">
        <v>100</v>
      </c>
      <c r="L9" s="18" t="s">
        <v>100</v>
      </c>
      <c r="M9" s="18" t="s">
        <v>100</v>
      </c>
      <c r="N9" s="18" t="s">
        <v>100</v>
      </c>
      <c r="O9" s="18" t="s">
        <v>100</v>
      </c>
      <c r="P9" s="27" t="s">
        <v>101</v>
      </c>
      <c r="Q9" s="27" t="s">
        <v>101</v>
      </c>
    </row>
    <row r="10" spans="1:17">
      <c r="A10" s="9" t="s">
        <v>560</v>
      </c>
      <c r="B10" s="10" t="s">
        <v>537</v>
      </c>
      <c r="C10" s="10" t="s">
        <v>561</v>
      </c>
      <c r="D10" s="10">
        <v>246317</v>
      </c>
      <c r="E10" s="10">
        <v>6170642</v>
      </c>
      <c r="F10" s="10" t="s">
        <v>562</v>
      </c>
      <c r="G10" s="10" t="s">
        <v>541</v>
      </c>
      <c r="H10" s="18" t="s">
        <v>100</v>
      </c>
      <c r="I10" s="18" t="s">
        <v>100</v>
      </c>
      <c r="J10" s="18" t="s">
        <v>100</v>
      </c>
      <c r="K10" s="18" t="s">
        <v>100</v>
      </c>
      <c r="L10" s="27" t="s">
        <v>101</v>
      </c>
      <c r="M10" s="27" t="s">
        <v>101</v>
      </c>
      <c r="N10" s="27" t="s">
        <v>101</v>
      </c>
      <c r="O10" s="27" t="s">
        <v>101</v>
      </c>
      <c r="P10" s="27" t="s">
        <v>101</v>
      </c>
      <c r="Q10" s="27" t="s">
        <v>101</v>
      </c>
    </row>
    <row r="11" spans="1:17">
      <c r="A11" s="9" t="s">
        <v>563</v>
      </c>
      <c r="B11" s="10" t="s">
        <v>537</v>
      </c>
      <c r="C11" s="10" t="s">
        <v>564</v>
      </c>
      <c r="D11" s="10">
        <v>328455</v>
      </c>
      <c r="E11" s="10">
        <v>6189449</v>
      </c>
      <c r="F11" s="10" t="s">
        <v>282</v>
      </c>
      <c r="G11" s="10" t="s">
        <v>541</v>
      </c>
      <c r="H11" s="18" t="s">
        <v>100</v>
      </c>
      <c r="I11" s="18" t="s">
        <v>100</v>
      </c>
      <c r="J11" s="18" t="s">
        <v>100</v>
      </c>
      <c r="K11" s="18" t="s">
        <v>100</v>
      </c>
      <c r="L11" s="27" t="s">
        <v>101</v>
      </c>
      <c r="M11" s="27" t="s">
        <v>101</v>
      </c>
      <c r="N11" s="27" t="s">
        <v>101</v>
      </c>
      <c r="O11" s="27" t="s">
        <v>101</v>
      </c>
      <c r="P11" s="27" t="s">
        <v>101</v>
      </c>
      <c r="Q11" s="27" t="s">
        <v>101</v>
      </c>
    </row>
    <row r="12" spans="1:17" s="29" customFormat="1">
      <c r="A12" s="29" t="s">
        <v>565</v>
      </c>
      <c r="B12" s="28" t="s">
        <v>537</v>
      </c>
      <c r="C12" s="28" t="s">
        <v>566</v>
      </c>
      <c r="D12" s="28">
        <v>343650</v>
      </c>
      <c r="E12" s="28">
        <v>6181890</v>
      </c>
      <c r="F12" s="28" t="s">
        <v>567</v>
      </c>
      <c r="G12" s="28" t="s">
        <v>541</v>
      </c>
      <c r="H12" s="18" t="s">
        <v>100</v>
      </c>
      <c r="I12" s="18" t="s">
        <v>100</v>
      </c>
      <c r="J12" s="18" t="s">
        <v>100</v>
      </c>
      <c r="K12" s="30" t="s">
        <v>100</v>
      </c>
      <c r="L12" s="30" t="s">
        <v>100</v>
      </c>
      <c r="M12" s="30" t="s">
        <v>100</v>
      </c>
      <c r="N12" s="30" t="s">
        <v>100</v>
      </c>
      <c r="O12" s="30" t="s">
        <v>100</v>
      </c>
      <c r="P12" s="30" t="s">
        <v>100</v>
      </c>
      <c r="Q12" s="30" t="s">
        <v>100</v>
      </c>
    </row>
    <row r="13" spans="1:17">
      <c r="A13" s="9" t="s">
        <v>568</v>
      </c>
      <c r="B13" s="10" t="s">
        <v>537</v>
      </c>
      <c r="C13" s="10" t="s">
        <v>569</v>
      </c>
      <c r="D13" s="10">
        <v>332727</v>
      </c>
      <c r="E13" s="10">
        <v>6156581</v>
      </c>
      <c r="F13" s="10" t="s">
        <v>570</v>
      </c>
      <c r="G13" s="10" t="s">
        <v>541</v>
      </c>
      <c r="H13" s="18" t="s">
        <v>100</v>
      </c>
      <c r="I13" s="18" t="s">
        <v>100</v>
      </c>
      <c r="J13" s="18" t="s">
        <v>100</v>
      </c>
      <c r="K13" s="18" t="s">
        <v>100</v>
      </c>
      <c r="L13" s="18" t="s">
        <v>100</v>
      </c>
      <c r="M13" s="18" t="s">
        <v>100</v>
      </c>
      <c r="N13" s="18" t="s">
        <v>100</v>
      </c>
      <c r="O13" s="27" t="s">
        <v>101</v>
      </c>
      <c r="P13" s="27" t="s">
        <v>101</v>
      </c>
      <c r="Q13" s="27" t="s">
        <v>101</v>
      </c>
    </row>
    <row r="14" spans="1:17">
      <c r="A14" s="9" t="s">
        <v>571</v>
      </c>
      <c r="B14" s="10" t="s">
        <v>537</v>
      </c>
      <c r="C14" s="10" t="s">
        <v>572</v>
      </c>
      <c r="D14" s="10">
        <v>378490</v>
      </c>
      <c r="E14" s="10">
        <v>6138164</v>
      </c>
      <c r="F14" s="10" t="s">
        <v>135</v>
      </c>
      <c r="G14" s="10" t="s">
        <v>541</v>
      </c>
      <c r="H14" s="18" t="s">
        <v>100</v>
      </c>
      <c r="I14" s="18" t="s">
        <v>100</v>
      </c>
      <c r="J14" s="18" t="s">
        <v>100</v>
      </c>
      <c r="K14" s="18" t="s">
        <v>100</v>
      </c>
      <c r="L14" s="18" t="s">
        <v>100</v>
      </c>
      <c r="M14" s="18" t="s">
        <v>100</v>
      </c>
      <c r="N14" s="18" t="s">
        <v>100</v>
      </c>
      <c r="O14" s="18" t="s">
        <v>100</v>
      </c>
      <c r="P14" s="18" t="s">
        <v>100</v>
      </c>
      <c r="Q14" s="18" t="s">
        <v>100</v>
      </c>
    </row>
    <row r="15" spans="1:17">
      <c r="A15" s="9" t="s">
        <v>573</v>
      </c>
      <c r="B15" s="10" t="s">
        <v>537</v>
      </c>
      <c r="C15" s="10" t="s">
        <v>574</v>
      </c>
      <c r="D15" s="10">
        <v>259503</v>
      </c>
      <c r="E15" s="10">
        <v>6145308</v>
      </c>
      <c r="F15" s="10" t="s">
        <v>562</v>
      </c>
      <c r="G15" s="10" t="s">
        <v>541</v>
      </c>
      <c r="H15" s="18" t="s">
        <v>100</v>
      </c>
      <c r="I15" s="18" t="s">
        <v>100</v>
      </c>
      <c r="J15" s="18" t="s">
        <v>100</v>
      </c>
      <c r="K15" s="18" t="s">
        <v>100</v>
      </c>
      <c r="L15" s="18" t="s">
        <v>100</v>
      </c>
      <c r="M15" s="27" t="s">
        <v>101</v>
      </c>
      <c r="N15" s="27" t="s">
        <v>101</v>
      </c>
      <c r="O15" s="27" t="s">
        <v>101</v>
      </c>
      <c r="P15" s="27" t="s">
        <v>101</v>
      </c>
      <c r="Q15" s="27" t="s">
        <v>101</v>
      </c>
    </row>
    <row r="16" spans="1:17">
      <c r="A16" s="9" t="s">
        <v>575</v>
      </c>
      <c r="B16" s="10" t="s">
        <v>537</v>
      </c>
      <c r="C16" s="10" t="s">
        <v>576</v>
      </c>
      <c r="D16" s="10">
        <v>339617</v>
      </c>
      <c r="E16" s="10">
        <v>6154023</v>
      </c>
      <c r="F16" s="10" t="s">
        <v>577</v>
      </c>
      <c r="G16" s="10" t="s">
        <v>541</v>
      </c>
      <c r="H16" s="18" t="s">
        <v>100</v>
      </c>
      <c r="I16" s="27" t="s">
        <v>101</v>
      </c>
      <c r="J16" s="27" t="s">
        <v>101</v>
      </c>
      <c r="K16" s="27" t="s">
        <v>101</v>
      </c>
      <c r="L16" s="27" t="s">
        <v>101</v>
      </c>
      <c r="M16" s="27" t="s">
        <v>101</v>
      </c>
      <c r="N16" s="27" t="s">
        <v>101</v>
      </c>
      <c r="O16" s="27" t="s">
        <v>101</v>
      </c>
      <c r="P16" s="27" t="s">
        <v>101</v>
      </c>
      <c r="Q16" s="27" t="s">
        <v>101</v>
      </c>
    </row>
    <row r="17" spans="1:17">
      <c r="A17" s="9" t="s">
        <v>578</v>
      </c>
      <c r="B17" s="10" t="s">
        <v>537</v>
      </c>
      <c r="C17" s="10" t="s">
        <v>579</v>
      </c>
      <c r="D17" s="10">
        <v>284533</v>
      </c>
      <c r="E17" s="10">
        <v>6166863</v>
      </c>
      <c r="F17" s="10" t="s">
        <v>580</v>
      </c>
      <c r="G17" s="10" t="s">
        <v>581</v>
      </c>
      <c r="H17" s="18" t="s">
        <v>100</v>
      </c>
      <c r="I17" s="18" t="s">
        <v>100</v>
      </c>
      <c r="J17" s="18" t="s">
        <v>100</v>
      </c>
      <c r="K17" s="18" t="s">
        <v>100</v>
      </c>
      <c r="L17" s="18" t="s">
        <v>100</v>
      </c>
      <c r="M17" s="27" t="s">
        <v>101</v>
      </c>
      <c r="N17" s="27" t="s">
        <v>101</v>
      </c>
      <c r="O17" s="18" t="s">
        <v>100</v>
      </c>
      <c r="P17" s="18" t="s">
        <v>100</v>
      </c>
      <c r="Q17" s="18" t="s">
        <v>100</v>
      </c>
    </row>
    <row r="18" spans="1:17">
      <c r="A18" s="9" t="s">
        <v>582</v>
      </c>
      <c r="B18" s="10" t="s">
        <v>537</v>
      </c>
      <c r="C18" s="10" t="s">
        <v>583</v>
      </c>
      <c r="D18" s="10">
        <v>336501</v>
      </c>
      <c r="E18" s="10">
        <v>6187899</v>
      </c>
      <c r="F18" s="10" t="s">
        <v>584</v>
      </c>
      <c r="G18" s="10" t="s">
        <v>541</v>
      </c>
      <c r="H18" s="18" t="s">
        <v>100</v>
      </c>
      <c r="I18" s="18" t="s">
        <v>100</v>
      </c>
      <c r="J18" s="18" t="s">
        <v>100</v>
      </c>
      <c r="K18" s="18" t="s">
        <v>100</v>
      </c>
      <c r="L18" s="27" t="s">
        <v>101</v>
      </c>
      <c r="M18" s="27" t="s">
        <v>101</v>
      </c>
      <c r="N18" s="27" t="s">
        <v>101</v>
      </c>
      <c r="O18" s="27" t="s">
        <v>101</v>
      </c>
      <c r="P18" s="27" t="s">
        <v>101</v>
      </c>
      <c r="Q18" s="27" t="s">
        <v>101</v>
      </c>
    </row>
    <row r="19" spans="1:17">
      <c r="A19" s="9" t="s">
        <v>585</v>
      </c>
      <c r="B19" s="10" t="s">
        <v>537</v>
      </c>
      <c r="C19" s="10" t="s">
        <v>586</v>
      </c>
      <c r="D19" s="10">
        <v>248732</v>
      </c>
      <c r="E19" s="10">
        <v>6138296</v>
      </c>
      <c r="F19" s="17">
        <v>29707</v>
      </c>
      <c r="G19" s="10" t="s">
        <v>541</v>
      </c>
      <c r="H19" s="18" t="s">
        <v>100</v>
      </c>
      <c r="I19" s="18" t="s">
        <v>100</v>
      </c>
      <c r="J19" s="18" t="s">
        <v>100</v>
      </c>
      <c r="K19" s="18" t="s">
        <v>100</v>
      </c>
      <c r="L19" s="18" t="s">
        <v>100</v>
      </c>
      <c r="M19" s="27" t="s">
        <v>101</v>
      </c>
      <c r="N19" s="27" t="s">
        <v>101</v>
      </c>
      <c r="O19" s="27" t="s">
        <v>101</v>
      </c>
      <c r="P19" s="27" t="s">
        <v>101</v>
      </c>
      <c r="Q19" s="27" t="s">
        <v>101</v>
      </c>
    </row>
    <row r="20" spans="1:17">
      <c r="A20" s="9" t="s">
        <v>587</v>
      </c>
      <c r="B20" s="10" t="s">
        <v>537</v>
      </c>
      <c r="C20" s="10" t="s">
        <v>588</v>
      </c>
      <c r="D20" s="10">
        <v>319466</v>
      </c>
      <c r="E20" s="10">
        <v>6169677</v>
      </c>
      <c r="F20" s="17" t="s">
        <v>589</v>
      </c>
      <c r="G20" s="10" t="s">
        <v>541</v>
      </c>
      <c r="H20" s="18" t="s">
        <v>100</v>
      </c>
      <c r="I20" s="18" t="s">
        <v>100</v>
      </c>
      <c r="J20" s="18" t="s">
        <v>100</v>
      </c>
      <c r="K20" s="18" t="s">
        <v>100</v>
      </c>
      <c r="L20" s="27" t="s">
        <v>101</v>
      </c>
      <c r="M20" s="27" t="s">
        <v>101</v>
      </c>
      <c r="N20" s="27" t="s">
        <v>101</v>
      </c>
      <c r="O20" s="27" t="s">
        <v>101</v>
      </c>
      <c r="P20" s="27" t="s">
        <v>101</v>
      </c>
      <c r="Q20" s="27" t="s">
        <v>101</v>
      </c>
    </row>
    <row r="21" spans="1:17">
      <c r="A21" s="9" t="s">
        <v>590</v>
      </c>
      <c r="B21" s="10" t="s">
        <v>537</v>
      </c>
      <c r="C21" s="10" t="s">
        <v>591</v>
      </c>
      <c r="D21" s="10">
        <v>311620</v>
      </c>
      <c r="E21" s="10">
        <v>6185795</v>
      </c>
      <c r="F21" s="17" t="s">
        <v>580</v>
      </c>
      <c r="G21" s="10" t="s">
        <v>548</v>
      </c>
      <c r="H21" s="18" t="s">
        <v>100</v>
      </c>
      <c r="I21" s="18" t="s">
        <v>100</v>
      </c>
      <c r="J21" s="18" t="s">
        <v>100</v>
      </c>
      <c r="K21" s="27" t="s">
        <v>101</v>
      </c>
      <c r="L21" s="27" t="s">
        <v>101</v>
      </c>
      <c r="M21" s="27" t="s">
        <v>101</v>
      </c>
      <c r="N21" s="27" t="s">
        <v>101</v>
      </c>
      <c r="O21" s="27" t="s">
        <v>101</v>
      </c>
      <c r="P21" s="18" t="s">
        <v>100</v>
      </c>
      <c r="Q21" s="18" t="s">
        <v>100</v>
      </c>
    </row>
    <row r="22" spans="1:17" s="31" customFormat="1">
      <c r="A22" s="25" t="s">
        <v>538</v>
      </c>
      <c r="B22" s="26" t="s">
        <v>682</v>
      </c>
      <c r="C22" s="26">
        <v>6175000</v>
      </c>
      <c r="D22" s="32"/>
      <c r="E22" s="32"/>
      <c r="F22" s="32"/>
      <c r="G22" s="32"/>
      <c r="H22" s="32"/>
      <c r="I22" s="33"/>
      <c r="J22" s="33"/>
      <c r="K22" s="33"/>
      <c r="L22" s="33"/>
      <c r="M22" s="33"/>
      <c r="N22" s="33"/>
      <c r="O22" s="33"/>
      <c r="P22" s="33"/>
      <c r="Q22" s="33"/>
    </row>
    <row r="23" spans="1:17">
      <c r="A23" s="9" t="s">
        <v>659</v>
      </c>
      <c r="B23" s="10" t="s">
        <v>627</v>
      </c>
      <c r="C23" s="10" t="s">
        <v>660</v>
      </c>
      <c r="D23" s="10">
        <v>683832</v>
      </c>
      <c r="E23" s="10">
        <v>5923817</v>
      </c>
      <c r="F23" s="10" t="s">
        <v>661</v>
      </c>
      <c r="G23" s="10" t="s">
        <v>541</v>
      </c>
      <c r="H23" s="18" t="s">
        <v>100</v>
      </c>
      <c r="I23" s="18" t="s">
        <v>100</v>
      </c>
      <c r="J23" s="18" t="s">
        <v>100</v>
      </c>
      <c r="K23" s="18" t="s">
        <v>100</v>
      </c>
      <c r="L23" s="18" t="s">
        <v>100</v>
      </c>
      <c r="M23" s="18" t="s">
        <v>100</v>
      </c>
      <c r="N23" s="18" t="s">
        <v>100</v>
      </c>
      <c r="O23" s="27" t="s">
        <v>101</v>
      </c>
      <c r="P23" s="27" t="s">
        <v>101</v>
      </c>
      <c r="Q23" s="27" t="s">
        <v>101</v>
      </c>
    </row>
    <row r="24" spans="1:17">
      <c r="A24" s="9" t="s">
        <v>662</v>
      </c>
      <c r="B24" s="10" t="s">
        <v>627</v>
      </c>
      <c r="C24" s="10" t="s">
        <v>663</v>
      </c>
      <c r="D24" s="10">
        <v>716221</v>
      </c>
      <c r="E24" s="10">
        <v>5934746</v>
      </c>
      <c r="F24" s="17">
        <v>33573</v>
      </c>
      <c r="G24" s="10" t="s">
        <v>541</v>
      </c>
      <c r="H24" s="18" t="s">
        <v>100</v>
      </c>
      <c r="I24" s="18" t="s">
        <v>100</v>
      </c>
      <c r="J24" s="18" t="s">
        <v>100</v>
      </c>
      <c r="K24" s="18" t="s">
        <v>100</v>
      </c>
      <c r="L24" s="18" t="s">
        <v>100</v>
      </c>
      <c r="M24" s="18" t="s">
        <v>100</v>
      </c>
      <c r="N24" s="27" t="s">
        <v>101</v>
      </c>
      <c r="O24" s="27" t="s">
        <v>101</v>
      </c>
      <c r="P24" s="27" t="s">
        <v>101</v>
      </c>
      <c r="Q24" s="27" t="s">
        <v>101</v>
      </c>
    </row>
    <row r="25" spans="1:17">
      <c r="A25" s="9" t="s">
        <v>664</v>
      </c>
      <c r="B25" s="10" t="s">
        <v>627</v>
      </c>
      <c r="C25" s="10" t="s">
        <v>665</v>
      </c>
      <c r="D25" s="10">
        <v>759370</v>
      </c>
      <c r="E25" s="10">
        <v>5943883</v>
      </c>
      <c r="F25" s="10" t="s">
        <v>138</v>
      </c>
      <c r="G25" s="10" t="s">
        <v>132</v>
      </c>
      <c r="H25" s="18" t="s">
        <v>100</v>
      </c>
      <c r="I25" s="18" t="s">
        <v>100</v>
      </c>
      <c r="J25" s="18" t="s">
        <v>100</v>
      </c>
      <c r="K25" s="27" t="s">
        <v>101</v>
      </c>
      <c r="L25" s="27" t="s">
        <v>101</v>
      </c>
      <c r="M25" s="27" t="s">
        <v>101</v>
      </c>
      <c r="N25" s="18" t="s">
        <v>100</v>
      </c>
      <c r="O25" s="18" t="s">
        <v>100</v>
      </c>
      <c r="P25" s="18" t="s">
        <v>100</v>
      </c>
      <c r="Q25" s="18" t="s">
        <v>100</v>
      </c>
    </row>
    <row r="26" spans="1:17">
      <c r="A26" s="9" t="s">
        <v>666</v>
      </c>
      <c r="B26" s="10" t="s">
        <v>627</v>
      </c>
      <c r="C26" s="10" t="s">
        <v>667</v>
      </c>
      <c r="D26" s="10">
        <v>669439</v>
      </c>
      <c r="E26" s="10">
        <v>5921865</v>
      </c>
      <c r="F26" s="17">
        <v>34335</v>
      </c>
      <c r="G26" s="10" t="s">
        <v>541</v>
      </c>
      <c r="H26" s="18" t="s">
        <v>100</v>
      </c>
      <c r="I26" s="18" t="s">
        <v>100</v>
      </c>
      <c r="J26" s="18" t="s">
        <v>100</v>
      </c>
      <c r="K26" s="18" t="s">
        <v>100</v>
      </c>
      <c r="L26" s="18" t="s">
        <v>100</v>
      </c>
      <c r="M26" s="18" t="s">
        <v>100</v>
      </c>
      <c r="N26" s="18" t="s">
        <v>100</v>
      </c>
      <c r="O26" s="27" t="s">
        <v>101</v>
      </c>
      <c r="P26" s="27" t="s">
        <v>101</v>
      </c>
      <c r="Q26" s="27" t="s">
        <v>101</v>
      </c>
    </row>
    <row r="27" spans="1:17">
      <c r="A27" s="9" t="s">
        <v>668</v>
      </c>
      <c r="B27" s="10" t="s">
        <v>627</v>
      </c>
      <c r="C27" s="10" t="s">
        <v>669</v>
      </c>
      <c r="D27" s="10">
        <v>676926</v>
      </c>
      <c r="E27" s="10">
        <v>5923162</v>
      </c>
      <c r="F27" s="10" t="s">
        <v>670</v>
      </c>
      <c r="G27" s="10" t="s">
        <v>541</v>
      </c>
      <c r="H27" s="18" t="s">
        <v>100</v>
      </c>
      <c r="I27" s="18" t="s">
        <v>100</v>
      </c>
      <c r="J27" s="18" t="s">
        <v>100</v>
      </c>
      <c r="K27" s="18" t="s">
        <v>100</v>
      </c>
      <c r="L27" s="18" t="s">
        <v>100</v>
      </c>
      <c r="M27" s="18" t="s">
        <v>100</v>
      </c>
      <c r="N27" s="18" t="s">
        <v>100</v>
      </c>
      <c r="O27" s="18" t="s">
        <v>100</v>
      </c>
      <c r="P27" s="27" t="s">
        <v>101</v>
      </c>
      <c r="Q27" s="27" t="s">
        <v>101</v>
      </c>
    </row>
    <row r="28" spans="1:17">
      <c r="A28" s="9" t="s">
        <v>671</v>
      </c>
      <c r="B28" s="10" t="s">
        <v>627</v>
      </c>
      <c r="C28" s="10" t="s">
        <v>672</v>
      </c>
      <c r="D28" s="10">
        <v>735783</v>
      </c>
      <c r="E28" s="10">
        <v>5909336</v>
      </c>
      <c r="F28" s="10" t="s">
        <v>673</v>
      </c>
      <c r="G28" s="10" t="s">
        <v>132</v>
      </c>
      <c r="H28" s="18" t="s">
        <v>100</v>
      </c>
      <c r="I28" s="18" t="s">
        <v>100</v>
      </c>
      <c r="J28" s="18" t="s">
        <v>100</v>
      </c>
      <c r="K28" s="27" t="s">
        <v>101</v>
      </c>
      <c r="L28" s="27" t="s">
        <v>101</v>
      </c>
      <c r="M28" s="18" t="s">
        <v>100</v>
      </c>
      <c r="N28" s="18" t="s">
        <v>100</v>
      </c>
      <c r="O28" s="18" t="s">
        <v>100</v>
      </c>
      <c r="P28" s="18" t="s">
        <v>100</v>
      </c>
      <c r="Q28" s="18" t="s">
        <v>100</v>
      </c>
    </row>
    <row r="29" spans="1:17">
      <c r="A29" s="9" t="s">
        <v>674</v>
      </c>
      <c r="B29" s="10" t="s">
        <v>627</v>
      </c>
      <c r="C29" s="10" t="s">
        <v>675</v>
      </c>
      <c r="D29" s="10">
        <v>279126</v>
      </c>
      <c r="E29" s="10">
        <v>5912081</v>
      </c>
      <c r="F29" s="10" t="s">
        <v>676</v>
      </c>
      <c r="G29" s="10" t="s">
        <v>541</v>
      </c>
      <c r="H29" s="18" t="s">
        <v>100</v>
      </c>
      <c r="I29" s="18" t="s">
        <v>100</v>
      </c>
      <c r="J29" s="18" t="s">
        <v>100</v>
      </c>
      <c r="K29" s="27" t="s">
        <v>101</v>
      </c>
      <c r="L29" s="27" t="s">
        <v>101</v>
      </c>
      <c r="M29" s="27" t="s">
        <v>101</v>
      </c>
      <c r="N29" s="27" t="s">
        <v>101</v>
      </c>
      <c r="O29" s="27" t="s">
        <v>101</v>
      </c>
      <c r="P29" s="27" t="s">
        <v>101</v>
      </c>
      <c r="Q29" s="27" t="s">
        <v>101</v>
      </c>
    </row>
    <row r="30" spans="1:17">
      <c r="A30" s="9" t="s">
        <v>677</v>
      </c>
      <c r="B30" s="10" t="s">
        <v>627</v>
      </c>
      <c r="C30" s="10" t="s">
        <v>678</v>
      </c>
      <c r="D30" s="10">
        <v>241811</v>
      </c>
      <c r="E30" s="10">
        <v>5921241</v>
      </c>
      <c r="F30" s="10" t="s">
        <v>679</v>
      </c>
      <c r="G30" s="10" t="s">
        <v>541</v>
      </c>
      <c r="H30" s="18" t="s">
        <v>100</v>
      </c>
      <c r="I30" s="18" t="s">
        <v>100</v>
      </c>
      <c r="J30" s="18" t="s">
        <v>100</v>
      </c>
      <c r="K30" s="18" t="s">
        <v>100</v>
      </c>
      <c r="L30" s="18" t="s">
        <v>100</v>
      </c>
      <c r="M30" s="18" t="s">
        <v>100</v>
      </c>
      <c r="N30" s="27" t="s">
        <v>101</v>
      </c>
      <c r="O30" s="27" t="s">
        <v>101</v>
      </c>
      <c r="P30" s="27" t="s">
        <v>101</v>
      </c>
      <c r="Q30" s="27" t="s">
        <v>101</v>
      </c>
    </row>
    <row r="31" spans="1:17">
      <c r="A31" s="9" t="s">
        <v>680</v>
      </c>
      <c r="B31" s="10" t="s">
        <v>627</v>
      </c>
      <c r="C31" s="10" t="s">
        <v>681</v>
      </c>
      <c r="D31" s="10">
        <v>758078</v>
      </c>
      <c r="E31" s="10">
        <v>5903750</v>
      </c>
      <c r="F31" s="10" t="s">
        <v>589</v>
      </c>
      <c r="G31" s="10" t="s">
        <v>541</v>
      </c>
      <c r="H31" s="18" t="s">
        <v>100</v>
      </c>
      <c r="I31" s="18" t="s">
        <v>100</v>
      </c>
      <c r="J31" s="18" t="s">
        <v>100</v>
      </c>
      <c r="K31" s="18" t="s">
        <v>100</v>
      </c>
      <c r="L31" s="27" t="s">
        <v>101</v>
      </c>
      <c r="M31" s="27" t="s">
        <v>101</v>
      </c>
      <c r="N31" s="27" t="s">
        <v>101</v>
      </c>
      <c r="O31" s="27" t="s">
        <v>101</v>
      </c>
      <c r="P31" s="27" t="s">
        <v>101</v>
      </c>
      <c r="Q31" s="27" t="s">
        <v>101</v>
      </c>
    </row>
    <row r="32" spans="1:17">
      <c r="A32" s="9" t="s">
        <v>684</v>
      </c>
      <c r="B32" s="10" t="s">
        <v>627</v>
      </c>
      <c r="C32" s="10" t="s">
        <v>685</v>
      </c>
      <c r="D32" s="10">
        <v>681587</v>
      </c>
      <c r="E32" s="10">
        <v>5925531</v>
      </c>
      <c r="F32" s="10" t="s">
        <v>686</v>
      </c>
      <c r="G32" s="10" t="s">
        <v>541</v>
      </c>
      <c r="H32" s="18" t="s">
        <v>100</v>
      </c>
      <c r="I32" s="18" t="s">
        <v>100</v>
      </c>
      <c r="J32" s="18" t="s">
        <v>100</v>
      </c>
      <c r="K32" s="18" t="s">
        <v>100</v>
      </c>
      <c r="L32" s="18" t="s">
        <v>100</v>
      </c>
      <c r="M32" s="18" t="s">
        <v>100</v>
      </c>
      <c r="N32" s="18" t="s">
        <v>100</v>
      </c>
      <c r="O32" s="18" t="s">
        <v>100</v>
      </c>
      <c r="P32" s="18" t="s">
        <v>100</v>
      </c>
      <c r="Q32" s="18" t="s">
        <v>100</v>
      </c>
    </row>
    <row r="33" spans="1:17">
      <c r="A33" s="9" t="s">
        <v>687</v>
      </c>
      <c r="B33" s="10" t="s">
        <v>627</v>
      </c>
      <c r="C33" s="10" t="s">
        <v>688</v>
      </c>
      <c r="D33" s="10">
        <v>672821</v>
      </c>
      <c r="E33" s="10">
        <v>5921211</v>
      </c>
      <c r="F33" s="10" t="s">
        <v>689</v>
      </c>
      <c r="G33" s="10" t="s">
        <v>541</v>
      </c>
      <c r="H33" s="18" t="s">
        <v>100</v>
      </c>
      <c r="I33" s="18" t="s">
        <v>100</v>
      </c>
      <c r="J33" s="18" t="s">
        <v>100</v>
      </c>
      <c r="K33" s="18" t="s">
        <v>100</v>
      </c>
      <c r="L33" s="18" t="s">
        <v>100</v>
      </c>
      <c r="M33" s="18" t="s">
        <v>100</v>
      </c>
      <c r="N33" s="18" t="s">
        <v>100</v>
      </c>
      <c r="O33" s="27" t="s">
        <v>101</v>
      </c>
      <c r="P33" s="27" t="s">
        <v>101</v>
      </c>
      <c r="Q33" s="27" t="s">
        <v>101</v>
      </c>
    </row>
    <row r="34" spans="1:17">
      <c r="A34" s="9" t="s">
        <v>690</v>
      </c>
      <c r="B34" s="10" t="s">
        <v>627</v>
      </c>
      <c r="C34" s="10" t="s">
        <v>691</v>
      </c>
      <c r="D34" s="10">
        <v>733611</v>
      </c>
      <c r="E34" s="10">
        <v>5966091</v>
      </c>
      <c r="F34" s="10" t="s">
        <v>692</v>
      </c>
      <c r="G34" s="10" t="s">
        <v>541</v>
      </c>
      <c r="H34" s="18" t="s">
        <v>100</v>
      </c>
      <c r="I34" s="18" t="s">
        <v>100</v>
      </c>
      <c r="J34" s="18" t="s">
        <v>100</v>
      </c>
      <c r="K34" s="18" t="s">
        <v>100</v>
      </c>
      <c r="L34" s="18" t="s">
        <v>100</v>
      </c>
      <c r="M34" s="18" t="s">
        <v>100</v>
      </c>
      <c r="N34" s="27" t="s">
        <v>101</v>
      </c>
      <c r="O34" s="27" t="s">
        <v>101</v>
      </c>
      <c r="P34" s="27" t="s">
        <v>101</v>
      </c>
      <c r="Q34" s="27" t="s">
        <v>101</v>
      </c>
    </row>
    <row r="35" spans="1:17">
      <c r="A35" s="9" t="s">
        <v>694</v>
      </c>
      <c r="B35" s="10" t="s">
        <v>627</v>
      </c>
      <c r="C35" s="10" t="s">
        <v>693</v>
      </c>
      <c r="D35" s="10">
        <v>294556</v>
      </c>
      <c r="E35" s="10">
        <v>5938867</v>
      </c>
      <c r="F35" s="17">
        <v>33573</v>
      </c>
      <c r="G35" s="10" t="s">
        <v>541</v>
      </c>
      <c r="H35" s="18" t="s">
        <v>100</v>
      </c>
      <c r="I35" s="18" t="s">
        <v>100</v>
      </c>
      <c r="J35" s="18" t="s">
        <v>100</v>
      </c>
      <c r="K35" s="18" t="s">
        <v>100</v>
      </c>
      <c r="L35" s="18" t="s">
        <v>100</v>
      </c>
      <c r="M35" s="18" t="s">
        <v>100</v>
      </c>
      <c r="N35" s="27" t="s">
        <v>101</v>
      </c>
      <c r="O35" s="27" t="s">
        <v>101</v>
      </c>
      <c r="P35" s="27" t="s">
        <v>101</v>
      </c>
      <c r="Q35" s="27" t="s">
        <v>101</v>
      </c>
    </row>
    <row r="36" spans="1:17">
      <c r="A36" s="9" t="s">
        <v>695</v>
      </c>
      <c r="B36" s="10" t="s">
        <v>627</v>
      </c>
      <c r="C36" s="10" t="s">
        <v>696</v>
      </c>
      <c r="D36" s="10">
        <v>285905</v>
      </c>
      <c r="E36" s="10">
        <v>5941091</v>
      </c>
      <c r="F36" s="10" t="s">
        <v>697</v>
      </c>
      <c r="G36" s="10" t="s">
        <v>541</v>
      </c>
      <c r="H36" s="18" t="s">
        <v>100</v>
      </c>
      <c r="I36" s="18" t="s">
        <v>100</v>
      </c>
      <c r="J36" s="18" t="s">
        <v>100</v>
      </c>
      <c r="K36" s="18" t="s">
        <v>100</v>
      </c>
      <c r="L36" s="18" t="s">
        <v>100</v>
      </c>
      <c r="M36" s="18" t="s">
        <v>100</v>
      </c>
      <c r="N36" s="27" t="s">
        <v>101</v>
      </c>
      <c r="O36" s="27" t="s">
        <v>101</v>
      </c>
      <c r="P36" s="27" t="s">
        <v>101</v>
      </c>
      <c r="Q36" s="27" t="s">
        <v>101</v>
      </c>
    </row>
    <row r="37" spans="1:17">
      <c r="A37" s="9" t="s">
        <v>698</v>
      </c>
      <c r="B37" s="10" t="s">
        <v>627</v>
      </c>
      <c r="C37" s="10" t="s">
        <v>699</v>
      </c>
      <c r="D37" s="10">
        <v>756927</v>
      </c>
      <c r="E37" s="10">
        <v>5942044</v>
      </c>
      <c r="F37" s="10" t="s">
        <v>700</v>
      </c>
      <c r="G37" s="10" t="s">
        <v>541</v>
      </c>
      <c r="H37" s="18" t="s">
        <v>100</v>
      </c>
      <c r="I37" s="18" t="s">
        <v>100</v>
      </c>
      <c r="J37" s="18" t="s">
        <v>100</v>
      </c>
      <c r="K37" s="18" t="s">
        <v>100</v>
      </c>
      <c r="L37" s="18" t="s">
        <v>100</v>
      </c>
      <c r="M37" s="27" t="s">
        <v>101</v>
      </c>
      <c r="N37" s="27" t="s">
        <v>101</v>
      </c>
      <c r="O37" s="27" t="s">
        <v>101</v>
      </c>
      <c r="P37" s="27" t="s">
        <v>101</v>
      </c>
      <c r="Q37" s="27" t="s">
        <v>101</v>
      </c>
    </row>
    <row r="38" spans="1:17">
      <c r="A38" s="9" t="s">
        <v>701</v>
      </c>
      <c r="B38" s="10" t="s">
        <v>627</v>
      </c>
      <c r="C38" s="10" t="s">
        <v>702</v>
      </c>
      <c r="D38" s="10">
        <v>707114</v>
      </c>
      <c r="E38" s="10">
        <v>5960815</v>
      </c>
      <c r="F38" s="17">
        <v>22555</v>
      </c>
      <c r="G38" s="10" t="s">
        <v>541</v>
      </c>
      <c r="H38" s="18" t="s">
        <v>100</v>
      </c>
      <c r="I38" s="18" t="s">
        <v>100</v>
      </c>
      <c r="J38" s="18" t="s">
        <v>100</v>
      </c>
      <c r="K38" s="27" t="s">
        <v>101</v>
      </c>
      <c r="L38" s="27" t="s">
        <v>101</v>
      </c>
      <c r="M38" s="27" t="s">
        <v>101</v>
      </c>
      <c r="N38" s="27" t="s">
        <v>101</v>
      </c>
      <c r="O38" s="27" t="s">
        <v>101</v>
      </c>
      <c r="P38" s="27" t="s">
        <v>101</v>
      </c>
      <c r="Q38" s="27" t="s">
        <v>101</v>
      </c>
    </row>
    <row r="39" spans="1:17">
      <c r="A39" s="9" t="s">
        <v>703</v>
      </c>
      <c r="B39" s="10" t="s">
        <v>627</v>
      </c>
      <c r="C39" s="10" t="s">
        <v>704</v>
      </c>
      <c r="D39" s="10">
        <v>675421</v>
      </c>
      <c r="E39" s="10">
        <v>5923532</v>
      </c>
      <c r="F39" s="17" t="s">
        <v>146</v>
      </c>
      <c r="G39" s="10" t="s">
        <v>132</v>
      </c>
      <c r="H39" s="18" t="s">
        <v>100</v>
      </c>
      <c r="I39" s="18" t="s">
        <v>100</v>
      </c>
      <c r="J39" s="18" t="s">
        <v>100</v>
      </c>
      <c r="K39" s="18" t="s">
        <v>100</v>
      </c>
      <c r="L39" s="18" t="s">
        <v>100</v>
      </c>
      <c r="M39" s="18" t="s">
        <v>100</v>
      </c>
      <c r="N39" s="18" t="s">
        <v>100</v>
      </c>
      <c r="O39" s="27" t="s">
        <v>101</v>
      </c>
      <c r="P39" s="27" t="s">
        <v>101</v>
      </c>
      <c r="Q39" s="18" t="s">
        <v>100</v>
      </c>
    </row>
    <row r="40" spans="1:17">
      <c r="A40" s="9" t="s">
        <v>706</v>
      </c>
      <c r="B40" s="10" t="s">
        <v>627</v>
      </c>
      <c r="C40" s="10" t="s">
        <v>705</v>
      </c>
      <c r="D40" s="10">
        <v>685191</v>
      </c>
      <c r="E40" s="10">
        <v>5953481</v>
      </c>
      <c r="F40" s="17" t="s">
        <v>707</v>
      </c>
      <c r="G40" s="10" t="s">
        <v>541</v>
      </c>
      <c r="H40" s="18" t="s">
        <v>100</v>
      </c>
      <c r="I40" s="18" t="s">
        <v>100</v>
      </c>
      <c r="J40" s="18" t="s">
        <v>100</v>
      </c>
      <c r="K40" s="18" t="s">
        <v>100</v>
      </c>
      <c r="L40" s="18" t="s">
        <v>100</v>
      </c>
      <c r="M40" s="27" t="s">
        <v>101</v>
      </c>
      <c r="N40" s="27" t="s">
        <v>101</v>
      </c>
      <c r="O40" s="27" t="s">
        <v>101</v>
      </c>
      <c r="P40" s="27" t="s">
        <v>101</v>
      </c>
      <c r="Q40" s="27" t="s">
        <v>101</v>
      </c>
    </row>
    <row r="41" spans="1:17">
      <c r="A41" s="9" t="s">
        <v>709</v>
      </c>
      <c r="B41" s="10" t="s">
        <v>627</v>
      </c>
      <c r="C41" s="10" t="s">
        <v>708</v>
      </c>
      <c r="D41" s="10">
        <v>683253</v>
      </c>
      <c r="E41" s="10">
        <v>5943101</v>
      </c>
      <c r="F41" s="17" t="s">
        <v>710</v>
      </c>
      <c r="G41" s="10" t="s">
        <v>541</v>
      </c>
      <c r="H41" s="18" t="s">
        <v>100</v>
      </c>
      <c r="I41" s="18" t="s">
        <v>100</v>
      </c>
      <c r="J41" s="18" t="s">
        <v>100</v>
      </c>
      <c r="K41" s="18" t="s">
        <v>100</v>
      </c>
      <c r="L41" s="18" t="s">
        <v>100</v>
      </c>
      <c r="M41" s="18" t="s">
        <v>100</v>
      </c>
      <c r="N41" s="18" t="s">
        <v>100</v>
      </c>
      <c r="O41" s="18" t="s">
        <v>100</v>
      </c>
      <c r="P41" s="27" t="s">
        <v>101</v>
      </c>
      <c r="Q41" s="27" t="s">
        <v>101</v>
      </c>
    </row>
    <row r="42" spans="1:17">
      <c r="A42" s="9" t="s">
        <v>711</v>
      </c>
      <c r="B42" s="10" t="s">
        <v>627</v>
      </c>
      <c r="C42" s="10" t="s">
        <v>712</v>
      </c>
      <c r="D42" s="10">
        <v>270038</v>
      </c>
      <c r="E42" s="10">
        <v>5911100</v>
      </c>
      <c r="F42" s="17" t="s">
        <v>713</v>
      </c>
      <c r="G42" s="10" t="s">
        <v>541</v>
      </c>
      <c r="H42" s="27" t="s">
        <v>101</v>
      </c>
      <c r="I42" s="27" t="s">
        <v>101</v>
      </c>
      <c r="J42" s="27" t="s">
        <v>101</v>
      </c>
      <c r="K42" s="27" t="s">
        <v>101</v>
      </c>
      <c r="L42" s="27" t="s">
        <v>101</v>
      </c>
      <c r="M42" s="27" t="s">
        <v>101</v>
      </c>
      <c r="N42" s="27" t="s">
        <v>101</v>
      </c>
      <c r="O42" s="27" t="s">
        <v>101</v>
      </c>
      <c r="P42" s="27" t="s">
        <v>101</v>
      </c>
      <c r="Q42" s="27" t="s">
        <v>101</v>
      </c>
    </row>
    <row r="43" spans="1:17">
      <c r="A43" s="9" t="s">
        <v>714</v>
      </c>
      <c r="B43" s="10" t="s">
        <v>627</v>
      </c>
      <c r="C43" s="10" t="s">
        <v>715</v>
      </c>
      <c r="D43" s="10">
        <v>291934</v>
      </c>
      <c r="E43" s="10">
        <v>5940438</v>
      </c>
      <c r="F43" s="17" t="s">
        <v>716</v>
      </c>
      <c r="G43" s="10" t="s">
        <v>132</v>
      </c>
      <c r="H43" s="18" t="s">
        <v>100</v>
      </c>
      <c r="I43" s="18" t="s">
        <v>100</v>
      </c>
      <c r="J43" s="18" t="s">
        <v>100</v>
      </c>
      <c r="K43" s="27" t="s">
        <v>101</v>
      </c>
      <c r="L43" s="27" t="s">
        <v>101</v>
      </c>
      <c r="M43" s="27" t="s">
        <v>101</v>
      </c>
      <c r="N43" s="27" t="s">
        <v>101</v>
      </c>
      <c r="O43" s="18" t="s">
        <v>100</v>
      </c>
      <c r="P43" s="18" t="s">
        <v>100</v>
      </c>
      <c r="Q43" s="18" t="s">
        <v>100</v>
      </c>
    </row>
    <row r="44" spans="1:17">
      <c r="A44" s="9" t="s">
        <v>717</v>
      </c>
      <c r="B44" s="10" t="s">
        <v>627</v>
      </c>
      <c r="C44" s="10" t="s">
        <v>718</v>
      </c>
      <c r="D44" s="10">
        <v>765748</v>
      </c>
      <c r="E44" s="10">
        <v>5976609</v>
      </c>
      <c r="F44" s="17" t="s">
        <v>103</v>
      </c>
      <c r="G44" s="10" t="s">
        <v>541</v>
      </c>
      <c r="H44" s="18" t="s">
        <v>100</v>
      </c>
      <c r="I44" s="18" t="s">
        <v>100</v>
      </c>
      <c r="J44" s="18" t="s">
        <v>100</v>
      </c>
      <c r="K44" s="18" t="s">
        <v>100</v>
      </c>
      <c r="L44" s="18" t="s">
        <v>100</v>
      </c>
      <c r="M44" s="18" t="s">
        <v>100</v>
      </c>
      <c r="N44" s="27" t="s">
        <v>101</v>
      </c>
      <c r="O44" s="27" t="s">
        <v>101</v>
      </c>
      <c r="P44" s="27" t="s">
        <v>101</v>
      </c>
      <c r="Q44" s="27" t="s">
        <v>101</v>
      </c>
    </row>
    <row r="45" spans="1:17">
      <c r="A45" s="9" t="s">
        <v>719</v>
      </c>
      <c r="B45" s="10" t="s">
        <v>627</v>
      </c>
      <c r="C45" s="10" t="s">
        <v>720</v>
      </c>
      <c r="D45" s="10">
        <v>727397</v>
      </c>
      <c r="E45" s="10">
        <v>5940379</v>
      </c>
      <c r="F45" s="17" t="s">
        <v>721</v>
      </c>
      <c r="G45" s="10" t="s">
        <v>541</v>
      </c>
      <c r="H45" s="18" t="s">
        <v>100</v>
      </c>
      <c r="I45" s="18" t="s">
        <v>100</v>
      </c>
      <c r="J45" s="18" t="s">
        <v>100</v>
      </c>
      <c r="K45" s="27" t="s">
        <v>101</v>
      </c>
      <c r="L45" s="27" t="s">
        <v>101</v>
      </c>
      <c r="M45" s="27" t="s">
        <v>101</v>
      </c>
      <c r="N45" s="27" t="s">
        <v>101</v>
      </c>
      <c r="O45" s="27" t="s">
        <v>101</v>
      </c>
      <c r="P45" s="27" t="s">
        <v>101</v>
      </c>
      <c r="Q45" s="27" t="s">
        <v>101</v>
      </c>
    </row>
    <row r="46" spans="1:17">
      <c r="A46" s="9" t="s">
        <v>722</v>
      </c>
      <c r="B46" s="10" t="s">
        <v>627</v>
      </c>
      <c r="C46" s="10" t="s">
        <v>723</v>
      </c>
      <c r="D46" s="10">
        <v>270578</v>
      </c>
      <c r="E46" s="10">
        <v>5910343</v>
      </c>
      <c r="F46" s="17" t="s">
        <v>724</v>
      </c>
      <c r="G46" s="10" t="s">
        <v>541</v>
      </c>
      <c r="H46" s="18" t="s">
        <v>100</v>
      </c>
      <c r="I46" s="18" t="s">
        <v>100</v>
      </c>
      <c r="J46" s="18" t="s">
        <v>100</v>
      </c>
      <c r="K46" s="18" t="s">
        <v>100</v>
      </c>
      <c r="L46" s="18" t="s">
        <v>100</v>
      </c>
      <c r="M46" s="18" t="s">
        <v>100</v>
      </c>
      <c r="N46" s="18" t="s">
        <v>100</v>
      </c>
      <c r="O46" s="18" t="s">
        <v>100</v>
      </c>
      <c r="P46" s="27" t="s">
        <v>101</v>
      </c>
      <c r="Q46" s="27" t="s">
        <v>101</v>
      </c>
    </row>
    <row r="47" spans="1:17">
      <c r="A47" s="9" t="s">
        <v>725</v>
      </c>
      <c r="B47" s="10" t="s">
        <v>627</v>
      </c>
      <c r="C47" s="10" t="s">
        <v>726</v>
      </c>
      <c r="D47" s="10">
        <v>706886</v>
      </c>
      <c r="E47" s="10">
        <v>5961714</v>
      </c>
      <c r="F47" s="17" t="s">
        <v>689</v>
      </c>
      <c r="G47" s="10" t="s">
        <v>541</v>
      </c>
      <c r="H47" s="18" t="s">
        <v>100</v>
      </c>
      <c r="I47" s="18" t="s">
        <v>100</v>
      </c>
      <c r="J47" s="18" t="s">
        <v>100</v>
      </c>
      <c r="K47" s="18" t="s">
        <v>100</v>
      </c>
      <c r="L47" s="18" t="s">
        <v>100</v>
      </c>
      <c r="M47" s="18" t="s">
        <v>100</v>
      </c>
      <c r="N47" s="18" t="s">
        <v>100</v>
      </c>
      <c r="O47" s="18" t="s">
        <v>100</v>
      </c>
      <c r="P47" s="27" t="s">
        <v>101</v>
      </c>
      <c r="Q47" s="27" t="s">
        <v>101</v>
      </c>
    </row>
    <row r="48" spans="1:17">
      <c r="A48" s="9" t="s">
        <v>727</v>
      </c>
      <c r="B48" s="10" t="s">
        <v>627</v>
      </c>
      <c r="C48" s="10" t="s">
        <v>728</v>
      </c>
      <c r="D48" s="10">
        <v>270579</v>
      </c>
      <c r="E48" s="10">
        <v>5910312</v>
      </c>
      <c r="F48" s="17" t="s">
        <v>284</v>
      </c>
      <c r="G48" s="10" t="s">
        <v>729</v>
      </c>
      <c r="H48" s="18" t="s">
        <v>100</v>
      </c>
      <c r="I48" s="18" t="s">
        <v>100</v>
      </c>
      <c r="J48" s="18" t="s">
        <v>100</v>
      </c>
      <c r="K48" s="27" t="s">
        <v>101</v>
      </c>
      <c r="L48" s="27" t="s">
        <v>101</v>
      </c>
      <c r="M48" s="27" t="s">
        <v>101</v>
      </c>
      <c r="N48" s="27" t="s">
        <v>101</v>
      </c>
      <c r="O48" s="27" t="s">
        <v>101</v>
      </c>
      <c r="P48" s="27" t="s">
        <v>101</v>
      </c>
      <c r="Q48" s="18" t="s">
        <v>100</v>
      </c>
    </row>
    <row r="49" spans="1:17">
      <c r="A49" s="9" t="s">
        <v>730</v>
      </c>
      <c r="B49" s="10" t="s">
        <v>627</v>
      </c>
      <c r="C49" s="10" t="s">
        <v>731</v>
      </c>
      <c r="D49" s="10">
        <v>759406</v>
      </c>
      <c r="E49" s="10">
        <v>5945887</v>
      </c>
      <c r="F49" s="17" t="s">
        <v>732</v>
      </c>
      <c r="G49" s="10" t="s">
        <v>541</v>
      </c>
      <c r="H49" s="18" t="s">
        <v>100</v>
      </c>
      <c r="I49" s="18" t="s">
        <v>100</v>
      </c>
      <c r="J49" s="18" t="s">
        <v>100</v>
      </c>
      <c r="K49" s="18" t="s">
        <v>100</v>
      </c>
      <c r="L49" s="18" t="s">
        <v>100</v>
      </c>
      <c r="M49" s="18" t="s">
        <v>100</v>
      </c>
      <c r="N49" s="18" t="s">
        <v>100</v>
      </c>
      <c r="O49" s="18" t="s">
        <v>100</v>
      </c>
      <c r="P49" s="27" t="s">
        <v>101</v>
      </c>
      <c r="Q49" s="27" t="s">
        <v>101</v>
      </c>
    </row>
    <row r="50" spans="1:17">
      <c r="A50" s="9" t="s">
        <v>733</v>
      </c>
      <c r="B50" s="10" t="s">
        <v>627</v>
      </c>
      <c r="C50" s="10" t="s">
        <v>734</v>
      </c>
      <c r="D50" s="10">
        <v>671955</v>
      </c>
      <c r="E50" s="10">
        <v>5923726</v>
      </c>
      <c r="F50" s="17" t="s">
        <v>103</v>
      </c>
      <c r="G50" s="10" t="s">
        <v>132</v>
      </c>
      <c r="H50" s="18" t="s">
        <v>100</v>
      </c>
      <c r="I50" s="18" t="s">
        <v>100</v>
      </c>
      <c r="J50" s="18" t="s">
        <v>100</v>
      </c>
      <c r="K50" s="18" t="s">
        <v>100</v>
      </c>
      <c r="L50" s="18" t="s">
        <v>100</v>
      </c>
      <c r="M50" s="18" t="s">
        <v>100</v>
      </c>
      <c r="N50" s="27" t="s">
        <v>101</v>
      </c>
      <c r="O50" s="27" t="s">
        <v>101</v>
      </c>
      <c r="P50" s="18" t="s">
        <v>100</v>
      </c>
      <c r="Q50" s="18" t="s">
        <v>100</v>
      </c>
    </row>
    <row r="51" spans="1:17">
      <c r="A51" s="9" t="s">
        <v>735</v>
      </c>
      <c r="B51" s="10" t="s">
        <v>627</v>
      </c>
      <c r="C51" s="10" t="s">
        <v>736</v>
      </c>
      <c r="D51" s="10">
        <v>729956</v>
      </c>
      <c r="E51" s="10">
        <v>5928343</v>
      </c>
      <c r="F51" s="17" t="s">
        <v>737</v>
      </c>
      <c r="G51" s="10" t="s">
        <v>541</v>
      </c>
      <c r="H51" s="18" t="s">
        <v>100</v>
      </c>
      <c r="I51" s="18" t="s">
        <v>100</v>
      </c>
      <c r="J51" s="27" t="s">
        <v>101</v>
      </c>
      <c r="K51" s="27" t="s">
        <v>101</v>
      </c>
      <c r="L51" s="27" t="s">
        <v>101</v>
      </c>
      <c r="M51" s="27" t="s">
        <v>101</v>
      </c>
      <c r="N51" s="27" t="s">
        <v>101</v>
      </c>
      <c r="O51" s="27" t="s">
        <v>101</v>
      </c>
      <c r="P51" s="27" t="s">
        <v>101</v>
      </c>
      <c r="Q51" s="27" t="s">
        <v>101</v>
      </c>
    </row>
    <row r="52" spans="1:17">
      <c r="A52" s="9" t="s">
        <v>738</v>
      </c>
      <c r="B52" s="10" t="s">
        <v>627</v>
      </c>
      <c r="C52" s="10" t="s">
        <v>739</v>
      </c>
      <c r="D52" s="10">
        <v>249759</v>
      </c>
      <c r="E52" s="10">
        <v>5941254</v>
      </c>
      <c r="F52" s="17" t="s">
        <v>589</v>
      </c>
      <c r="G52" s="10" t="s">
        <v>541</v>
      </c>
      <c r="H52" s="18" t="s">
        <v>100</v>
      </c>
      <c r="I52" s="18" t="s">
        <v>100</v>
      </c>
      <c r="J52" s="18" t="s">
        <v>100</v>
      </c>
      <c r="K52" s="18" t="s">
        <v>100</v>
      </c>
      <c r="L52" s="27" t="s">
        <v>101</v>
      </c>
      <c r="M52" s="27" t="s">
        <v>101</v>
      </c>
      <c r="N52" s="27" t="s">
        <v>101</v>
      </c>
      <c r="O52" s="27" t="s">
        <v>101</v>
      </c>
      <c r="P52" s="27" t="s">
        <v>101</v>
      </c>
      <c r="Q52" s="27" t="s">
        <v>101</v>
      </c>
    </row>
    <row r="53" spans="1:17">
      <c r="A53" s="9" t="s">
        <v>740</v>
      </c>
      <c r="B53" s="10" t="s">
        <v>627</v>
      </c>
      <c r="C53" s="10" t="s">
        <v>741</v>
      </c>
      <c r="D53" s="10">
        <v>264442</v>
      </c>
      <c r="E53" s="10">
        <v>5916375</v>
      </c>
      <c r="F53" s="17" t="s">
        <v>742</v>
      </c>
      <c r="G53" s="10" t="s">
        <v>541</v>
      </c>
      <c r="H53" s="18" t="s">
        <v>100</v>
      </c>
      <c r="I53" s="18" t="s">
        <v>100</v>
      </c>
      <c r="J53" s="18" t="s">
        <v>100</v>
      </c>
      <c r="K53" s="27" t="s">
        <v>101</v>
      </c>
      <c r="L53" s="27" t="s">
        <v>101</v>
      </c>
      <c r="M53" s="27" t="s">
        <v>101</v>
      </c>
      <c r="N53" s="27" t="s">
        <v>101</v>
      </c>
      <c r="O53" s="27" t="s">
        <v>101</v>
      </c>
      <c r="P53" s="27" t="s">
        <v>101</v>
      </c>
      <c r="Q53" s="27" t="s">
        <v>101</v>
      </c>
    </row>
    <row r="54" spans="1:17">
      <c r="A54" s="9" t="s">
        <v>743</v>
      </c>
      <c r="B54" s="10" t="s">
        <v>627</v>
      </c>
      <c r="C54" s="10" t="s">
        <v>744</v>
      </c>
      <c r="D54" s="10">
        <v>683228</v>
      </c>
      <c r="E54" s="10">
        <v>5905021</v>
      </c>
      <c r="F54" s="17" t="s">
        <v>710</v>
      </c>
      <c r="G54" s="10" t="s">
        <v>541</v>
      </c>
      <c r="H54" s="18" t="s">
        <v>100</v>
      </c>
      <c r="I54" s="18" t="s">
        <v>100</v>
      </c>
      <c r="J54" s="18" t="s">
        <v>100</v>
      </c>
      <c r="K54" s="18" t="s">
        <v>100</v>
      </c>
      <c r="L54" s="18" t="s">
        <v>100</v>
      </c>
      <c r="M54" s="18" t="s">
        <v>100</v>
      </c>
      <c r="N54" s="18" t="s">
        <v>100</v>
      </c>
      <c r="O54" s="18" t="s">
        <v>100</v>
      </c>
      <c r="P54" s="27" t="s">
        <v>101</v>
      </c>
      <c r="Q54" s="27" t="s">
        <v>101</v>
      </c>
    </row>
    <row r="55" spans="1:17">
      <c r="A55" s="9" t="s">
        <v>745</v>
      </c>
      <c r="B55" s="10" t="s">
        <v>627</v>
      </c>
      <c r="C55" s="10" t="s">
        <v>746</v>
      </c>
      <c r="D55" s="10">
        <v>761493</v>
      </c>
      <c r="E55" s="10">
        <v>5915772</v>
      </c>
      <c r="F55" s="17" t="s">
        <v>747</v>
      </c>
      <c r="G55" s="10" t="s">
        <v>748</v>
      </c>
      <c r="H55" s="18" t="s">
        <v>100</v>
      </c>
      <c r="I55" s="18" t="s">
        <v>100</v>
      </c>
      <c r="J55" s="18" t="s">
        <v>100</v>
      </c>
      <c r="K55" s="27" t="s">
        <v>101</v>
      </c>
      <c r="L55" s="27" t="s">
        <v>101</v>
      </c>
      <c r="M55" s="18" t="s">
        <v>100</v>
      </c>
      <c r="N55" s="18" t="s">
        <v>100</v>
      </c>
      <c r="O55" s="18" t="s">
        <v>100</v>
      </c>
      <c r="P55" s="18" t="s">
        <v>100</v>
      </c>
      <c r="Q55" s="18" t="s">
        <v>100</v>
      </c>
    </row>
    <row r="56" spans="1:17">
      <c r="A56" s="9" t="s">
        <v>749</v>
      </c>
      <c r="B56" s="10" t="s">
        <v>627</v>
      </c>
      <c r="C56" s="10" t="s">
        <v>750</v>
      </c>
      <c r="D56" s="10">
        <v>688070</v>
      </c>
      <c r="E56" s="10">
        <v>5926007</v>
      </c>
      <c r="F56" s="17" t="s">
        <v>679</v>
      </c>
      <c r="G56" s="10" t="s">
        <v>541</v>
      </c>
      <c r="H56" s="18" t="s">
        <v>100</v>
      </c>
      <c r="I56" s="18" t="s">
        <v>100</v>
      </c>
      <c r="J56" s="18" t="s">
        <v>100</v>
      </c>
      <c r="K56" s="18" t="s">
        <v>100</v>
      </c>
      <c r="L56" s="18" t="s">
        <v>100</v>
      </c>
      <c r="M56" s="18" t="s">
        <v>100</v>
      </c>
      <c r="N56" s="27" t="s">
        <v>101</v>
      </c>
      <c r="O56" s="27" t="s">
        <v>101</v>
      </c>
      <c r="P56" s="27" t="s">
        <v>101</v>
      </c>
      <c r="Q56" s="27" t="s">
        <v>101</v>
      </c>
    </row>
    <row r="57" spans="1:17">
      <c r="A57" s="9" t="s">
        <v>751</v>
      </c>
      <c r="B57" s="10" t="s">
        <v>627</v>
      </c>
      <c r="C57" s="10" t="s">
        <v>752</v>
      </c>
      <c r="D57" s="10">
        <v>738812</v>
      </c>
      <c r="E57" s="10">
        <v>5986615</v>
      </c>
      <c r="F57" s="17" t="s">
        <v>103</v>
      </c>
      <c r="G57" s="10" t="s">
        <v>541</v>
      </c>
      <c r="H57" s="18" t="s">
        <v>100</v>
      </c>
      <c r="I57" s="18" t="s">
        <v>100</v>
      </c>
      <c r="J57" s="18" t="s">
        <v>100</v>
      </c>
      <c r="K57" s="18" t="s">
        <v>100</v>
      </c>
      <c r="L57" s="18" t="s">
        <v>100</v>
      </c>
      <c r="M57" s="18" t="s">
        <v>100</v>
      </c>
      <c r="N57" s="27" t="s">
        <v>101</v>
      </c>
      <c r="O57" s="27" t="s">
        <v>101</v>
      </c>
      <c r="P57" s="27" t="s">
        <v>101</v>
      </c>
      <c r="Q57" s="27" t="s">
        <v>101</v>
      </c>
    </row>
    <row r="58" spans="1:17">
      <c r="A58" s="9" t="s">
        <v>753</v>
      </c>
      <c r="B58" s="10" t="s">
        <v>627</v>
      </c>
      <c r="C58" s="10" t="s">
        <v>754</v>
      </c>
      <c r="D58" s="10">
        <v>730257</v>
      </c>
      <c r="E58" s="10">
        <v>5954399</v>
      </c>
      <c r="F58" s="17" t="s">
        <v>755</v>
      </c>
      <c r="G58" s="10" t="s">
        <v>541</v>
      </c>
      <c r="H58" s="18" t="s">
        <v>100</v>
      </c>
      <c r="I58" s="18" t="s">
        <v>100</v>
      </c>
      <c r="J58" s="18" t="s">
        <v>100</v>
      </c>
      <c r="K58" s="18" t="s">
        <v>100</v>
      </c>
      <c r="L58" s="18" t="s">
        <v>100</v>
      </c>
      <c r="M58" s="18" t="s">
        <v>100</v>
      </c>
      <c r="N58" s="18" t="s">
        <v>100</v>
      </c>
      <c r="O58" s="18" t="s">
        <v>100</v>
      </c>
      <c r="P58" s="27" t="s">
        <v>101</v>
      </c>
      <c r="Q58" s="27" t="s">
        <v>101</v>
      </c>
    </row>
    <row r="59" spans="1:17">
      <c r="A59" s="9" t="s">
        <v>756</v>
      </c>
      <c r="B59" s="10" t="s">
        <v>627</v>
      </c>
      <c r="C59" s="10" t="s">
        <v>757</v>
      </c>
      <c r="D59" s="10">
        <v>692326</v>
      </c>
      <c r="E59" s="10">
        <v>5943242</v>
      </c>
      <c r="F59" s="10" t="s">
        <v>103</v>
      </c>
      <c r="G59" s="10" t="s">
        <v>541</v>
      </c>
      <c r="H59" s="18" t="s">
        <v>100</v>
      </c>
      <c r="I59" s="18" t="s">
        <v>100</v>
      </c>
      <c r="J59" s="18" t="s">
        <v>100</v>
      </c>
      <c r="K59" s="18" t="s">
        <v>100</v>
      </c>
      <c r="L59" s="18" t="s">
        <v>100</v>
      </c>
      <c r="M59" s="18" t="s">
        <v>100</v>
      </c>
      <c r="N59" s="27" t="s">
        <v>101</v>
      </c>
      <c r="O59" s="27" t="s">
        <v>101</v>
      </c>
      <c r="P59" s="27" t="s">
        <v>101</v>
      </c>
      <c r="Q59" s="27" t="s">
        <v>101</v>
      </c>
    </row>
    <row r="60" spans="1:17">
      <c r="A60" s="9" t="s">
        <v>758</v>
      </c>
      <c r="B60" s="10" t="s">
        <v>627</v>
      </c>
      <c r="C60" s="10" t="s">
        <v>759</v>
      </c>
      <c r="D60" s="10">
        <v>262596</v>
      </c>
      <c r="E60" s="10">
        <v>5923944</v>
      </c>
      <c r="F60" s="10" t="s">
        <v>760</v>
      </c>
      <c r="G60" s="10" t="s">
        <v>541</v>
      </c>
      <c r="H60" s="18" t="s">
        <v>100</v>
      </c>
      <c r="I60" s="18" t="s">
        <v>100</v>
      </c>
      <c r="J60" s="18" t="s">
        <v>100</v>
      </c>
      <c r="K60" s="18" t="s">
        <v>100</v>
      </c>
      <c r="L60" s="18" t="s">
        <v>100</v>
      </c>
      <c r="M60" s="18" t="s">
        <v>100</v>
      </c>
      <c r="N60" s="18" t="s">
        <v>100</v>
      </c>
      <c r="O60" s="18" t="s">
        <v>100</v>
      </c>
      <c r="P60" s="27" t="s">
        <v>101</v>
      </c>
      <c r="Q60" s="27" t="s">
        <v>101</v>
      </c>
    </row>
    <row r="61" spans="1:17">
      <c r="A61" s="9" t="s">
        <v>761</v>
      </c>
      <c r="B61" s="10" t="s">
        <v>627</v>
      </c>
      <c r="C61" s="10" t="s">
        <v>762</v>
      </c>
      <c r="D61" s="10">
        <v>274040</v>
      </c>
      <c r="E61" s="10">
        <v>5948066</v>
      </c>
      <c r="F61" s="10" t="s">
        <v>760</v>
      </c>
      <c r="G61" s="10" t="s">
        <v>541</v>
      </c>
      <c r="H61" s="18" t="s">
        <v>100</v>
      </c>
      <c r="I61" s="18" t="s">
        <v>100</v>
      </c>
      <c r="J61" s="18" t="s">
        <v>100</v>
      </c>
      <c r="K61" s="18" t="s">
        <v>100</v>
      </c>
      <c r="L61" s="18" t="s">
        <v>100</v>
      </c>
      <c r="M61" s="18" t="s">
        <v>100</v>
      </c>
      <c r="N61" s="18" t="s">
        <v>100</v>
      </c>
      <c r="O61" s="27" t="s">
        <v>101</v>
      </c>
      <c r="P61" s="27" t="s">
        <v>101</v>
      </c>
      <c r="Q61" s="27" t="s">
        <v>101</v>
      </c>
    </row>
    <row r="62" spans="1:17">
      <c r="A62" s="9" t="s">
        <v>763</v>
      </c>
      <c r="B62" s="10" t="s">
        <v>627</v>
      </c>
      <c r="C62" s="10" t="s">
        <v>764</v>
      </c>
      <c r="D62" s="10">
        <v>274109</v>
      </c>
      <c r="E62" s="10">
        <v>5948284</v>
      </c>
      <c r="F62" s="10" t="s">
        <v>765</v>
      </c>
      <c r="G62" s="10" t="s">
        <v>541</v>
      </c>
      <c r="H62" s="18" t="s">
        <v>100</v>
      </c>
      <c r="I62" s="18" t="s">
        <v>100</v>
      </c>
      <c r="J62" s="18" t="s">
        <v>100</v>
      </c>
      <c r="K62" s="27" t="s">
        <v>101</v>
      </c>
      <c r="L62" s="27" t="s">
        <v>101</v>
      </c>
      <c r="M62" s="27" t="s">
        <v>101</v>
      </c>
      <c r="N62" s="27" t="s">
        <v>101</v>
      </c>
      <c r="O62" s="27" t="s">
        <v>101</v>
      </c>
      <c r="P62" s="27" t="s">
        <v>101</v>
      </c>
      <c r="Q62" s="27" t="s">
        <v>101</v>
      </c>
    </row>
    <row r="63" spans="1:17">
      <c r="A63" s="25" t="s">
        <v>538</v>
      </c>
      <c r="B63" s="26" t="s">
        <v>683</v>
      </c>
      <c r="C63" s="26">
        <v>5930000</v>
      </c>
      <c r="D63" s="32"/>
      <c r="E63" s="32"/>
      <c r="F63" s="32"/>
      <c r="G63" s="32"/>
      <c r="H63" s="32"/>
      <c r="I63" s="33"/>
      <c r="J63" s="33"/>
      <c r="K63" s="33"/>
      <c r="L63" s="33"/>
      <c r="M63" s="33"/>
      <c r="N63" s="33"/>
      <c r="O63" s="33"/>
      <c r="P63" s="33"/>
      <c r="Q63" s="33"/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5"/>
  <sheetViews>
    <sheetView topLeftCell="B1" workbookViewId="0">
      <selection activeCell="L24" sqref="L24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42457.438811203705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600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599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213</v>
      </c>
      <c r="S7" s="47"/>
      <c r="T7" s="47"/>
      <c r="U7" s="47"/>
      <c r="V7" s="52" t="s">
        <v>12</v>
      </c>
      <c r="W7" s="52"/>
      <c r="X7" s="52"/>
      <c r="Y7" s="52"/>
      <c r="Z7" s="54">
        <v>6148544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598</v>
      </c>
      <c r="S8" s="47"/>
      <c r="T8" s="47"/>
      <c r="U8" s="47"/>
      <c r="V8" s="52" t="s">
        <v>17</v>
      </c>
      <c r="W8" s="52"/>
      <c r="X8" s="52"/>
      <c r="Y8" s="52"/>
      <c r="Z8" s="54">
        <v>279084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593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45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1974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352.2</v>
      </c>
      <c r="M12" s="4" t="s">
        <v>23</v>
      </c>
      <c r="N12" s="2">
        <v>413.6</v>
      </c>
      <c r="O12" s="4" t="s">
        <v>23</v>
      </c>
      <c r="P12" s="2">
        <v>32.5</v>
      </c>
      <c r="Q12" s="4" t="s">
        <v>23</v>
      </c>
      <c r="R12" s="2">
        <v>21.6</v>
      </c>
      <c r="S12" s="4" t="s">
        <v>23</v>
      </c>
      <c r="T12" s="2">
        <v>38.1</v>
      </c>
      <c r="U12" s="4" t="s">
        <v>23</v>
      </c>
      <c r="V12" s="2">
        <v>6.9</v>
      </c>
      <c r="W12" s="4" t="s">
        <v>23</v>
      </c>
      <c r="X12" s="2">
        <v>20.5</v>
      </c>
      <c r="Y12" s="4" t="s">
        <v>23</v>
      </c>
      <c r="Z12" s="2">
        <v>26.8</v>
      </c>
      <c r="AA12" s="4" t="s">
        <v>23</v>
      </c>
      <c r="AB12" s="22"/>
    </row>
    <row r="13" spans="1:28" s="24" customFormat="1" ht="15" customHeight="1">
      <c r="A13" s="22"/>
      <c r="B13" s="4">
        <v>1975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45</v>
      </c>
      <c r="K13" s="4" t="s">
        <v>23</v>
      </c>
      <c r="L13" s="2">
        <v>140.69999999999999</v>
      </c>
      <c r="M13" s="4" t="s">
        <v>23</v>
      </c>
      <c r="N13" s="2">
        <v>133.5</v>
      </c>
      <c r="O13" s="4" t="s">
        <v>23</v>
      </c>
      <c r="P13" s="2">
        <v>403.5</v>
      </c>
      <c r="Q13" s="4" t="s">
        <v>23</v>
      </c>
      <c r="R13" s="2">
        <v>91.6</v>
      </c>
      <c r="S13" s="4" t="s">
        <v>23</v>
      </c>
      <c r="T13" s="2">
        <v>8.1</v>
      </c>
      <c r="U13" s="4" t="s">
        <v>23</v>
      </c>
      <c r="V13" s="2">
        <v>3.9</v>
      </c>
      <c r="W13" s="4" t="s">
        <v>23</v>
      </c>
      <c r="X13" s="2">
        <v>15.2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1976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</v>
      </c>
      <c r="K14" s="4" t="s">
        <v>23</v>
      </c>
      <c r="L14" s="2">
        <v>79.900000000000006</v>
      </c>
      <c r="M14" s="4" t="s">
        <v>23</v>
      </c>
      <c r="N14" s="2">
        <v>178.5</v>
      </c>
      <c r="O14" s="4" t="s">
        <v>23</v>
      </c>
      <c r="P14" s="2">
        <v>44.3</v>
      </c>
      <c r="Q14" s="4" t="s">
        <v>23</v>
      </c>
      <c r="R14" s="2">
        <v>36.1</v>
      </c>
      <c r="S14" s="4" t="s">
        <v>23</v>
      </c>
      <c r="T14" s="2">
        <v>122.7</v>
      </c>
      <c r="U14" s="4" t="s">
        <v>23</v>
      </c>
      <c r="V14" s="2">
        <v>95.9</v>
      </c>
      <c r="W14" s="4" t="s">
        <v>23</v>
      </c>
      <c r="X14" s="2">
        <v>30.4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1977</v>
      </c>
      <c r="C15" s="37">
        <v>5.3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26.6</v>
      </c>
      <c r="K15" s="4" t="s">
        <v>23</v>
      </c>
      <c r="L15" s="2">
        <v>119.8</v>
      </c>
      <c r="M15" s="4" t="s">
        <v>38</v>
      </c>
      <c r="N15" s="2">
        <v>246</v>
      </c>
      <c r="O15" s="4" t="s">
        <v>23</v>
      </c>
      <c r="P15" s="2">
        <v>462.5</v>
      </c>
      <c r="Q15" s="4" t="s">
        <v>23</v>
      </c>
      <c r="R15" s="2">
        <v>138.80000000000001</v>
      </c>
      <c r="S15" s="4" t="s">
        <v>23</v>
      </c>
      <c r="T15" s="2">
        <v>9.3000000000000007</v>
      </c>
      <c r="U15" s="4" t="s">
        <v>23</v>
      </c>
      <c r="V15" s="2">
        <v>88.8</v>
      </c>
      <c r="W15" s="4" t="s">
        <v>23</v>
      </c>
      <c r="X15" s="2">
        <v>62.7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0</v>
      </c>
      <c r="K16" s="4" t="s">
        <v>23</v>
      </c>
      <c r="L16" s="2">
        <v>66.599999999999994</v>
      </c>
      <c r="M16" s="4" t="s">
        <v>23</v>
      </c>
      <c r="N16" s="2">
        <v>223</v>
      </c>
      <c r="O16" s="4" t="s">
        <v>23</v>
      </c>
      <c r="P16" s="2">
        <v>476.8</v>
      </c>
      <c r="Q16" s="4" t="s">
        <v>23</v>
      </c>
      <c r="R16" s="2">
        <v>30.4</v>
      </c>
      <c r="S16" s="4" t="s">
        <v>23</v>
      </c>
      <c r="T16" s="2">
        <v>113.9</v>
      </c>
      <c r="U16" s="4" t="s">
        <v>23</v>
      </c>
      <c r="V16" s="2">
        <v>14.9</v>
      </c>
      <c r="W16" s="4" t="s">
        <v>23</v>
      </c>
      <c r="X16" s="2">
        <v>133.4</v>
      </c>
      <c r="Y16" s="4" t="s">
        <v>23</v>
      </c>
      <c r="Z16" s="2">
        <v>3.1</v>
      </c>
      <c r="AA16" s="4" t="s">
        <v>23</v>
      </c>
      <c r="AB16" s="22"/>
    </row>
    <row r="17" spans="1:28" s="24" customFormat="1" ht="15" customHeight="1">
      <c r="A17" s="22"/>
      <c r="B17" s="4">
        <v>1979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55.6</v>
      </c>
      <c r="K17" s="4" t="s">
        <v>23</v>
      </c>
      <c r="L17" s="2">
        <v>72.2</v>
      </c>
      <c r="M17" s="4" t="s">
        <v>23</v>
      </c>
      <c r="N17" s="2">
        <v>4</v>
      </c>
      <c r="O17" s="4" t="s">
        <v>23</v>
      </c>
      <c r="P17" s="2">
        <v>291.7</v>
      </c>
      <c r="Q17" s="4" t="s">
        <v>23</v>
      </c>
      <c r="R17" s="2">
        <v>228.4</v>
      </c>
      <c r="S17" s="4" t="s">
        <v>23</v>
      </c>
      <c r="T17" s="2">
        <v>101.4</v>
      </c>
      <c r="U17" s="4" t="s">
        <v>23</v>
      </c>
      <c r="V17" s="2">
        <v>0</v>
      </c>
      <c r="W17" s="4" t="s">
        <v>23</v>
      </c>
      <c r="X17" s="2">
        <v>40</v>
      </c>
      <c r="Y17" s="4" t="s">
        <v>23</v>
      </c>
      <c r="Z17" s="2">
        <v>48.1</v>
      </c>
      <c r="AA17" s="4" t="s">
        <v>23</v>
      </c>
      <c r="AB17" s="22"/>
    </row>
    <row r="18" spans="1:28" s="24" customFormat="1" ht="15" customHeight="1">
      <c r="A18" s="22"/>
      <c r="B18" s="4">
        <v>1980</v>
      </c>
      <c r="C18" s="37">
        <v>0</v>
      </c>
      <c r="D18" s="37"/>
      <c r="E18" s="4" t="s">
        <v>23</v>
      </c>
      <c r="F18" s="2">
        <v>10.6</v>
      </c>
      <c r="G18" s="4" t="s">
        <v>23</v>
      </c>
      <c r="H18" s="2">
        <v>19.5</v>
      </c>
      <c r="I18" s="4" t="s">
        <v>23</v>
      </c>
      <c r="J18" s="2">
        <v>243.1</v>
      </c>
      <c r="K18" s="4" t="s">
        <v>23</v>
      </c>
      <c r="L18" s="2">
        <v>220.8</v>
      </c>
      <c r="M18" s="4" t="s">
        <v>23</v>
      </c>
      <c r="N18" s="2">
        <v>244.6</v>
      </c>
      <c r="O18" s="4" t="s">
        <v>23</v>
      </c>
      <c r="P18" s="2">
        <v>222.4</v>
      </c>
      <c r="Q18" s="4" t="s">
        <v>23</v>
      </c>
      <c r="R18" s="2">
        <v>37</v>
      </c>
      <c r="S18" s="4" t="s">
        <v>23</v>
      </c>
      <c r="T18" s="2">
        <v>69</v>
      </c>
      <c r="U18" s="4" t="s">
        <v>23</v>
      </c>
      <c r="V18" s="2">
        <v>0</v>
      </c>
      <c r="W18" s="4" t="s">
        <v>23</v>
      </c>
      <c r="X18" s="2">
        <v>13.9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1981</v>
      </c>
      <c r="C19" s="37">
        <v>0.9</v>
      </c>
      <c r="D19" s="37"/>
      <c r="E19" s="4" t="s">
        <v>23</v>
      </c>
      <c r="F19" s="2">
        <v>0</v>
      </c>
      <c r="G19" s="4" t="s">
        <v>23</v>
      </c>
      <c r="H19" s="2">
        <v>0.4</v>
      </c>
      <c r="I19" s="4" t="s">
        <v>23</v>
      </c>
      <c r="J19" s="2">
        <v>74.900000000000006</v>
      </c>
      <c r="K19" s="4" t="s">
        <v>23</v>
      </c>
      <c r="L19" s="2">
        <v>330.2</v>
      </c>
      <c r="M19" s="4" t="s">
        <v>23</v>
      </c>
      <c r="N19" s="2">
        <v>67.599999999999994</v>
      </c>
      <c r="O19" s="4" t="s">
        <v>23</v>
      </c>
      <c r="P19" s="2">
        <v>73</v>
      </c>
      <c r="Q19" s="4" t="s">
        <v>23</v>
      </c>
      <c r="R19" s="2">
        <v>100.1</v>
      </c>
      <c r="S19" s="4" t="s">
        <v>23</v>
      </c>
      <c r="T19" s="2">
        <v>30.7</v>
      </c>
      <c r="U19" s="4" t="s">
        <v>23</v>
      </c>
      <c r="V19" s="2">
        <v>16.8</v>
      </c>
      <c r="W19" s="4" t="s">
        <v>23</v>
      </c>
      <c r="X19" s="2">
        <v>0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1982</v>
      </c>
      <c r="C20" s="37">
        <v>1.6</v>
      </c>
      <c r="D20" s="37"/>
      <c r="E20" s="4" t="s">
        <v>23</v>
      </c>
      <c r="F20" s="2">
        <v>0</v>
      </c>
      <c r="G20" s="4" t="s">
        <v>23</v>
      </c>
      <c r="H20" s="2">
        <v>25.8</v>
      </c>
      <c r="I20" s="4" t="s">
        <v>23</v>
      </c>
      <c r="J20" s="2">
        <v>11.4</v>
      </c>
      <c r="K20" s="4" t="s">
        <v>23</v>
      </c>
      <c r="L20" s="2">
        <v>272.60000000000002</v>
      </c>
      <c r="M20" s="4" t="s">
        <v>23</v>
      </c>
      <c r="N20" s="2">
        <v>587.1</v>
      </c>
      <c r="O20" s="4" t="s">
        <v>23</v>
      </c>
      <c r="P20" s="2">
        <v>329.5</v>
      </c>
      <c r="Q20" s="4" t="s">
        <v>23</v>
      </c>
      <c r="R20" s="2">
        <v>145.19999999999999</v>
      </c>
      <c r="S20" s="4" t="s">
        <v>23</v>
      </c>
      <c r="T20" s="2">
        <v>223.2</v>
      </c>
      <c r="U20" s="4" t="s">
        <v>23</v>
      </c>
      <c r="V20" s="2">
        <v>41.2</v>
      </c>
      <c r="W20" s="4" t="s">
        <v>23</v>
      </c>
      <c r="X20" s="2">
        <v>1.3</v>
      </c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1983</v>
      </c>
      <c r="C21" s="37">
        <v>7.6</v>
      </c>
      <c r="D21" s="37"/>
      <c r="E21" s="4" t="s">
        <v>23</v>
      </c>
      <c r="F21" s="2">
        <v>9</v>
      </c>
      <c r="G21" s="4" t="s">
        <v>23</v>
      </c>
      <c r="H21" s="2">
        <v>0</v>
      </c>
      <c r="I21" s="4" t="s">
        <v>23</v>
      </c>
      <c r="J21" s="2">
        <v>19.100000000000001</v>
      </c>
      <c r="K21" s="4" t="s">
        <v>23</v>
      </c>
      <c r="L21" s="2">
        <v>72.900000000000006</v>
      </c>
      <c r="M21" s="4" t="s">
        <v>23</v>
      </c>
      <c r="N21" s="2">
        <v>174.4</v>
      </c>
      <c r="O21" s="4" t="s">
        <v>23</v>
      </c>
      <c r="P21" s="2">
        <v>174.8</v>
      </c>
      <c r="Q21" s="4" t="s">
        <v>23</v>
      </c>
      <c r="R21" s="2">
        <v>150.9</v>
      </c>
      <c r="S21" s="4" t="s">
        <v>23</v>
      </c>
      <c r="T21" s="2">
        <v>46.6</v>
      </c>
      <c r="U21" s="4" t="s">
        <v>23</v>
      </c>
      <c r="V21" s="2">
        <v>2.2999999999999998</v>
      </c>
      <c r="W21" s="4" t="s">
        <v>23</v>
      </c>
      <c r="X21" s="2">
        <v>0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1984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34.1</v>
      </c>
      <c r="K22" s="4" t="s">
        <v>23</v>
      </c>
      <c r="L22" s="2">
        <v>210.4</v>
      </c>
      <c r="M22" s="4" t="s">
        <v>23</v>
      </c>
      <c r="N22" s="2">
        <v>184.8</v>
      </c>
      <c r="O22" s="4" t="s">
        <v>23</v>
      </c>
      <c r="P22" s="2">
        <v>471</v>
      </c>
      <c r="Q22" s="4" t="s">
        <v>23</v>
      </c>
      <c r="R22" s="2">
        <v>127.2</v>
      </c>
      <c r="S22" s="4" t="s">
        <v>23</v>
      </c>
      <c r="T22" s="2">
        <v>97.1</v>
      </c>
      <c r="U22" s="4" t="s">
        <v>23</v>
      </c>
      <c r="V22" s="2">
        <v>94.9</v>
      </c>
      <c r="W22" s="4" t="s">
        <v>23</v>
      </c>
      <c r="X22" s="2">
        <v>0.8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1985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10.4</v>
      </c>
      <c r="I23" s="4" t="s">
        <v>23</v>
      </c>
      <c r="J23" s="2">
        <v>16.3</v>
      </c>
      <c r="K23" s="4" t="s">
        <v>23</v>
      </c>
      <c r="L23" s="2">
        <v>177.3</v>
      </c>
      <c r="M23" s="4" t="s">
        <v>23</v>
      </c>
      <c r="N23" s="2">
        <v>42.6</v>
      </c>
      <c r="O23" s="4" t="s">
        <v>23</v>
      </c>
      <c r="P23" s="2">
        <v>149.5</v>
      </c>
      <c r="Q23" s="4" t="s">
        <v>23</v>
      </c>
      <c r="R23" s="2">
        <v>5.4</v>
      </c>
      <c r="S23" s="4" t="s">
        <v>23</v>
      </c>
      <c r="T23" s="2">
        <v>61.4</v>
      </c>
      <c r="U23" s="4" t="s">
        <v>23</v>
      </c>
      <c r="V23" s="2">
        <v>52.1</v>
      </c>
      <c r="W23" s="4" t="s">
        <v>23</v>
      </c>
      <c r="X23" s="2">
        <v>1.2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1986</v>
      </c>
      <c r="C24" s="37">
        <v>0</v>
      </c>
      <c r="D24" s="37"/>
      <c r="E24" s="4" t="s">
        <v>23</v>
      </c>
      <c r="F24" s="2">
        <v>2.2999999999999998</v>
      </c>
      <c r="G24" s="4" t="s">
        <v>23</v>
      </c>
      <c r="H24" s="2">
        <v>9.4</v>
      </c>
      <c r="I24" s="4" t="s">
        <v>23</v>
      </c>
      <c r="J24" s="2">
        <v>142.5</v>
      </c>
      <c r="K24" s="4" t="s">
        <v>23</v>
      </c>
      <c r="L24" s="2">
        <v>298.5</v>
      </c>
      <c r="M24" s="4" t="s">
        <v>23</v>
      </c>
      <c r="N24" s="2">
        <v>351.2</v>
      </c>
      <c r="O24" s="4" t="s">
        <v>38</v>
      </c>
      <c r="P24" s="2">
        <v>58.3</v>
      </c>
      <c r="Q24" s="4" t="s">
        <v>23</v>
      </c>
      <c r="R24" s="2">
        <v>115.1</v>
      </c>
      <c r="S24" s="4" t="s">
        <v>23</v>
      </c>
      <c r="T24" s="2">
        <v>6.8</v>
      </c>
      <c r="U24" s="4" t="s">
        <v>23</v>
      </c>
      <c r="V24" s="2">
        <v>11.7</v>
      </c>
      <c r="W24" s="4" t="s">
        <v>23</v>
      </c>
      <c r="X24" s="2">
        <v>91.4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1987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25.6</v>
      </c>
      <c r="I25" s="4" t="s">
        <v>23</v>
      </c>
      <c r="J25" s="2">
        <v>9.6</v>
      </c>
      <c r="K25" s="4" t="s">
        <v>23</v>
      </c>
      <c r="L25" s="2">
        <v>112</v>
      </c>
      <c r="M25" s="4" t="s">
        <v>23</v>
      </c>
      <c r="N25" s="2">
        <v>71.599999999999994</v>
      </c>
      <c r="O25" s="4" t="s">
        <v>23</v>
      </c>
      <c r="P25" s="2">
        <v>510.8</v>
      </c>
      <c r="Q25" s="4" t="s">
        <v>23</v>
      </c>
      <c r="R25" s="2">
        <v>186.2</v>
      </c>
      <c r="S25" s="4" t="s">
        <v>23</v>
      </c>
      <c r="T25" s="2">
        <v>135.30000000000001</v>
      </c>
      <c r="U25" s="4" t="s">
        <v>23</v>
      </c>
      <c r="V25" s="2">
        <v>50.8</v>
      </c>
      <c r="W25" s="4" t="s">
        <v>23</v>
      </c>
      <c r="X25" s="2">
        <v>0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1988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40.6</v>
      </c>
      <c r="I26" s="4" t="s">
        <v>23</v>
      </c>
      <c r="J26" s="2">
        <v>7.8</v>
      </c>
      <c r="K26" s="4" t="s">
        <v>23</v>
      </c>
      <c r="L26" s="2">
        <v>15.6</v>
      </c>
      <c r="M26" s="4" t="s">
        <v>23</v>
      </c>
      <c r="N26" s="2">
        <v>203.8</v>
      </c>
      <c r="O26" s="4" t="s">
        <v>23</v>
      </c>
      <c r="P26" s="2">
        <v>103.1</v>
      </c>
      <c r="Q26" s="4" t="s">
        <v>23</v>
      </c>
      <c r="R26" s="2">
        <v>169.1</v>
      </c>
      <c r="S26" s="4" t="s">
        <v>23</v>
      </c>
      <c r="T26" s="2">
        <v>40.799999999999997</v>
      </c>
      <c r="U26" s="4" t="s">
        <v>23</v>
      </c>
      <c r="V26" s="2">
        <v>1.2</v>
      </c>
      <c r="W26" s="4" t="s">
        <v>23</v>
      </c>
      <c r="X26" s="2">
        <v>17.2</v>
      </c>
      <c r="Y26" s="4" t="s">
        <v>23</v>
      </c>
      <c r="Z26" s="2">
        <v>0.5</v>
      </c>
      <c r="AA26" s="4" t="s">
        <v>23</v>
      </c>
      <c r="AB26" s="22"/>
    </row>
    <row r="27" spans="1:28" s="24" customFormat="1" ht="15" customHeight="1">
      <c r="A27" s="22"/>
      <c r="B27" s="4">
        <v>1989</v>
      </c>
      <c r="C27" s="37">
        <v>0.8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0</v>
      </c>
      <c r="K27" s="4" t="s">
        <v>23</v>
      </c>
      <c r="L27" s="2">
        <v>25.1</v>
      </c>
      <c r="M27" s="4" t="s">
        <v>23</v>
      </c>
      <c r="N27" s="2">
        <v>85.5</v>
      </c>
      <c r="O27" s="4" t="s">
        <v>23</v>
      </c>
      <c r="P27" s="2">
        <v>188.3</v>
      </c>
      <c r="Q27" s="4" t="s">
        <v>23</v>
      </c>
      <c r="R27" s="2">
        <v>165.1</v>
      </c>
      <c r="S27" s="4" t="s">
        <v>23</v>
      </c>
      <c r="T27" s="2">
        <v>26.1</v>
      </c>
      <c r="U27" s="4" t="s">
        <v>23</v>
      </c>
      <c r="V27" s="2">
        <v>15.1</v>
      </c>
      <c r="W27" s="4" t="s">
        <v>23</v>
      </c>
      <c r="X27" s="2">
        <v>0</v>
      </c>
      <c r="Y27" s="4" t="s">
        <v>23</v>
      </c>
      <c r="Z27" s="2">
        <v>23.1</v>
      </c>
      <c r="AA27" s="4" t="s">
        <v>23</v>
      </c>
      <c r="AB27" s="22"/>
    </row>
    <row r="28" spans="1:28" s="24" customFormat="1" ht="15" customHeight="1">
      <c r="A28" s="22"/>
      <c r="B28" s="4">
        <v>1990</v>
      </c>
      <c r="C28" s="37">
        <v>0.6</v>
      </c>
      <c r="D28" s="37"/>
      <c r="E28" s="4" t="s">
        <v>23</v>
      </c>
      <c r="F28" s="2">
        <v>0</v>
      </c>
      <c r="G28" s="4" t="s">
        <v>23</v>
      </c>
      <c r="H28" s="2">
        <v>51</v>
      </c>
      <c r="I28" s="4" t="s">
        <v>23</v>
      </c>
      <c r="J28" s="2">
        <v>24.1</v>
      </c>
      <c r="K28" s="4" t="s">
        <v>23</v>
      </c>
      <c r="L28" s="2">
        <v>29</v>
      </c>
      <c r="M28" s="4" t="s">
        <v>23</v>
      </c>
      <c r="N28" s="2">
        <v>18.399999999999999</v>
      </c>
      <c r="O28" s="4" t="s">
        <v>23</v>
      </c>
      <c r="P28" s="2">
        <v>98.1</v>
      </c>
      <c r="Q28" s="4" t="s">
        <v>23</v>
      </c>
      <c r="R28" s="2">
        <v>30.9</v>
      </c>
      <c r="S28" s="4" t="s">
        <v>23</v>
      </c>
      <c r="T28" s="2">
        <v>110.7</v>
      </c>
      <c r="U28" s="4" t="s">
        <v>23</v>
      </c>
      <c r="V28" s="2">
        <v>34.799999999999997</v>
      </c>
      <c r="W28" s="4" t="s">
        <v>23</v>
      </c>
      <c r="X28" s="2">
        <v>14.9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1991</v>
      </c>
      <c r="C29" s="37">
        <v>1.2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36.200000000000003</v>
      </c>
      <c r="K29" s="4" t="s">
        <v>23</v>
      </c>
      <c r="L29" s="2">
        <v>208.8</v>
      </c>
      <c r="M29" s="4" t="s">
        <v>23</v>
      </c>
      <c r="N29" s="2">
        <v>222.5</v>
      </c>
      <c r="O29" s="4" t="s">
        <v>23</v>
      </c>
      <c r="P29" s="2">
        <v>238.1</v>
      </c>
      <c r="Q29" s="4" t="s">
        <v>23</v>
      </c>
      <c r="R29" s="2">
        <v>21</v>
      </c>
      <c r="S29" s="4" t="s">
        <v>23</v>
      </c>
      <c r="T29" s="2">
        <v>71.099999999999994</v>
      </c>
      <c r="U29" s="4" t="s">
        <v>23</v>
      </c>
      <c r="V29" s="2">
        <v>41.1</v>
      </c>
      <c r="W29" s="4" t="s">
        <v>23</v>
      </c>
      <c r="X29" s="2">
        <v>2.8</v>
      </c>
      <c r="Y29" s="4" t="s">
        <v>23</v>
      </c>
      <c r="Z29" s="2">
        <v>39.6</v>
      </c>
      <c r="AA29" s="4" t="s">
        <v>23</v>
      </c>
      <c r="AB29" s="22"/>
    </row>
    <row r="30" spans="1:28" s="24" customFormat="1" ht="15" customHeight="1">
      <c r="A30" s="22"/>
      <c r="B30" s="4">
        <v>1992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19.100000000000001</v>
      </c>
      <c r="I30" s="4" t="s">
        <v>23</v>
      </c>
      <c r="J30" s="2">
        <v>42.5</v>
      </c>
      <c r="K30" s="4" t="s">
        <v>23</v>
      </c>
      <c r="L30" s="2">
        <v>439.6</v>
      </c>
      <c r="M30" s="4" t="s">
        <v>23</v>
      </c>
      <c r="N30" s="2">
        <v>438.8</v>
      </c>
      <c r="O30" s="4" t="s">
        <v>23</v>
      </c>
      <c r="P30" s="2">
        <v>56.4</v>
      </c>
      <c r="Q30" s="4" t="s">
        <v>23</v>
      </c>
      <c r="R30" s="2">
        <v>131.30000000000001</v>
      </c>
      <c r="S30" s="4" t="s">
        <v>23</v>
      </c>
      <c r="T30" s="2">
        <v>35.799999999999997</v>
      </c>
      <c r="U30" s="4" t="s">
        <v>23</v>
      </c>
      <c r="V30" s="2">
        <v>2.8</v>
      </c>
      <c r="W30" s="4" t="s">
        <v>23</v>
      </c>
      <c r="X30" s="2">
        <v>2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1993</v>
      </c>
      <c r="C31" s="37">
        <v>1.3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71.3</v>
      </c>
      <c r="K31" s="4" t="s">
        <v>23</v>
      </c>
      <c r="L31" s="2">
        <v>228.1</v>
      </c>
      <c r="M31" s="4" t="s">
        <v>23</v>
      </c>
      <c r="N31" s="2">
        <v>198.4</v>
      </c>
      <c r="O31" s="4" t="s">
        <v>23</v>
      </c>
      <c r="P31" s="2">
        <v>107.1</v>
      </c>
      <c r="Q31" s="4" t="s">
        <v>23</v>
      </c>
      <c r="R31" s="2">
        <v>52</v>
      </c>
      <c r="S31" s="4" t="s">
        <v>23</v>
      </c>
      <c r="T31" s="2">
        <v>4.5999999999999996</v>
      </c>
      <c r="U31" s="4" t="s">
        <v>23</v>
      </c>
      <c r="V31" s="2">
        <v>18.100000000000001</v>
      </c>
      <c r="W31" s="4" t="s">
        <v>23</v>
      </c>
      <c r="X31" s="2">
        <v>14.4</v>
      </c>
      <c r="Y31" s="4" t="s">
        <v>23</v>
      </c>
      <c r="Z31" s="2">
        <v>6.4</v>
      </c>
      <c r="AA31" s="4" t="s">
        <v>23</v>
      </c>
      <c r="AB31" s="22"/>
    </row>
    <row r="32" spans="1:28" s="24" customFormat="1" ht="15" customHeight="1">
      <c r="A32" s="22"/>
      <c r="B32" s="4">
        <v>1994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98.8</v>
      </c>
      <c r="K32" s="4" t="s">
        <v>23</v>
      </c>
      <c r="L32" s="2">
        <v>119</v>
      </c>
      <c r="M32" s="4" t="s">
        <v>23</v>
      </c>
      <c r="N32" s="2">
        <v>139.19999999999999</v>
      </c>
      <c r="O32" s="4" t="s">
        <v>23</v>
      </c>
      <c r="P32" s="2">
        <v>183.6</v>
      </c>
      <c r="Q32" s="4" t="s">
        <v>23</v>
      </c>
      <c r="R32" s="2">
        <v>23.3</v>
      </c>
      <c r="S32" s="4" t="s">
        <v>23</v>
      </c>
      <c r="T32" s="2">
        <v>34.4</v>
      </c>
      <c r="U32" s="4" t="s">
        <v>23</v>
      </c>
      <c r="V32" s="2">
        <v>20</v>
      </c>
      <c r="W32" s="4" t="s">
        <v>23</v>
      </c>
      <c r="X32" s="2">
        <v>0</v>
      </c>
      <c r="Y32" s="4" t="s">
        <v>23</v>
      </c>
      <c r="Z32" s="2">
        <v>2.2000000000000002</v>
      </c>
      <c r="AA32" s="4" t="s">
        <v>23</v>
      </c>
      <c r="AB32" s="22"/>
    </row>
    <row r="33" spans="1:28" s="24" customFormat="1" ht="15" customHeight="1">
      <c r="A33" s="22"/>
      <c r="B33" s="4">
        <v>1995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0</v>
      </c>
      <c r="I33" s="4" t="s">
        <v>23</v>
      </c>
      <c r="J33" s="2">
        <v>141.69999999999999</v>
      </c>
      <c r="K33" s="4" t="s">
        <v>23</v>
      </c>
      <c r="L33" s="2">
        <v>7.3</v>
      </c>
      <c r="M33" s="4" t="s">
        <v>23</v>
      </c>
      <c r="N33" s="2">
        <v>142.30000000000001</v>
      </c>
      <c r="O33" s="4" t="s">
        <v>23</v>
      </c>
      <c r="P33" s="2">
        <v>195.4</v>
      </c>
      <c r="Q33" s="4" t="s">
        <v>23</v>
      </c>
      <c r="R33" s="2">
        <v>116.5</v>
      </c>
      <c r="S33" s="4" t="s">
        <v>23</v>
      </c>
      <c r="T33" s="2">
        <v>26.5</v>
      </c>
      <c r="U33" s="4" t="s">
        <v>23</v>
      </c>
      <c r="V33" s="2">
        <v>24.8</v>
      </c>
      <c r="W33" s="4" t="s">
        <v>23</v>
      </c>
      <c r="X33" s="2">
        <v>0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1996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0.9</v>
      </c>
      <c r="I34" s="4" t="s">
        <v>23</v>
      </c>
      <c r="J34" s="2">
        <v>37.5</v>
      </c>
      <c r="K34" s="4" t="s">
        <v>23</v>
      </c>
      <c r="L34" s="2">
        <v>27.2</v>
      </c>
      <c r="M34" s="4" t="s">
        <v>23</v>
      </c>
      <c r="N34" s="2">
        <v>103.5</v>
      </c>
      <c r="O34" s="4" t="s">
        <v>23</v>
      </c>
      <c r="P34" s="2">
        <v>81.7</v>
      </c>
      <c r="Q34" s="4" t="s">
        <v>23</v>
      </c>
      <c r="R34" s="2">
        <v>148.69999999999999</v>
      </c>
      <c r="S34" s="4" t="s">
        <v>23</v>
      </c>
      <c r="T34" s="2">
        <v>8.8000000000000007</v>
      </c>
      <c r="U34" s="4" t="s">
        <v>23</v>
      </c>
      <c r="V34" s="2">
        <v>6.3</v>
      </c>
      <c r="W34" s="4" t="s">
        <v>23</v>
      </c>
      <c r="X34" s="2">
        <v>4.3</v>
      </c>
      <c r="Y34" s="4" t="s">
        <v>23</v>
      </c>
      <c r="Z34" s="2">
        <v>7.1</v>
      </c>
      <c r="AA34" s="4" t="s">
        <v>23</v>
      </c>
      <c r="AB34" s="22"/>
    </row>
    <row r="35" spans="1:28" s="24" customFormat="1" ht="15" customHeight="1">
      <c r="A35" s="22"/>
      <c r="B35" s="4">
        <v>1997</v>
      </c>
      <c r="C35" s="37">
        <v>9.5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52.1</v>
      </c>
      <c r="K35" s="4" t="s">
        <v>23</v>
      </c>
      <c r="L35" s="2">
        <v>73.599999999999994</v>
      </c>
      <c r="M35" s="4" t="s">
        <v>23</v>
      </c>
      <c r="N35" s="2">
        <v>438.9</v>
      </c>
      <c r="O35" s="4" t="s">
        <v>23</v>
      </c>
      <c r="P35" s="2">
        <v>81.7</v>
      </c>
      <c r="Q35" s="4" t="s">
        <v>23</v>
      </c>
      <c r="R35" s="2">
        <v>174.9</v>
      </c>
      <c r="S35" s="4" t="s">
        <v>23</v>
      </c>
      <c r="T35" s="2">
        <v>136.69999999999999</v>
      </c>
      <c r="U35" s="4" t="s">
        <v>23</v>
      </c>
      <c r="V35" s="2">
        <v>203.5</v>
      </c>
      <c r="W35" s="4" t="s">
        <v>23</v>
      </c>
      <c r="X35" s="2">
        <v>24.1</v>
      </c>
      <c r="Y35" s="4" t="s">
        <v>23</v>
      </c>
      <c r="Z35" s="2">
        <v>3.2</v>
      </c>
      <c r="AA35" s="4" t="s">
        <v>23</v>
      </c>
      <c r="AB35" s="22"/>
    </row>
    <row r="36" spans="1:28" s="24" customFormat="1" ht="15" customHeight="1">
      <c r="A36" s="22"/>
      <c r="B36" s="4">
        <v>1998</v>
      </c>
      <c r="C36" s="37">
        <v>1.9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31</v>
      </c>
      <c r="K36" s="4" t="s">
        <v>23</v>
      </c>
      <c r="L36" s="2">
        <v>50.3</v>
      </c>
      <c r="M36" s="4" t="s">
        <v>23</v>
      </c>
      <c r="N36" s="2">
        <v>46.8</v>
      </c>
      <c r="O36" s="4" t="s">
        <v>23</v>
      </c>
      <c r="P36" s="2">
        <v>0.8</v>
      </c>
      <c r="Q36" s="4" t="s">
        <v>23</v>
      </c>
      <c r="R36" s="2">
        <v>5.8</v>
      </c>
      <c r="S36" s="4" t="s">
        <v>23</v>
      </c>
      <c r="T36" s="2">
        <v>98.4</v>
      </c>
      <c r="U36" s="4" t="s">
        <v>23</v>
      </c>
      <c r="V36" s="2">
        <v>0</v>
      </c>
      <c r="W36" s="4" t="s">
        <v>23</v>
      </c>
      <c r="X36" s="2">
        <v>0</v>
      </c>
      <c r="Y36" s="4" t="s">
        <v>23</v>
      </c>
      <c r="Z36" s="2">
        <v>2.8</v>
      </c>
      <c r="AA36" s="4" t="s">
        <v>23</v>
      </c>
      <c r="AB36" s="22"/>
    </row>
    <row r="37" spans="1:28" s="24" customFormat="1" ht="15" customHeight="1">
      <c r="A37" s="22"/>
      <c r="B37" s="4">
        <v>1999</v>
      </c>
      <c r="C37" s="37">
        <v>0</v>
      </c>
      <c r="D37" s="37"/>
      <c r="E37" s="4" t="s">
        <v>23</v>
      </c>
      <c r="F37" s="2">
        <v>2.6</v>
      </c>
      <c r="G37" s="4" t="s">
        <v>23</v>
      </c>
      <c r="H37" s="2">
        <v>12.1</v>
      </c>
      <c r="I37" s="4" t="s">
        <v>23</v>
      </c>
      <c r="J37" s="2">
        <v>13.6</v>
      </c>
      <c r="K37" s="4" t="s">
        <v>23</v>
      </c>
      <c r="L37" s="2">
        <v>78.400000000000006</v>
      </c>
      <c r="M37" s="4" t="s">
        <v>23</v>
      </c>
      <c r="N37" s="2">
        <v>152.5</v>
      </c>
      <c r="O37" s="4" t="s">
        <v>23</v>
      </c>
      <c r="P37" s="2">
        <v>53.4</v>
      </c>
      <c r="Q37" s="4" t="s">
        <v>23</v>
      </c>
      <c r="R37" s="2">
        <v>173.2</v>
      </c>
      <c r="S37" s="4" t="s">
        <v>23</v>
      </c>
      <c r="T37" s="2">
        <v>233.9</v>
      </c>
      <c r="U37" s="4" t="s">
        <v>23</v>
      </c>
      <c r="V37" s="2">
        <v>10.7</v>
      </c>
      <c r="W37" s="4" t="s">
        <v>23</v>
      </c>
      <c r="X37" s="2">
        <v>0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2000</v>
      </c>
      <c r="C38" s="37">
        <v>0</v>
      </c>
      <c r="D38" s="37"/>
      <c r="E38" s="4" t="s">
        <v>23</v>
      </c>
      <c r="F38" s="2">
        <v>35</v>
      </c>
      <c r="G38" s="4" t="s">
        <v>38</v>
      </c>
      <c r="H38" s="2">
        <v>0</v>
      </c>
      <c r="I38" s="4" t="s">
        <v>23</v>
      </c>
      <c r="J38" s="2">
        <v>5.2</v>
      </c>
      <c r="K38" s="4" t="s">
        <v>23</v>
      </c>
      <c r="L38" s="2">
        <v>21.5</v>
      </c>
      <c r="M38" s="4" t="s">
        <v>23</v>
      </c>
      <c r="N38" s="2">
        <v>684.8</v>
      </c>
      <c r="O38" s="4" t="s">
        <v>23</v>
      </c>
      <c r="P38" s="2">
        <v>23.1</v>
      </c>
      <c r="Q38" s="4" t="s">
        <v>23</v>
      </c>
      <c r="R38" s="2">
        <v>17.8</v>
      </c>
      <c r="S38" s="4" t="s">
        <v>23</v>
      </c>
      <c r="T38" s="2">
        <v>194.5</v>
      </c>
      <c r="U38" s="4" t="s">
        <v>23</v>
      </c>
      <c r="V38" s="2">
        <v>4.5</v>
      </c>
      <c r="W38" s="4" t="s">
        <v>23</v>
      </c>
      <c r="X38" s="2">
        <v>3.8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2001</v>
      </c>
      <c r="C39" s="37">
        <v>3</v>
      </c>
      <c r="D39" s="37"/>
      <c r="E39" s="4" t="s">
        <v>23</v>
      </c>
      <c r="F39" s="2">
        <v>0</v>
      </c>
      <c r="G39" s="4" t="s">
        <v>23</v>
      </c>
      <c r="H39" s="2">
        <v>0</v>
      </c>
      <c r="I39" s="4" t="s">
        <v>23</v>
      </c>
      <c r="J39" s="2">
        <v>43.7</v>
      </c>
      <c r="K39" s="4" t="s">
        <v>23</v>
      </c>
      <c r="L39" s="2">
        <v>179.7</v>
      </c>
      <c r="M39" s="4" t="s">
        <v>23</v>
      </c>
      <c r="N39" s="2">
        <v>25.8</v>
      </c>
      <c r="O39" s="4" t="s">
        <v>23</v>
      </c>
      <c r="P39" s="2">
        <v>378.2</v>
      </c>
      <c r="Q39" s="4" t="s">
        <v>23</v>
      </c>
      <c r="R39" s="2">
        <v>217.4</v>
      </c>
      <c r="S39" s="4" t="s">
        <v>23</v>
      </c>
      <c r="T39" s="2">
        <v>16.2</v>
      </c>
      <c r="U39" s="4" t="s">
        <v>23</v>
      </c>
      <c r="V39" s="2">
        <v>3.7</v>
      </c>
      <c r="W39" s="4" t="s">
        <v>23</v>
      </c>
      <c r="X39" s="2">
        <v>2.8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2002</v>
      </c>
      <c r="C40" s="37">
        <v>0</v>
      </c>
      <c r="D40" s="37"/>
      <c r="E40" s="4" t="s">
        <v>23</v>
      </c>
      <c r="F40" s="2">
        <v>17.399999999999999</v>
      </c>
      <c r="G40" s="4" t="s">
        <v>23</v>
      </c>
      <c r="H40" s="2">
        <v>96.6</v>
      </c>
      <c r="I40" s="4" t="s">
        <v>23</v>
      </c>
      <c r="J40" s="2">
        <v>33.9</v>
      </c>
      <c r="K40" s="4" t="s">
        <v>23</v>
      </c>
      <c r="L40" s="2">
        <v>298</v>
      </c>
      <c r="M40" s="4" t="s">
        <v>23</v>
      </c>
      <c r="N40" s="2">
        <v>169.9</v>
      </c>
      <c r="O40" s="4" t="s">
        <v>23</v>
      </c>
      <c r="P40" s="2">
        <v>161.80000000000001</v>
      </c>
      <c r="Q40" s="4" t="s">
        <v>23</v>
      </c>
      <c r="R40" s="2">
        <v>456.8</v>
      </c>
      <c r="S40" s="4" t="s">
        <v>23</v>
      </c>
      <c r="T40" s="2">
        <v>76.400000000000006</v>
      </c>
      <c r="U40" s="4" t="s">
        <v>23</v>
      </c>
      <c r="V40" s="2">
        <v>30</v>
      </c>
      <c r="W40" s="4" t="s">
        <v>23</v>
      </c>
      <c r="X40" s="2">
        <v>0</v>
      </c>
      <c r="Y40" s="4" t="s">
        <v>23</v>
      </c>
      <c r="Z40" s="2">
        <v>3.4</v>
      </c>
      <c r="AA40" s="4" t="s">
        <v>23</v>
      </c>
      <c r="AB40" s="22"/>
    </row>
    <row r="41" spans="1:28" s="24" customFormat="1" ht="15" customHeight="1">
      <c r="A41" s="22"/>
      <c r="B41" s="4">
        <v>2003</v>
      </c>
      <c r="C41" s="37">
        <v>19.3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10.5</v>
      </c>
      <c r="K41" s="4" t="s">
        <v>23</v>
      </c>
      <c r="L41" s="2">
        <v>128.6</v>
      </c>
      <c r="M41" s="4" t="s">
        <v>23</v>
      </c>
      <c r="N41" s="2">
        <v>275.10000000000002</v>
      </c>
      <c r="O41" s="4" t="s">
        <v>23</v>
      </c>
      <c r="P41" s="2">
        <v>90.6</v>
      </c>
      <c r="Q41" s="4" t="s">
        <v>23</v>
      </c>
      <c r="R41" s="2">
        <v>26.4</v>
      </c>
      <c r="S41" s="4" t="s">
        <v>23</v>
      </c>
      <c r="T41" s="2">
        <v>47.1</v>
      </c>
      <c r="U41" s="4" t="s">
        <v>23</v>
      </c>
      <c r="V41" s="2">
        <v>27.7</v>
      </c>
      <c r="W41" s="4" t="s">
        <v>23</v>
      </c>
      <c r="X41" s="2">
        <v>43</v>
      </c>
      <c r="Y41" s="4" t="s">
        <v>23</v>
      </c>
      <c r="Z41" s="2">
        <v>1.2</v>
      </c>
      <c r="AA41" s="4" t="s">
        <v>23</v>
      </c>
      <c r="AB41" s="22"/>
    </row>
    <row r="42" spans="1:28" s="24" customFormat="1" ht="15" customHeight="1">
      <c r="A42" s="22"/>
      <c r="B42" s="4">
        <v>2004</v>
      </c>
      <c r="C42" s="37">
        <v>0</v>
      </c>
      <c r="D42" s="37"/>
      <c r="E42" s="4" t="s">
        <v>23</v>
      </c>
      <c r="F42" s="2">
        <v>0</v>
      </c>
      <c r="G42" s="4" t="s">
        <v>23</v>
      </c>
      <c r="H42" s="2">
        <v>35.1</v>
      </c>
      <c r="I42" s="4" t="s">
        <v>23</v>
      </c>
      <c r="J42" s="2">
        <v>73.2</v>
      </c>
      <c r="K42" s="4" t="s">
        <v>23</v>
      </c>
      <c r="L42" s="2">
        <v>24.1</v>
      </c>
      <c r="M42" s="4" t="s">
        <v>23</v>
      </c>
      <c r="N42" s="2">
        <v>120.2</v>
      </c>
      <c r="O42" s="4" t="s">
        <v>23</v>
      </c>
      <c r="P42" s="2">
        <v>143.30000000000001</v>
      </c>
      <c r="Q42" s="4" t="s">
        <v>23</v>
      </c>
      <c r="R42" s="2">
        <v>72.2</v>
      </c>
      <c r="S42" s="4" t="s">
        <v>23</v>
      </c>
      <c r="T42" s="2">
        <v>77</v>
      </c>
      <c r="U42" s="4" t="s">
        <v>23</v>
      </c>
      <c r="V42" s="2">
        <v>28.6</v>
      </c>
      <c r="W42" s="4" t="s">
        <v>23</v>
      </c>
      <c r="X42" s="2">
        <v>9.4</v>
      </c>
      <c r="Y42" s="4" t="s">
        <v>23</v>
      </c>
      <c r="Z42" s="2">
        <v>5.4</v>
      </c>
      <c r="AA42" s="4" t="s">
        <v>23</v>
      </c>
      <c r="AB42" s="22"/>
    </row>
    <row r="43" spans="1:28" s="24" customFormat="1" ht="15" customHeight="1">
      <c r="A43" s="22"/>
      <c r="B43" s="14">
        <v>2005</v>
      </c>
      <c r="C43" s="48">
        <v>0</v>
      </c>
      <c r="D43" s="48"/>
      <c r="E43" s="14" t="s">
        <v>23</v>
      </c>
      <c r="F43" s="15">
        <v>0.3</v>
      </c>
      <c r="G43" s="14" t="s">
        <v>23</v>
      </c>
      <c r="H43" s="15">
        <v>9.1999999999999993</v>
      </c>
      <c r="I43" s="14" t="s">
        <v>23</v>
      </c>
      <c r="J43" s="15">
        <v>4.0999999999999996</v>
      </c>
      <c r="K43" s="14" t="s">
        <v>23</v>
      </c>
      <c r="L43" s="15">
        <v>295.8</v>
      </c>
      <c r="M43" s="14" t="s">
        <v>23</v>
      </c>
      <c r="N43" s="15">
        <v>339.7</v>
      </c>
      <c r="O43" s="14" t="s">
        <v>23</v>
      </c>
      <c r="P43" s="15">
        <v>123.6</v>
      </c>
      <c r="Q43" s="14" t="s">
        <v>23</v>
      </c>
      <c r="R43" s="15">
        <v>252.2</v>
      </c>
      <c r="S43" s="14" t="s">
        <v>23</v>
      </c>
      <c r="T43" s="15">
        <v>41.9</v>
      </c>
      <c r="U43" s="14" t="s">
        <v>23</v>
      </c>
      <c r="V43" s="15">
        <v>6.8</v>
      </c>
      <c r="W43" s="14" t="s">
        <v>23</v>
      </c>
      <c r="X43" s="15">
        <v>39.299999999999997</v>
      </c>
      <c r="Y43" s="14" t="s">
        <v>23</v>
      </c>
      <c r="Z43" s="15">
        <v>0</v>
      </c>
      <c r="AA43" s="14" t="s">
        <v>23</v>
      </c>
      <c r="AB43" s="22"/>
    </row>
    <row r="44" spans="1:28" s="24" customFormat="1" ht="15" customHeight="1">
      <c r="A44" s="22"/>
      <c r="B44" s="14">
        <v>2006</v>
      </c>
      <c r="C44" s="48">
        <v>0</v>
      </c>
      <c r="D44" s="48"/>
      <c r="E44" s="14" t="s">
        <v>23</v>
      </c>
      <c r="F44" s="15">
        <v>0</v>
      </c>
      <c r="G44" s="14" t="s">
        <v>23</v>
      </c>
      <c r="H44" s="15">
        <v>0</v>
      </c>
      <c r="I44" s="14" t="s">
        <v>23</v>
      </c>
      <c r="J44" s="15">
        <v>14.2</v>
      </c>
      <c r="K44" s="14" t="s">
        <v>23</v>
      </c>
      <c r="L44" s="15">
        <v>53.4</v>
      </c>
      <c r="M44" s="14" t="s">
        <v>23</v>
      </c>
      <c r="N44" s="15">
        <v>361.3</v>
      </c>
      <c r="O44" s="14" t="s">
        <v>23</v>
      </c>
      <c r="P44" s="15">
        <v>279.89999999999998</v>
      </c>
      <c r="Q44" s="14" t="s">
        <v>23</v>
      </c>
      <c r="R44" s="15">
        <v>153.80000000000001</v>
      </c>
      <c r="S44" s="14" t="s">
        <v>23</v>
      </c>
      <c r="T44" s="15">
        <v>23.1</v>
      </c>
      <c r="U44" s="14" t="s">
        <v>23</v>
      </c>
      <c r="V44" s="15">
        <v>61.2</v>
      </c>
      <c r="W44" s="14" t="s">
        <v>23</v>
      </c>
      <c r="X44" s="15">
        <v>0</v>
      </c>
      <c r="Y44" s="14" t="s">
        <v>23</v>
      </c>
      <c r="Z44" s="15">
        <v>4.3</v>
      </c>
      <c r="AA44" s="14" t="s">
        <v>23</v>
      </c>
      <c r="AB44" s="22"/>
    </row>
    <row r="45" spans="1:28" s="24" customFormat="1" ht="15" customHeight="1">
      <c r="A45" s="22"/>
      <c r="B45" s="14">
        <v>2007</v>
      </c>
      <c r="C45" s="48">
        <v>0</v>
      </c>
      <c r="D45" s="48"/>
      <c r="E45" s="14" t="s">
        <v>23</v>
      </c>
      <c r="F45" s="15">
        <v>60</v>
      </c>
      <c r="G45" s="14" t="s">
        <v>23</v>
      </c>
      <c r="H45" s="15">
        <v>3.2</v>
      </c>
      <c r="I45" s="14" t="s">
        <v>23</v>
      </c>
      <c r="J45" s="15">
        <v>6.8</v>
      </c>
      <c r="K45" s="14" t="s">
        <v>23</v>
      </c>
      <c r="L45" s="15">
        <v>21.5</v>
      </c>
      <c r="M45" s="14" t="s">
        <v>23</v>
      </c>
      <c r="N45" s="15">
        <v>96.6</v>
      </c>
      <c r="O45" s="14" t="s">
        <v>23</v>
      </c>
      <c r="P45" s="15">
        <v>122.2</v>
      </c>
      <c r="Q45" s="14" t="s">
        <v>23</v>
      </c>
      <c r="R45" s="15">
        <v>91</v>
      </c>
      <c r="S45" s="14" t="s">
        <v>23</v>
      </c>
      <c r="T45" s="15">
        <v>5.2</v>
      </c>
      <c r="U45" s="14" t="s">
        <v>23</v>
      </c>
      <c r="V45" s="15">
        <v>0</v>
      </c>
      <c r="W45" s="14" t="s">
        <v>23</v>
      </c>
      <c r="X45" s="15">
        <v>0</v>
      </c>
      <c r="Y45" s="14" t="s">
        <v>23</v>
      </c>
      <c r="Z45" s="15">
        <v>0</v>
      </c>
      <c r="AA45" s="14" t="s">
        <v>23</v>
      </c>
      <c r="AB45" s="22"/>
    </row>
    <row r="46" spans="1:28" s="24" customFormat="1" ht="15" customHeight="1">
      <c r="A46" s="22"/>
      <c r="B46" s="14">
        <v>2008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9.1999999999999993</v>
      </c>
      <c r="I46" s="14" t="s">
        <v>23</v>
      </c>
      <c r="J46" s="15">
        <v>44.3</v>
      </c>
      <c r="K46" s="14" t="s">
        <v>23</v>
      </c>
      <c r="L46" s="15">
        <v>211</v>
      </c>
      <c r="M46" s="14" t="s">
        <v>23</v>
      </c>
      <c r="N46" s="15">
        <v>149.6</v>
      </c>
      <c r="O46" s="14" t="s">
        <v>23</v>
      </c>
      <c r="P46" s="15">
        <v>110.9</v>
      </c>
      <c r="Q46" s="14" t="s">
        <v>38</v>
      </c>
      <c r="R46" s="15">
        <v>141.5</v>
      </c>
      <c r="S46" s="14" t="s">
        <v>23</v>
      </c>
      <c r="T46" s="15">
        <v>23.2</v>
      </c>
      <c r="U46" s="14" t="s">
        <v>23</v>
      </c>
      <c r="V46" s="15">
        <v>0</v>
      </c>
      <c r="W46" s="14" t="s">
        <v>23</v>
      </c>
      <c r="X46" s="15">
        <v>0</v>
      </c>
      <c r="Y46" s="14" t="s">
        <v>23</v>
      </c>
      <c r="Z46" s="15">
        <v>0</v>
      </c>
      <c r="AA46" s="14" t="s">
        <v>23</v>
      </c>
      <c r="AB46" s="22"/>
    </row>
    <row r="47" spans="1:28" s="24" customFormat="1" ht="15" customHeight="1">
      <c r="A47" s="22"/>
      <c r="B47" s="14">
        <v>2009</v>
      </c>
      <c r="C47" s="48">
        <v>0</v>
      </c>
      <c r="D47" s="48"/>
      <c r="E47" s="14" t="s">
        <v>23</v>
      </c>
      <c r="F47" s="15">
        <v>0</v>
      </c>
      <c r="G47" s="14" t="s">
        <v>23</v>
      </c>
      <c r="H47" s="15">
        <v>0</v>
      </c>
      <c r="I47" s="14" t="s">
        <v>23</v>
      </c>
      <c r="J47" s="15">
        <v>0</v>
      </c>
      <c r="K47" s="14" t="s">
        <v>23</v>
      </c>
      <c r="L47" s="15">
        <v>44.1</v>
      </c>
      <c r="M47" s="14" t="s">
        <v>23</v>
      </c>
      <c r="N47" s="15">
        <v>147.4</v>
      </c>
      <c r="O47" s="14" t="s">
        <v>23</v>
      </c>
      <c r="P47" s="15">
        <v>73.900000000000006</v>
      </c>
      <c r="Q47" s="14" t="s">
        <v>23</v>
      </c>
      <c r="R47" s="15">
        <v>126</v>
      </c>
      <c r="S47" s="14" t="s">
        <v>23</v>
      </c>
      <c r="T47" s="15">
        <v>64.7</v>
      </c>
      <c r="U47" s="14" t="s">
        <v>38</v>
      </c>
      <c r="V47" s="15"/>
      <c r="W47" s="14" t="s">
        <v>23</v>
      </c>
      <c r="X47" s="15">
        <v>5.2</v>
      </c>
      <c r="Y47" s="14" t="s">
        <v>23</v>
      </c>
      <c r="Z47" s="15">
        <v>0</v>
      </c>
      <c r="AA47" s="14" t="s">
        <v>23</v>
      </c>
      <c r="AB47" s="22"/>
    </row>
    <row r="48" spans="1:28" s="24" customFormat="1" ht="15" customHeight="1">
      <c r="A48" s="22"/>
      <c r="B48" s="14">
        <v>2010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0</v>
      </c>
      <c r="I48" s="14" t="s">
        <v>23</v>
      </c>
      <c r="J48" s="15">
        <v>0</v>
      </c>
      <c r="K48" s="14" t="s">
        <v>23</v>
      </c>
      <c r="L48" s="15">
        <v>52.6</v>
      </c>
      <c r="M48" s="14" t="s">
        <v>23</v>
      </c>
      <c r="N48" s="15"/>
      <c r="O48" s="14" t="s">
        <v>23</v>
      </c>
      <c r="P48" s="15">
        <v>119.9</v>
      </c>
      <c r="Q48" s="14" t="s">
        <v>23</v>
      </c>
      <c r="R48" s="15">
        <v>43</v>
      </c>
      <c r="S48" s="14" t="s">
        <v>23</v>
      </c>
      <c r="T48" s="15">
        <v>10.4</v>
      </c>
      <c r="U48" s="14" t="s">
        <v>23</v>
      </c>
      <c r="V48" s="15">
        <v>20.6</v>
      </c>
      <c r="W48" s="14" t="s">
        <v>23</v>
      </c>
      <c r="X48" s="15">
        <v>0</v>
      </c>
      <c r="Y48" s="14" t="s">
        <v>23</v>
      </c>
      <c r="Z48" s="15">
        <v>20.3</v>
      </c>
      <c r="AA48" s="14" t="s">
        <v>23</v>
      </c>
      <c r="AB48" s="22"/>
    </row>
    <row r="49" spans="1:28" s="24" customFormat="1" ht="15" customHeight="1">
      <c r="A49" s="22"/>
      <c r="B49" s="14">
        <v>2011</v>
      </c>
      <c r="C49" s="48">
        <v>10.3</v>
      </c>
      <c r="D49" s="48"/>
      <c r="E49" s="14" t="s">
        <v>23</v>
      </c>
      <c r="F49" s="15">
        <v>0</v>
      </c>
      <c r="G49" s="14" t="s">
        <v>23</v>
      </c>
      <c r="H49" s="15">
        <v>0</v>
      </c>
      <c r="I49" s="14" t="s">
        <v>23</v>
      </c>
      <c r="J49" s="15">
        <v>59.9</v>
      </c>
      <c r="K49" s="14" t="s">
        <v>23</v>
      </c>
      <c r="L49" s="15">
        <v>0</v>
      </c>
      <c r="M49" s="14" t="s">
        <v>23</v>
      </c>
      <c r="N49" s="15">
        <v>94.7</v>
      </c>
      <c r="O49" s="14" t="s">
        <v>23</v>
      </c>
      <c r="P49" s="15">
        <v>77.8</v>
      </c>
      <c r="Q49" s="14" t="s">
        <v>38</v>
      </c>
      <c r="R49" s="15">
        <v>156.6</v>
      </c>
      <c r="S49" s="14" t="s">
        <v>23</v>
      </c>
      <c r="T49" s="15">
        <v>2.1</v>
      </c>
      <c r="U49" s="14" t="s">
        <v>23</v>
      </c>
      <c r="V49" s="15">
        <v>0</v>
      </c>
      <c r="W49" s="14" t="s">
        <v>23</v>
      </c>
      <c r="X49" s="15">
        <v>15.3</v>
      </c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2012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80</v>
      </c>
      <c r="M50" s="14" t="s">
        <v>23</v>
      </c>
      <c r="N50" s="15">
        <v>151.1</v>
      </c>
      <c r="O50" s="14" t="s">
        <v>23</v>
      </c>
      <c r="P50" s="15">
        <v>51.5</v>
      </c>
      <c r="Q50" s="14" t="s">
        <v>23</v>
      </c>
      <c r="R50" s="15">
        <v>83.3</v>
      </c>
      <c r="S50" s="14" t="s">
        <v>23</v>
      </c>
      <c r="T50" s="15">
        <v>0</v>
      </c>
      <c r="U50" s="14" t="s">
        <v>23</v>
      </c>
      <c r="V50" s="15">
        <v>70.3</v>
      </c>
      <c r="W50" s="14" t="s">
        <v>23</v>
      </c>
      <c r="X50" s="15">
        <v>12.3</v>
      </c>
      <c r="Y50" s="14" t="s">
        <v>23</v>
      </c>
      <c r="Z50" s="15">
        <v>21.3</v>
      </c>
      <c r="AA50" s="14" t="s">
        <v>38</v>
      </c>
      <c r="AB50" s="22"/>
    </row>
    <row r="51" spans="1:28" s="24" customFormat="1" ht="15" customHeight="1">
      <c r="A51" s="22"/>
      <c r="B51" s="14">
        <v>2013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110.5</v>
      </c>
      <c r="M51" s="14" t="s">
        <v>23</v>
      </c>
      <c r="N51" s="15">
        <v>62.9</v>
      </c>
      <c r="O51" s="14" t="s">
        <v>23</v>
      </c>
      <c r="P51" s="15">
        <v>101.1</v>
      </c>
      <c r="Q51" s="14" t="s">
        <v>23</v>
      </c>
      <c r="R51" s="15">
        <v>64.599999999999994</v>
      </c>
      <c r="S51" s="14" t="s">
        <v>23</v>
      </c>
      <c r="T51" s="15">
        <v>10.4</v>
      </c>
      <c r="U51" s="14" t="s">
        <v>23</v>
      </c>
      <c r="V51" s="15">
        <v>5.2</v>
      </c>
      <c r="W51" s="14" t="s">
        <v>23</v>
      </c>
      <c r="X51" s="15">
        <v>0</v>
      </c>
      <c r="Y51" s="14" t="s">
        <v>23</v>
      </c>
      <c r="Z51" s="15">
        <v>0</v>
      </c>
      <c r="AA51" s="14" t="s">
        <v>23</v>
      </c>
      <c r="AB51" s="22"/>
    </row>
    <row r="52" spans="1:28" s="24" customFormat="1" ht="15" customHeight="1">
      <c r="A52" s="22"/>
      <c r="B52" s="14">
        <v>2014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17.600000000000001</v>
      </c>
      <c r="I52" s="14" t="s">
        <v>23</v>
      </c>
      <c r="J52" s="15">
        <v>12</v>
      </c>
      <c r="K52" s="14" t="s">
        <v>23</v>
      </c>
      <c r="L52" s="15">
        <v>150.30000000000001</v>
      </c>
      <c r="M52" s="14" t="s">
        <v>23</v>
      </c>
      <c r="N52" s="15">
        <v>208</v>
      </c>
      <c r="O52" s="14" t="s">
        <v>23</v>
      </c>
      <c r="P52" s="15">
        <v>55.1</v>
      </c>
      <c r="Q52" s="14" t="s">
        <v>23</v>
      </c>
      <c r="R52" s="15">
        <v>134.1</v>
      </c>
      <c r="S52" s="14" t="s">
        <v>23</v>
      </c>
      <c r="T52" s="15">
        <v>49.1</v>
      </c>
      <c r="U52" s="14" t="s">
        <v>23</v>
      </c>
      <c r="V52" s="15">
        <v>0</v>
      </c>
      <c r="W52" s="14" t="s">
        <v>23</v>
      </c>
      <c r="X52" s="15">
        <v>0</v>
      </c>
      <c r="Y52" s="14" t="s">
        <v>38</v>
      </c>
      <c r="Z52" s="15">
        <v>12</v>
      </c>
      <c r="AA52" s="14" t="s">
        <v>23</v>
      </c>
      <c r="AB52" s="22"/>
    </row>
    <row r="53" spans="1:28" ht="15" customHeight="1">
      <c r="A53" s="13"/>
      <c r="B53" s="14">
        <v>2015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0</v>
      </c>
      <c r="I53" s="14" t="s">
        <v>23</v>
      </c>
      <c r="J53" s="15">
        <v>5.2</v>
      </c>
      <c r="K53" s="14" t="s">
        <v>23</v>
      </c>
      <c r="L53" s="15">
        <v>5.2</v>
      </c>
      <c r="M53" s="14" t="s">
        <v>38</v>
      </c>
      <c r="N53" s="15">
        <v>5.2</v>
      </c>
      <c r="O53" s="14" t="s">
        <v>38</v>
      </c>
      <c r="P53" s="15">
        <v>137.80000000000001</v>
      </c>
      <c r="Q53" s="14" t="s">
        <v>38</v>
      </c>
      <c r="R53" s="15"/>
      <c r="S53" s="14" t="s">
        <v>23</v>
      </c>
      <c r="T53" s="15">
        <v>68.099999999999994</v>
      </c>
      <c r="U53" s="14" t="s">
        <v>23</v>
      </c>
      <c r="V53" s="15">
        <v>48.9</v>
      </c>
      <c r="W53" s="14" t="s">
        <v>38</v>
      </c>
      <c r="X53" s="15">
        <v>0</v>
      </c>
      <c r="Y53" s="14" t="s">
        <v>23</v>
      </c>
      <c r="Z53" s="15">
        <v>0</v>
      </c>
      <c r="AA53" s="14" t="s">
        <v>23</v>
      </c>
      <c r="AB53" s="13"/>
    </row>
    <row r="54" spans="1:28" ht="15" customHeight="1">
      <c r="A54" s="13"/>
      <c r="B54" s="14">
        <v>2016</v>
      </c>
      <c r="C54" s="48">
        <v>0</v>
      </c>
      <c r="D54" s="48"/>
      <c r="E54" s="14" t="s">
        <v>23</v>
      </c>
      <c r="F54" s="15"/>
      <c r="G54" s="14" t="s">
        <v>23</v>
      </c>
      <c r="H54" s="15"/>
      <c r="I54" s="14" t="s">
        <v>23</v>
      </c>
      <c r="J54" s="15"/>
      <c r="K54" s="14" t="s">
        <v>23</v>
      </c>
      <c r="L54" s="15"/>
      <c r="M54" s="14" t="s">
        <v>23</v>
      </c>
      <c r="N54" s="15"/>
      <c r="O54" s="14" t="s">
        <v>23</v>
      </c>
      <c r="P54" s="15"/>
      <c r="Q54" s="14" t="s">
        <v>23</v>
      </c>
      <c r="R54" s="15"/>
      <c r="S54" s="14" t="s">
        <v>23</v>
      </c>
      <c r="T54" s="15"/>
      <c r="U54" s="14" t="s">
        <v>23</v>
      </c>
      <c r="V54" s="15"/>
      <c r="W54" s="14" t="s">
        <v>23</v>
      </c>
      <c r="X54" s="15"/>
      <c r="Y54" s="14" t="s">
        <v>23</v>
      </c>
      <c r="Z54" s="15"/>
      <c r="AA54" s="14" t="s">
        <v>23</v>
      </c>
      <c r="AB54" s="13"/>
    </row>
    <row r="55" spans="1:28" ht="50.1" customHeight="1">
      <c r="A55" s="13"/>
      <c r="B55" s="56" t="s">
        <v>39</v>
      </c>
      <c r="C55" s="56"/>
      <c r="D55" s="56"/>
      <c r="E55" s="56"/>
      <c r="F55" s="56"/>
      <c r="G55" s="56"/>
      <c r="H55" s="56" t="s">
        <v>40</v>
      </c>
      <c r="I55" s="56"/>
      <c r="J55" s="56"/>
      <c r="K55" s="56"/>
      <c r="L55" s="56"/>
      <c r="M55" s="56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</sheetData>
  <mergeCells count="76">
    <mergeCell ref="B10:C10"/>
    <mergeCell ref="C11:D11"/>
    <mergeCell ref="C53:D53"/>
    <mergeCell ref="C54:D54"/>
    <mergeCell ref="B55:G55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23:D23"/>
    <mergeCell ref="H55:M55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9:C9"/>
    <mergeCell ref="D9:N9"/>
    <mergeCell ref="O9:Q9"/>
    <mergeCell ref="R9:U9"/>
    <mergeCell ref="V9:Y9"/>
    <mergeCell ref="V8:Y8"/>
    <mergeCell ref="Z8:AA8"/>
    <mergeCell ref="B7:C7"/>
    <mergeCell ref="D7:N7"/>
    <mergeCell ref="O7:Q7"/>
    <mergeCell ref="R7:U7"/>
    <mergeCell ref="V7:Y7"/>
    <mergeCell ref="V1:Y1"/>
    <mergeCell ref="Z1:AA1"/>
    <mergeCell ref="B2:U2"/>
    <mergeCell ref="V2:Y2"/>
    <mergeCell ref="Z2:AA2"/>
    <mergeCell ref="C25:D25"/>
    <mergeCell ref="C26:D26"/>
    <mergeCell ref="C27:D27"/>
    <mergeCell ref="C28:D28"/>
    <mergeCell ref="B1:U1"/>
    <mergeCell ref="B3:AA3"/>
    <mergeCell ref="B4:AA4"/>
    <mergeCell ref="B5:AA5"/>
    <mergeCell ref="B6:C6"/>
    <mergeCell ref="D6:Q6"/>
    <mergeCell ref="Z9:AA9"/>
    <mergeCell ref="Z7:AA7"/>
    <mergeCell ref="B8:C8"/>
    <mergeCell ref="D8:N8"/>
    <mergeCell ref="O8:Q8"/>
    <mergeCell ref="R8:U8"/>
    <mergeCell ref="C12:D12"/>
    <mergeCell ref="C29:D29"/>
    <mergeCell ref="C30:D30"/>
    <mergeCell ref="C31:D31"/>
    <mergeCell ref="C32:D3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4:D24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7"/>
  <sheetViews>
    <sheetView topLeftCell="B1" workbookViewId="0">
      <selection activeCell="M19" sqref="M19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42457.438811770837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615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614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200</v>
      </c>
      <c r="S7" s="47"/>
      <c r="T7" s="47"/>
      <c r="U7" s="47"/>
      <c r="V7" s="52" t="s">
        <v>12</v>
      </c>
      <c r="W7" s="52"/>
      <c r="X7" s="52"/>
      <c r="Y7" s="52"/>
      <c r="Z7" s="54">
        <v>6177194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613</v>
      </c>
      <c r="S8" s="47"/>
      <c r="T8" s="47"/>
      <c r="U8" s="47"/>
      <c r="V8" s="52" t="s">
        <v>17</v>
      </c>
      <c r="W8" s="52"/>
      <c r="X8" s="52"/>
      <c r="Y8" s="52"/>
      <c r="Z8" s="54">
        <v>296947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612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1972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0</v>
      </c>
      <c r="I12" s="4" t="s">
        <v>23</v>
      </c>
      <c r="J12" s="2">
        <v>0</v>
      </c>
      <c r="K12" s="4" t="s">
        <v>38</v>
      </c>
      <c r="L12" s="2">
        <v>62.5</v>
      </c>
      <c r="M12" s="4" t="s">
        <v>38</v>
      </c>
      <c r="N12" s="2">
        <v>0</v>
      </c>
      <c r="O12" s="4" t="s">
        <v>264</v>
      </c>
      <c r="P12" s="2">
        <v>0</v>
      </c>
      <c r="Q12" s="4" t="s">
        <v>38</v>
      </c>
      <c r="R12" s="2">
        <v>128</v>
      </c>
      <c r="S12" s="4" t="s">
        <v>23</v>
      </c>
      <c r="T12" s="2">
        <v>0</v>
      </c>
      <c r="U12" s="4" t="s">
        <v>264</v>
      </c>
      <c r="V12" s="2">
        <v>0</v>
      </c>
      <c r="W12" s="4" t="s">
        <v>38</v>
      </c>
      <c r="X12" s="2">
        <v>0</v>
      </c>
      <c r="Y12" s="4" t="s">
        <v>264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1973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0</v>
      </c>
      <c r="K13" s="4" t="s">
        <v>23</v>
      </c>
      <c r="L13" s="2">
        <v>0</v>
      </c>
      <c r="M13" s="4" t="s">
        <v>38</v>
      </c>
      <c r="N13" s="2">
        <v>86</v>
      </c>
      <c r="O13" s="4" t="s">
        <v>23</v>
      </c>
      <c r="P13" s="2">
        <v>0</v>
      </c>
      <c r="Q13" s="4" t="s">
        <v>264</v>
      </c>
      <c r="R13" s="2">
        <v>2.1</v>
      </c>
      <c r="S13" s="4" t="s">
        <v>38</v>
      </c>
      <c r="T13" s="2">
        <v>0</v>
      </c>
      <c r="U13" s="4" t="s">
        <v>23</v>
      </c>
      <c r="V13" s="2">
        <v>29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1974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</v>
      </c>
      <c r="K14" s="4" t="s">
        <v>23</v>
      </c>
      <c r="L14" s="2">
        <v>346</v>
      </c>
      <c r="M14" s="4" t="s">
        <v>38</v>
      </c>
      <c r="N14" s="2">
        <v>200</v>
      </c>
      <c r="O14" s="4" t="s">
        <v>38</v>
      </c>
      <c r="P14" s="2">
        <v>43.5</v>
      </c>
      <c r="Q14" s="4" t="s">
        <v>23</v>
      </c>
      <c r="R14" s="2">
        <v>0</v>
      </c>
      <c r="S14" s="4" t="s">
        <v>23</v>
      </c>
      <c r="T14" s="2">
        <v>26.5</v>
      </c>
      <c r="U14" s="4" t="s">
        <v>23</v>
      </c>
      <c r="V14" s="2">
        <v>0</v>
      </c>
      <c r="W14" s="4" t="s">
        <v>23</v>
      </c>
      <c r="X14" s="2">
        <v>0</v>
      </c>
      <c r="Y14" s="4" t="s">
        <v>38</v>
      </c>
      <c r="Z14" s="2">
        <v>0</v>
      </c>
      <c r="AA14" s="4" t="s">
        <v>38</v>
      </c>
      <c r="AB14" s="22"/>
    </row>
    <row r="15" spans="1:28" s="24" customFormat="1" ht="15" customHeight="1">
      <c r="A15" s="22"/>
      <c r="B15" s="4">
        <v>1975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38</v>
      </c>
      <c r="L15" s="2">
        <v>26</v>
      </c>
      <c r="M15" s="4" t="s">
        <v>38</v>
      </c>
      <c r="N15" s="2">
        <v>151.5</v>
      </c>
      <c r="O15" s="4" t="s">
        <v>38</v>
      </c>
      <c r="P15" s="2">
        <v>387.4</v>
      </c>
      <c r="Q15" s="4" t="s">
        <v>38</v>
      </c>
      <c r="R15" s="2">
        <v>27.5</v>
      </c>
      <c r="S15" s="4" t="s">
        <v>23</v>
      </c>
      <c r="T15" s="2">
        <v>6.5</v>
      </c>
      <c r="U15" s="4" t="s">
        <v>23</v>
      </c>
      <c r="V15" s="2">
        <v>0</v>
      </c>
      <c r="W15" s="4" t="s">
        <v>23</v>
      </c>
      <c r="X15" s="2">
        <v>0</v>
      </c>
      <c r="Y15" s="4" t="s">
        <v>38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1976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0</v>
      </c>
      <c r="K16" s="4" t="s">
        <v>23</v>
      </c>
      <c r="L16" s="2">
        <v>35.5</v>
      </c>
      <c r="M16" s="4" t="s">
        <v>38</v>
      </c>
      <c r="N16" s="2"/>
      <c r="O16" s="4" t="s">
        <v>23</v>
      </c>
      <c r="P16" s="2">
        <v>15</v>
      </c>
      <c r="Q16" s="4" t="s">
        <v>23</v>
      </c>
      <c r="R16" s="2"/>
      <c r="S16" s="4" t="s">
        <v>23</v>
      </c>
      <c r="T16" s="2"/>
      <c r="U16" s="4" t="s">
        <v>23</v>
      </c>
      <c r="V16" s="2"/>
      <c r="W16" s="4" t="s">
        <v>23</v>
      </c>
      <c r="X16" s="2"/>
      <c r="Y16" s="4" t="s">
        <v>23</v>
      </c>
      <c r="Z16" s="2"/>
      <c r="AA16" s="4" t="s">
        <v>23</v>
      </c>
      <c r="AB16" s="22"/>
    </row>
    <row r="17" spans="1:28" s="24" customFormat="1" ht="15" customHeight="1">
      <c r="A17" s="22"/>
      <c r="B17" s="4">
        <v>1977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29.5</v>
      </c>
      <c r="K17" s="4" t="s">
        <v>23</v>
      </c>
      <c r="L17" s="2">
        <v>42.9</v>
      </c>
      <c r="M17" s="4" t="s">
        <v>23</v>
      </c>
      <c r="N17" s="2">
        <v>246.3</v>
      </c>
      <c r="O17" s="4" t="s">
        <v>23</v>
      </c>
      <c r="P17" s="2">
        <v>430.6</v>
      </c>
      <c r="Q17" s="4" t="s">
        <v>23</v>
      </c>
      <c r="R17" s="2">
        <v>138.80000000000001</v>
      </c>
      <c r="S17" s="4" t="s">
        <v>23</v>
      </c>
      <c r="T17" s="2">
        <v>0</v>
      </c>
      <c r="U17" s="4" t="s">
        <v>38</v>
      </c>
      <c r="V17" s="2">
        <v>48.7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1978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0</v>
      </c>
      <c r="K18" s="4" t="s">
        <v>23</v>
      </c>
      <c r="L18" s="2">
        <v>47.9</v>
      </c>
      <c r="M18" s="4" t="s">
        <v>23</v>
      </c>
      <c r="N18" s="2"/>
      <c r="O18" s="4" t="s">
        <v>23</v>
      </c>
      <c r="P18" s="2"/>
      <c r="Q18" s="4" t="s">
        <v>23</v>
      </c>
      <c r="R18" s="2">
        <v>11</v>
      </c>
      <c r="S18" s="4" t="s">
        <v>23</v>
      </c>
      <c r="T18" s="2">
        <v>0</v>
      </c>
      <c r="U18" s="4" t="s">
        <v>38</v>
      </c>
      <c r="V18" s="2">
        <v>0</v>
      </c>
      <c r="W18" s="4" t="s">
        <v>38</v>
      </c>
      <c r="X18" s="2">
        <v>120.3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1979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27.5</v>
      </c>
      <c r="K19" s="4" t="s">
        <v>23</v>
      </c>
      <c r="L19" s="2">
        <v>79.5</v>
      </c>
      <c r="M19" s="4" t="s">
        <v>23</v>
      </c>
      <c r="N19" s="2">
        <v>5.2</v>
      </c>
      <c r="O19" s="4" t="s">
        <v>23</v>
      </c>
      <c r="P19" s="2">
        <v>268</v>
      </c>
      <c r="Q19" s="4" t="s">
        <v>23</v>
      </c>
      <c r="R19" s="2">
        <v>154</v>
      </c>
      <c r="S19" s="4" t="s">
        <v>23</v>
      </c>
      <c r="T19" s="2">
        <v>100</v>
      </c>
      <c r="U19" s="4" t="s">
        <v>23</v>
      </c>
      <c r="V19" s="2">
        <v>0</v>
      </c>
      <c r="W19" s="4" t="s">
        <v>23</v>
      </c>
      <c r="X19" s="2">
        <v>52.5</v>
      </c>
      <c r="Y19" s="4" t="s">
        <v>23</v>
      </c>
      <c r="Z19" s="2">
        <v>32</v>
      </c>
      <c r="AA19" s="4" t="s">
        <v>23</v>
      </c>
      <c r="AB19" s="22"/>
    </row>
    <row r="20" spans="1:28" s="24" customFormat="1" ht="15" customHeight="1">
      <c r="A20" s="22"/>
      <c r="B20" s="4">
        <v>1980</v>
      </c>
      <c r="C20" s="37">
        <v>0</v>
      </c>
      <c r="D20" s="37"/>
      <c r="E20" s="4" t="s">
        <v>23</v>
      </c>
      <c r="F20" s="2">
        <v>0</v>
      </c>
      <c r="G20" s="4" t="s">
        <v>38</v>
      </c>
      <c r="H20" s="2">
        <v>16.5</v>
      </c>
      <c r="I20" s="4" t="s">
        <v>23</v>
      </c>
      <c r="J20" s="2">
        <v>193.5</v>
      </c>
      <c r="K20" s="4" t="s">
        <v>23</v>
      </c>
      <c r="L20" s="2">
        <v>275.60000000000002</v>
      </c>
      <c r="M20" s="4" t="s">
        <v>38</v>
      </c>
      <c r="N20" s="2">
        <v>211</v>
      </c>
      <c r="O20" s="4" t="s">
        <v>23</v>
      </c>
      <c r="P20" s="2">
        <v>230.3</v>
      </c>
      <c r="Q20" s="4" t="s">
        <v>23</v>
      </c>
      <c r="R20" s="2">
        <v>29.5</v>
      </c>
      <c r="S20" s="4" t="s">
        <v>23</v>
      </c>
      <c r="T20" s="2">
        <v>74.5</v>
      </c>
      <c r="U20" s="4" t="s">
        <v>23</v>
      </c>
      <c r="V20" s="2">
        <v>0</v>
      </c>
      <c r="W20" s="4" t="s">
        <v>23</v>
      </c>
      <c r="X20" s="2">
        <v>7.5</v>
      </c>
      <c r="Y20" s="4" t="s">
        <v>23</v>
      </c>
      <c r="Z20" s="2">
        <v>12.5</v>
      </c>
      <c r="AA20" s="4" t="s">
        <v>23</v>
      </c>
      <c r="AB20" s="22"/>
    </row>
    <row r="21" spans="1:28" s="24" customFormat="1" ht="15" customHeight="1">
      <c r="A21" s="22"/>
      <c r="B21" s="4">
        <v>1981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1.5</v>
      </c>
      <c r="I21" s="4" t="s">
        <v>23</v>
      </c>
      <c r="J21" s="2">
        <v>70</v>
      </c>
      <c r="K21" s="4" t="s">
        <v>23</v>
      </c>
      <c r="L21" s="2">
        <v>299</v>
      </c>
      <c r="M21" s="4" t="s">
        <v>23</v>
      </c>
      <c r="N21" s="2">
        <v>70.5</v>
      </c>
      <c r="O21" s="4" t="s">
        <v>23</v>
      </c>
      <c r="P21" s="2">
        <v>62.4</v>
      </c>
      <c r="Q21" s="4" t="s">
        <v>23</v>
      </c>
      <c r="R21" s="2">
        <v>56</v>
      </c>
      <c r="S21" s="4" t="s">
        <v>23</v>
      </c>
      <c r="T21" s="2">
        <v>30.5</v>
      </c>
      <c r="U21" s="4" t="s">
        <v>23</v>
      </c>
      <c r="V21" s="2">
        <v>21</v>
      </c>
      <c r="W21" s="4" t="s">
        <v>23</v>
      </c>
      <c r="X21" s="2">
        <v>0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1982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42</v>
      </c>
      <c r="I22" s="4" t="s">
        <v>23</v>
      </c>
      <c r="J22" s="2">
        <v>13</v>
      </c>
      <c r="K22" s="4" t="s">
        <v>23</v>
      </c>
      <c r="L22" s="2">
        <v>188.5</v>
      </c>
      <c r="M22" s="4" t="s">
        <v>23</v>
      </c>
      <c r="N22" s="2">
        <v>589</v>
      </c>
      <c r="O22" s="4" t="s">
        <v>23</v>
      </c>
      <c r="P22" s="2">
        <v>265.5</v>
      </c>
      <c r="Q22" s="4" t="s">
        <v>23</v>
      </c>
      <c r="R22" s="2">
        <v>163</v>
      </c>
      <c r="S22" s="4" t="s">
        <v>23</v>
      </c>
      <c r="T22" s="2">
        <v>165.5</v>
      </c>
      <c r="U22" s="4" t="s">
        <v>23</v>
      </c>
      <c r="V22" s="2">
        <v>51.5</v>
      </c>
      <c r="W22" s="4" t="s">
        <v>23</v>
      </c>
      <c r="X22" s="2">
        <v>0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1983</v>
      </c>
      <c r="C23" s="37">
        <v>0</v>
      </c>
      <c r="D23" s="37"/>
      <c r="E23" s="4" t="s">
        <v>23</v>
      </c>
      <c r="F23" s="2">
        <v>3</v>
      </c>
      <c r="G23" s="4" t="s">
        <v>23</v>
      </c>
      <c r="H23" s="2">
        <v>0.5</v>
      </c>
      <c r="I23" s="4" t="s">
        <v>23</v>
      </c>
      <c r="J23" s="2">
        <v>18.5</v>
      </c>
      <c r="K23" s="4" t="s">
        <v>23</v>
      </c>
      <c r="L23" s="2">
        <v>46.5</v>
      </c>
      <c r="M23" s="4" t="s">
        <v>23</v>
      </c>
      <c r="N23" s="2">
        <v>236</v>
      </c>
      <c r="O23" s="4" t="s">
        <v>23</v>
      </c>
      <c r="P23" s="2">
        <v>184</v>
      </c>
      <c r="Q23" s="4" t="s">
        <v>23</v>
      </c>
      <c r="R23" s="2">
        <v>84.3</v>
      </c>
      <c r="S23" s="4" t="s">
        <v>23</v>
      </c>
      <c r="T23" s="2">
        <v>50.5</v>
      </c>
      <c r="U23" s="4" t="s">
        <v>23</v>
      </c>
      <c r="V23" s="2">
        <v>0</v>
      </c>
      <c r="W23" s="4" t="s">
        <v>23</v>
      </c>
      <c r="X23" s="2">
        <v>0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13.5</v>
      </c>
      <c r="K24" s="4" t="s">
        <v>23</v>
      </c>
      <c r="L24" s="2">
        <v>240.5</v>
      </c>
      <c r="M24" s="4" t="s">
        <v>23</v>
      </c>
      <c r="N24" s="2">
        <v>116.5</v>
      </c>
      <c r="O24" s="4" t="s">
        <v>23</v>
      </c>
      <c r="P24" s="2">
        <v>447</v>
      </c>
      <c r="Q24" s="4" t="s">
        <v>23</v>
      </c>
      <c r="R24" s="2">
        <v>161</v>
      </c>
      <c r="S24" s="4" t="s">
        <v>23</v>
      </c>
      <c r="T24" s="2">
        <v>89.5</v>
      </c>
      <c r="U24" s="4" t="s">
        <v>23</v>
      </c>
      <c r="V24" s="2">
        <v>62.5</v>
      </c>
      <c r="W24" s="4" t="s">
        <v>23</v>
      </c>
      <c r="X24" s="2">
        <v>4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1985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19</v>
      </c>
      <c r="I25" s="4" t="s">
        <v>23</v>
      </c>
      <c r="J25" s="2">
        <v>13</v>
      </c>
      <c r="K25" s="4" t="s">
        <v>23</v>
      </c>
      <c r="L25" s="2">
        <v>131.6</v>
      </c>
      <c r="M25" s="4" t="s">
        <v>23</v>
      </c>
      <c r="N25" s="2">
        <v>22.8</v>
      </c>
      <c r="O25" s="4" t="s">
        <v>23</v>
      </c>
      <c r="P25" s="2">
        <v>174.2</v>
      </c>
      <c r="Q25" s="4" t="s">
        <v>23</v>
      </c>
      <c r="R25" s="2">
        <v>1.9</v>
      </c>
      <c r="S25" s="4" t="s">
        <v>23</v>
      </c>
      <c r="T25" s="2">
        <v>27.4</v>
      </c>
      <c r="U25" s="4" t="s">
        <v>23</v>
      </c>
      <c r="V25" s="2">
        <v>36.4</v>
      </c>
      <c r="W25" s="4" t="s">
        <v>23</v>
      </c>
      <c r="X25" s="2">
        <v>0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1986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6</v>
      </c>
      <c r="I26" s="4" t="s">
        <v>23</v>
      </c>
      <c r="J26" s="2">
        <v>92.3</v>
      </c>
      <c r="K26" s="4" t="s">
        <v>23</v>
      </c>
      <c r="L26" s="2">
        <v>226.6</v>
      </c>
      <c r="M26" s="4" t="s">
        <v>23</v>
      </c>
      <c r="N26" s="2">
        <v>289.10000000000002</v>
      </c>
      <c r="O26" s="4" t="s">
        <v>23</v>
      </c>
      <c r="P26" s="2">
        <v>34.9</v>
      </c>
      <c r="Q26" s="4" t="s">
        <v>23</v>
      </c>
      <c r="R26" s="2">
        <v>154.30000000000001</v>
      </c>
      <c r="S26" s="4" t="s">
        <v>23</v>
      </c>
      <c r="T26" s="2">
        <v>5.7</v>
      </c>
      <c r="U26" s="4" t="s">
        <v>23</v>
      </c>
      <c r="V26" s="2">
        <v>8.8000000000000007</v>
      </c>
      <c r="W26" s="4" t="s">
        <v>23</v>
      </c>
      <c r="X26" s="2">
        <v>70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1987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1</v>
      </c>
      <c r="I27" s="4" t="s">
        <v>23</v>
      </c>
      <c r="J27" s="2">
        <v>9.1</v>
      </c>
      <c r="K27" s="4" t="s">
        <v>23</v>
      </c>
      <c r="L27" s="2">
        <v>153.19999999999999</v>
      </c>
      <c r="M27" s="4" t="s">
        <v>23</v>
      </c>
      <c r="N27" s="2">
        <v>54.1</v>
      </c>
      <c r="O27" s="4" t="s">
        <v>23</v>
      </c>
      <c r="P27" s="2">
        <v>544.4</v>
      </c>
      <c r="Q27" s="4" t="s">
        <v>23</v>
      </c>
      <c r="R27" s="2">
        <v>225.3</v>
      </c>
      <c r="S27" s="4" t="s">
        <v>23</v>
      </c>
      <c r="T27" s="2">
        <v>63.5</v>
      </c>
      <c r="U27" s="4" t="s">
        <v>23</v>
      </c>
      <c r="V27" s="2">
        <v>63</v>
      </c>
      <c r="W27" s="4" t="s">
        <v>23</v>
      </c>
      <c r="X27" s="2">
        <v>0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1988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49</v>
      </c>
      <c r="I28" s="4" t="s">
        <v>23</v>
      </c>
      <c r="J28" s="2">
        <v>3</v>
      </c>
      <c r="K28" s="4" t="s">
        <v>23</v>
      </c>
      <c r="L28" s="2">
        <v>5</v>
      </c>
      <c r="M28" s="4" t="s">
        <v>23</v>
      </c>
      <c r="N28" s="2">
        <v>144</v>
      </c>
      <c r="O28" s="4" t="s">
        <v>23</v>
      </c>
      <c r="P28" s="2">
        <v>95</v>
      </c>
      <c r="Q28" s="4" t="s">
        <v>23</v>
      </c>
      <c r="R28" s="2">
        <v>134.5</v>
      </c>
      <c r="S28" s="4" t="s">
        <v>23</v>
      </c>
      <c r="T28" s="2">
        <v>20</v>
      </c>
      <c r="U28" s="4" t="s">
        <v>23</v>
      </c>
      <c r="V28" s="2">
        <v>0</v>
      </c>
      <c r="W28" s="4" t="s">
        <v>23</v>
      </c>
      <c r="X28" s="2">
        <v>10</v>
      </c>
      <c r="Y28" s="4" t="s">
        <v>23</v>
      </c>
      <c r="Z28" s="2">
        <v>5.5</v>
      </c>
      <c r="AA28" s="4" t="s">
        <v>23</v>
      </c>
      <c r="AB28" s="22"/>
    </row>
    <row r="29" spans="1:28" s="24" customFormat="1" ht="15" customHeight="1">
      <c r="A29" s="22"/>
      <c r="B29" s="4">
        <v>1989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1</v>
      </c>
      <c r="I29" s="4" t="s">
        <v>23</v>
      </c>
      <c r="J29" s="2">
        <v>5</v>
      </c>
      <c r="K29" s="4" t="s">
        <v>23</v>
      </c>
      <c r="L29" s="2">
        <v>35</v>
      </c>
      <c r="M29" s="4" t="s">
        <v>23</v>
      </c>
      <c r="N29" s="2">
        <v>36</v>
      </c>
      <c r="O29" s="4" t="s">
        <v>23</v>
      </c>
      <c r="P29" s="2">
        <v>176.5</v>
      </c>
      <c r="Q29" s="4" t="s">
        <v>23</v>
      </c>
      <c r="R29" s="2">
        <v>222.7</v>
      </c>
      <c r="S29" s="4" t="s">
        <v>23</v>
      </c>
      <c r="T29" s="2">
        <v>26.5</v>
      </c>
      <c r="U29" s="4" t="s">
        <v>23</v>
      </c>
      <c r="V29" s="2">
        <v>11</v>
      </c>
      <c r="W29" s="4" t="s">
        <v>23</v>
      </c>
      <c r="X29" s="2">
        <v>1</v>
      </c>
      <c r="Y29" s="4" t="s">
        <v>23</v>
      </c>
      <c r="Z29" s="2">
        <v>1.5</v>
      </c>
      <c r="AA29" s="4" t="s">
        <v>23</v>
      </c>
      <c r="AB29" s="22"/>
    </row>
    <row r="30" spans="1:28" s="24" customFormat="1" ht="15" customHeight="1">
      <c r="A30" s="22"/>
      <c r="B30" s="4">
        <v>1990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43</v>
      </c>
      <c r="I30" s="4" t="s">
        <v>23</v>
      </c>
      <c r="J30" s="2">
        <v>11</v>
      </c>
      <c r="K30" s="4" t="s">
        <v>23</v>
      </c>
      <c r="L30" s="2">
        <v>41</v>
      </c>
      <c r="M30" s="4" t="s">
        <v>23</v>
      </c>
      <c r="N30" s="2">
        <v>23.8</v>
      </c>
      <c r="O30" s="4" t="s">
        <v>23</v>
      </c>
      <c r="P30" s="2">
        <v>101.5</v>
      </c>
      <c r="Q30" s="4" t="s">
        <v>23</v>
      </c>
      <c r="R30" s="2">
        <v>62</v>
      </c>
      <c r="S30" s="4" t="s">
        <v>23</v>
      </c>
      <c r="T30" s="2">
        <v>69</v>
      </c>
      <c r="U30" s="4" t="s">
        <v>23</v>
      </c>
      <c r="V30" s="2">
        <v>25</v>
      </c>
      <c r="W30" s="4" t="s">
        <v>23</v>
      </c>
      <c r="X30" s="2">
        <v>16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1991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57</v>
      </c>
      <c r="K31" s="4" t="s">
        <v>23</v>
      </c>
      <c r="L31" s="2">
        <v>166</v>
      </c>
      <c r="M31" s="4" t="s">
        <v>23</v>
      </c>
      <c r="N31" s="2">
        <v>270.5</v>
      </c>
      <c r="O31" s="4" t="s">
        <v>23</v>
      </c>
      <c r="P31" s="2">
        <v>206</v>
      </c>
      <c r="Q31" s="4" t="s">
        <v>23</v>
      </c>
      <c r="R31" s="2">
        <v>11.5</v>
      </c>
      <c r="S31" s="4" t="s">
        <v>23</v>
      </c>
      <c r="T31" s="2">
        <v>69</v>
      </c>
      <c r="U31" s="4" t="s">
        <v>23</v>
      </c>
      <c r="V31" s="2">
        <v>39</v>
      </c>
      <c r="W31" s="4" t="s">
        <v>23</v>
      </c>
      <c r="X31" s="2">
        <v>0</v>
      </c>
      <c r="Y31" s="4" t="s">
        <v>23</v>
      </c>
      <c r="Z31" s="2">
        <v>62</v>
      </c>
      <c r="AA31" s="4" t="s">
        <v>23</v>
      </c>
      <c r="AB31" s="22"/>
    </row>
    <row r="32" spans="1:28" s="24" customFormat="1" ht="15" customHeight="1">
      <c r="A32" s="22"/>
      <c r="B32" s="4">
        <v>1992</v>
      </c>
      <c r="C32" s="37">
        <v>1.8</v>
      </c>
      <c r="D32" s="37"/>
      <c r="E32" s="4" t="s">
        <v>23</v>
      </c>
      <c r="F32" s="2">
        <v>0</v>
      </c>
      <c r="G32" s="4" t="s">
        <v>23</v>
      </c>
      <c r="H32" s="2">
        <v>15</v>
      </c>
      <c r="I32" s="4" t="s">
        <v>23</v>
      </c>
      <c r="J32" s="2">
        <v>42</v>
      </c>
      <c r="K32" s="4" t="s">
        <v>23</v>
      </c>
      <c r="L32" s="2">
        <v>390</v>
      </c>
      <c r="M32" s="4" t="s">
        <v>23</v>
      </c>
      <c r="N32" s="2">
        <v>417.3</v>
      </c>
      <c r="O32" s="4" t="s">
        <v>23</v>
      </c>
      <c r="P32" s="2">
        <v>35.5</v>
      </c>
      <c r="Q32" s="4" t="s">
        <v>23</v>
      </c>
      <c r="R32" s="2">
        <v>161</v>
      </c>
      <c r="S32" s="4" t="s">
        <v>23</v>
      </c>
      <c r="T32" s="2">
        <v>45.3</v>
      </c>
      <c r="U32" s="4" t="s">
        <v>23</v>
      </c>
      <c r="V32" s="2">
        <v>0</v>
      </c>
      <c r="W32" s="4" t="s">
        <v>23</v>
      </c>
      <c r="X32" s="2">
        <v>0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1993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0</v>
      </c>
      <c r="I33" s="4" t="s">
        <v>23</v>
      </c>
      <c r="J33" s="2">
        <v>55</v>
      </c>
      <c r="K33" s="4" t="s">
        <v>23</v>
      </c>
      <c r="L33" s="2">
        <v>273.5</v>
      </c>
      <c r="M33" s="4" t="s">
        <v>23</v>
      </c>
      <c r="N33" s="2">
        <v>285</v>
      </c>
      <c r="O33" s="4" t="s">
        <v>23</v>
      </c>
      <c r="P33" s="2">
        <v>113.5</v>
      </c>
      <c r="Q33" s="4" t="s">
        <v>23</v>
      </c>
      <c r="R33" s="2">
        <v>44.5</v>
      </c>
      <c r="S33" s="4" t="s">
        <v>23</v>
      </c>
      <c r="T33" s="2">
        <v>0</v>
      </c>
      <c r="U33" s="4" t="s">
        <v>23</v>
      </c>
      <c r="V33" s="2">
        <v>22</v>
      </c>
      <c r="W33" s="4" t="s">
        <v>23</v>
      </c>
      <c r="X33" s="2">
        <v>14</v>
      </c>
      <c r="Y33" s="4" t="s">
        <v>23</v>
      </c>
      <c r="Z33" s="2">
        <v>8</v>
      </c>
      <c r="AA33" s="4" t="s">
        <v>23</v>
      </c>
      <c r="AB33" s="22"/>
    </row>
    <row r="34" spans="1:28" s="24" customFormat="1" ht="15" customHeight="1">
      <c r="A34" s="22"/>
      <c r="B34" s="4">
        <v>1994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88</v>
      </c>
      <c r="K34" s="4" t="s">
        <v>23</v>
      </c>
      <c r="L34" s="2">
        <v>90</v>
      </c>
      <c r="M34" s="4" t="s">
        <v>23</v>
      </c>
      <c r="N34" s="2">
        <v>165</v>
      </c>
      <c r="O34" s="4" t="s">
        <v>23</v>
      </c>
      <c r="P34" s="2">
        <v>229</v>
      </c>
      <c r="Q34" s="4" t="s">
        <v>23</v>
      </c>
      <c r="R34" s="2">
        <v>11</v>
      </c>
      <c r="S34" s="4" t="s">
        <v>23</v>
      </c>
      <c r="T34" s="2">
        <v>46</v>
      </c>
      <c r="U34" s="4" t="s">
        <v>23</v>
      </c>
      <c r="V34" s="2">
        <v>14</v>
      </c>
      <c r="W34" s="4" t="s">
        <v>23</v>
      </c>
      <c r="X34" s="2">
        <v>0</v>
      </c>
      <c r="Y34" s="4" t="s">
        <v>23</v>
      </c>
      <c r="Z34" s="2">
        <v>4</v>
      </c>
      <c r="AA34" s="4" t="s">
        <v>23</v>
      </c>
      <c r="AB34" s="22"/>
    </row>
    <row r="35" spans="1:28" s="24" customFormat="1" ht="15" customHeight="1">
      <c r="A35" s="22"/>
      <c r="B35" s="4">
        <v>1995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128</v>
      </c>
      <c r="K35" s="4" t="s">
        <v>23</v>
      </c>
      <c r="L35" s="2">
        <v>2.5</v>
      </c>
      <c r="M35" s="4" t="s">
        <v>23</v>
      </c>
      <c r="N35" s="2">
        <v>226</v>
      </c>
      <c r="O35" s="4" t="s">
        <v>23</v>
      </c>
      <c r="P35" s="2">
        <v>235.5</v>
      </c>
      <c r="Q35" s="4" t="s">
        <v>23</v>
      </c>
      <c r="R35" s="2">
        <v>115</v>
      </c>
      <c r="S35" s="4" t="s">
        <v>23</v>
      </c>
      <c r="T35" s="2">
        <v>16</v>
      </c>
      <c r="U35" s="4" t="s">
        <v>23</v>
      </c>
      <c r="V35" s="2">
        <v>6.5</v>
      </c>
      <c r="W35" s="4" t="s">
        <v>23</v>
      </c>
      <c r="X35" s="2">
        <v>0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1996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37</v>
      </c>
      <c r="K36" s="4" t="s">
        <v>23</v>
      </c>
      <c r="L36" s="2">
        <v>23</v>
      </c>
      <c r="M36" s="4" t="s">
        <v>23</v>
      </c>
      <c r="N36" s="2">
        <v>118</v>
      </c>
      <c r="O36" s="4" t="s">
        <v>23</v>
      </c>
      <c r="P36" s="2">
        <v>104</v>
      </c>
      <c r="Q36" s="4" t="s">
        <v>23</v>
      </c>
      <c r="R36" s="2">
        <v>171</v>
      </c>
      <c r="S36" s="4" t="s">
        <v>23</v>
      </c>
      <c r="T36" s="2">
        <v>3</v>
      </c>
      <c r="U36" s="4" t="s">
        <v>23</v>
      </c>
      <c r="V36" s="2">
        <v>2</v>
      </c>
      <c r="W36" s="4" t="s">
        <v>23</v>
      </c>
      <c r="X36" s="2">
        <v>10</v>
      </c>
      <c r="Y36" s="4" t="s">
        <v>23</v>
      </c>
      <c r="Z36" s="2">
        <v>1</v>
      </c>
      <c r="AA36" s="4" t="s">
        <v>23</v>
      </c>
      <c r="AB36" s="22"/>
    </row>
    <row r="37" spans="1:28" s="24" customFormat="1" ht="15" customHeight="1">
      <c r="A37" s="22"/>
      <c r="B37" s="4">
        <v>1997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0</v>
      </c>
      <c r="I37" s="4" t="s">
        <v>23</v>
      </c>
      <c r="J37" s="2">
        <v>30</v>
      </c>
      <c r="K37" s="4" t="s">
        <v>23</v>
      </c>
      <c r="L37" s="2">
        <v>124</v>
      </c>
      <c r="M37" s="4" t="s">
        <v>23</v>
      </c>
      <c r="N37" s="2">
        <v>492.2</v>
      </c>
      <c r="O37" s="4" t="s">
        <v>23</v>
      </c>
      <c r="P37" s="2">
        <v>37</v>
      </c>
      <c r="Q37" s="4" t="s">
        <v>23</v>
      </c>
      <c r="R37" s="2">
        <v>155</v>
      </c>
      <c r="S37" s="4" t="s">
        <v>23</v>
      </c>
      <c r="T37" s="2">
        <v>108.5</v>
      </c>
      <c r="U37" s="4" t="s">
        <v>23</v>
      </c>
      <c r="V37" s="2">
        <v>138.5</v>
      </c>
      <c r="W37" s="4" t="s">
        <v>23</v>
      </c>
      <c r="X37" s="2">
        <v>41.5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1998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0</v>
      </c>
      <c r="I38" s="4" t="s">
        <v>23</v>
      </c>
      <c r="J38" s="2">
        <v>30</v>
      </c>
      <c r="K38" s="4" t="s">
        <v>23</v>
      </c>
      <c r="L38" s="2">
        <v>72</v>
      </c>
      <c r="M38" s="4" t="s">
        <v>23</v>
      </c>
      <c r="N38" s="2">
        <v>29.5</v>
      </c>
      <c r="O38" s="4" t="s">
        <v>23</v>
      </c>
      <c r="P38" s="2">
        <v>0</v>
      </c>
      <c r="Q38" s="4" t="s">
        <v>23</v>
      </c>
      <c r="R38" s="2">
        <v>4.5</v>
      </c>
      <c r="S38" s="4" t="s">
        <v>23</v>
      </c>
      <c r="T38" s="2">
        <v>50</v>
      </c>
      <c r="U38" s="4" t="s">
        <v>23</v>
      </c>
      <c r="V38" s="2">
        <v>0</v>
      </c>
      <c r="W38" s="4" t="s">
        <v>23</v>
      </c>
      <c r="X38" s="2">
        <v>0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1999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10.1</v>
      </c>
      <c r="I39" s="4" t="s">
        <v>23</v>
      </c>
      <c r="J39" s="2">
        <v>6.1</v>
      </c>
      <c r="K39" s="4" t="s">
        <v>23</v>
      </c>
      <c r="L39" s="2">
        <v>58</v>
      </c>
      <c r="M39" s="4" t="s">
        <v>23</v>
      </c>
      <c r="N39" s="2">
        <v>109</v>
      </c>
      <c r="O39" s="4" t="s">
        <v>23</v>
      </c>
      <c r="P39" s="2">
        <v>84</v>
      </c>
      <c r="Q39" s="4" t="s">
        <v>23</v>
      </c>
      <c r="R39" s="2">
        <v>212</v>
      </c>
      <c r="S39" s="4" t="s">
        <v>23</v>
      </c>
      <c r="T39" s="2">
        <v>233</v>
      </c>
      <c r="U39" s="4" t="s">
        <v>23</v>
      </c>
      <c r="V39" s="2">
        <v>8</v>
      </c>
      <c r="W39" s="4" t="s">
        <v>23</v>
      </c>
      <c r="X39" s="2">
        <v>0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2000</v>
      </c>
      <c r="C40" s="37">
        <v>0</v>
      </c>
      <c r="D40" s="37"/>
      <c r="E40" s="4" t="s">
        <v>23</v>
      </c>
      <c r="F40" s="2">
        <v>20</v>
      </c>
      <c r="G40" s="4" t="s">
        <v>23</v>
      </c>
      <c r="H40" s="2">
        <v>0</v>
      </c>
      <c r="I40" s="4" t="s">
        <v>23</v>
      </c>
      <c r="J40" s="2">
        <v>28</v>
      </c>
      <c r="K40" s="4" t="s">
        <v>23</v>
      </c>
      <c r="L40" s="2">
        <v>20</v>
      </c>
      <c r="M40" s="4" t="s">
        <v>23</v>
      </c>
      <c r="N40" s="2">
        <v>763.5</v>
      </c>
      <c r="O40" s="4" t="s">
        <v>23</v>
      </c>
      <c r="P40" s="2">
        <v>49</v>
      </c>
      <c r="Q40" s="4" t="s">
        <v>23</v>
      </c>
      <c r="R40" s="2">
        <v>0</v>
      </c>
      <c r="S40" s="4" t="s">
        <v>23</v>
      </c>
      <c r="T40" s="2">
        <v>262.8</v>
      </c>
      <c r="U40" s="4" t="s">
        <v>23</v>
      </c>
      <c r="V40" s="2">
        <v>0</v>
      </c>
      <c r="W40" s="4" t="s">
        <v>23</v>
      </c>
      <c r="X40" s="2">
        <v>0</v>
      </c>
      <c r="Y40" s="4" t="s">
        <v>23</v>
      </c>
      <c r="Z40" s="2">
        <v>0</v>
      </c>
      <c r="AA40" s="4" t="s">
        <v>23</v>
      </c>
      <c r="AB40" s="22"/>
    </row>
    <row r="41" spans="1:28" s="24" customFormat="1" ht="15" customHeight="1">
      <c r="A41" s="22"/>
      <c r="B41" s="4">
        <v>2001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36</v>
      </c>
      <c r="K41" s="4" t="s">
        <v>23</v>
      </c>
      <c r="L41" s="2">
        <v>64.900000000000006</v>
      </c>
      <c r="M41" s="4" t="s">
        <v>38</v>
      </c>
      <c r="N41" s="2">
        <v>27.5</v>
      </c>
      <c r="O41" s="4" t="s">
        <v>23</v>
      </c>
      <c r="P41" s="2">
        <v>390</v>
      </c>
      <c r="Q41" s="4" t="s">
        <v>23</v>
      </c>
      <c r="R41" s="2">
        <v>176</v>
      </c>
      <c r="S41" s="4" t="s">
        <v>23</v>
      </c>
      <c r="T41" s="2">
        <v>15</v>
      </c>
      <c r="U41" s="4" t="s">
        <v>23</v>
      </c>
      <c r="V41" s="2">
        <v>0</v>
      </c>
      <c r="W41" s="4" t="s">
        <v>23</v>
      </c>
      <c r="X41" s="2">
        <v>0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2002</v>
      </c>
      <c r="C42" s="37">
        <v>0</v>
      </c>
      <c r="D42" s="37"/>
      <c r="E42" s="4" t="s">
        <v>23</v>
      </c>
      <c r="F42" s="2">
        <v>2</v>
      </c>
      <c r="G42" s="4" t="s">
        <v>23</v>
      </c>
      <c r="H42" s="2">
        <v>4</v>
      </c>
      <c r="I42" s="4" t="s">
        <v>38</v>
      </c>
      <c r="J42" s="2">
        <v>4</v>
      </c>
      <c r="K42" s="4" t="s">
        <v>23</v>
      </c>
      <c r="L42" s="2">
        <v>337.5</v>
      </c>
      <c r="M42" s="4" t="s">
        <v>23</v>
      </c>
      <c r="N42" s="2">
        <v>197.3</v>
      </c>
      <c r="O42" s="4" t="s">
        <v>23</v>
      </c>
      <c r="P42" s="2">
        <v>133</v>
      </c>
      <c r="Q42" s="4" t="s">
        <v>23</v>
      </c>
      <c r="R42" s="2">
        <v>436</v>
      </c>
      <c r="S42" s="4" t="s">
        <v>23</v>
      </c>
      <c r="T42" s="2">
        <v>30</v>
      </c>
      <c r="U42" s="4" t="s">
        <v>23</v>
      </c>
      <c r="V42" s="2">
        <v>5</v>
      </c>
      <c r="W42" s="4" t="s">
        <v>23</v>
      </c>
      <c r="X42" s="2">
        <v>2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2003</v>
      </c>
      <c r="C43" s="37">
        <v>5</v>
      </c>
      <c r="D43" s="37"/>
      <c r="E43" s="4" t="s">
        <v>23</v>
      </c>
      <c r="F43" s="2">
        <v>0</v>
      </c>
      <c r="G43" s="4" t="s">
        <v>23</v>
      </c>
      <c r="H43" s="2">
        <v>0</v>
      </c>
      <c r="I43" s="4" t="s">
        <v>23</v>
      </c>
      <c r="J43" s="2">
        <v>0</v>
      </c>
      <c r="K43" s="4" t="s">
        <v>23</v>
      </c>
      <c r="L43" s="2">
        <v>89.2</v>
      </c>
      <c r="M43" s="4" t="s">
        <v>23</v>
      </c>
      <c r="N43" s="2">
        <v>279.10000000000002</v>
      </c>
      <c r="O43" s="4" t="s">
        <v>23</v>
      </c>
      <c r="P43" s="2">
        <v>97</v>
      </c>
      <c r="Q43" s="4" t="s">
        <v>23</v>
      </c>
      <c r="R43" s="2">
        <v>22</v>
      </c>
      <c r="S43" s="4" t="s">
        <v>23</v>
      </c>
      <c r="T43" s="2">
        <v>76</v>
      </c>
      <c r="U43" s="4" t="s">
        <v>23</v>
      </c>
      <c r="V43" s="2">
        <v>0</v>
      </c>
      <c r="W43" s="4" t="s">
        <v>23</v>
      </c>
      <c r="X43" s="2">
        <v>39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2004</v>
      </c>
      <c r="C44" s="37">
        <v>0</v>
      </c>
      <c r="D44" s="37"/>
      <c r="E44" s="4" t="s">
        <v>23</v>
      </c>
      <c r="F44" s="2">
        <v>0</v>
      </c>
      <c r="G44" s="4" t="s">
        <v>23</v>
      </c>
      <c r="H44" s="2">
        <v>30</v>
      </c>
      <c r="I44" s="4" t="s">
        <v>23</v>
      </c>
      <c r="J44" s="2">
        <v>77</v>
      </c>
      <c r="K44" s="4" t="s">
        <v>23</v>
      </c>
      <c r="L44" s="2">
        <v>31</v>
      </c>
      <c r="M44" s="4" t="s">
        <v>23</v>
      </c>
      <c r="N44" s="2">
        <v>62</v>
      </c>
      <c r="O44" s="4" t="s">
        <v>23</v>
      </c>
      <c r="P44" s="2">
        <v>322</v>
      </c>
      <c r="Q44" s="4" t="s">
        <v>23</v>
      </c>
      <c r="R44" s="2">
        <v>103</v>
      </c>
      <c r="S44" s="4" t="s">
        <v>23</v>
      </c>
      <c r="T44" s="2">
        <v>92</v>
      </c>
      <c r="U44" s="4" t="s">
        <v>23</v>
      </c>
      <c r="V44" s="2">
        <v>2</v>
      </c>
      <c r="W44" s="4" t="s">
        <v>23</v>
      </c>
      <c r="X44" s="2">
        <v>14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14">
        <v>2005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9</v>
      </c>
      <c r="I45" s="14" t="s">
        <v>23</v>
      </c>
      <c r="J45" s="15">
        <v>5</v>
      </c>
      <c r="K45" s="14" t="s">
        <v>23</v>
      </c>
      <c r="L45" s="15">
        <v>225</v>
      </c>
      <c r="M45" s="14" t="s">
        <v>38</v>
      </c>
      <c r="N45" s="15">
        <v>370.8</v>
      </c>
      <c r="O45" s="14" t="s">
        <v>23</v>
      </c>
      <c r="P45" s="15">
        <v>45</v>
      </c>
      <c r="Q45" s="14" t="s">
        <v>38</v>
      </c>
      <c r="R45" s="15">
        <v>210.5</v>
      </c>
      <c r="S45" s="14" t="s">
        <v>38</v>
      </c>
      <c r="T45" s="15">
        <v>0</v>
      </c>
      <c r="U45" s="14" t="s">
        <v>38</v>
      </c>
      <c r="V45" s="15">
        <v>0</v>
      </c>
      <c r="W45" s="14" t="s">
        <v>38</v>
      </c>
      <c r="X45" s="15">
        <v>15</v>
      </c>
      <c r="Y45" s="14" t="s">
        <v>23</v>
      </c>
      <c r="Z45" s="15">
        <v>0</v>
      </c>
      <c r="AA45" s="14" t="s">
        <v>23</v>
      </c>
      <c r="AB45" s="22"/>
    </row>
    <row r="46" spans="1:28" s="24" customFormat="1" ht="15" customHeight="1">
      <c r="A46" s="22"/>
      <c r="B46" s="14">
        <v>2006</v>
      </c>
      <c r="C46" s="48"/>
      <c r="D46" s="48"/>
      <c r="E46" s="14" t="s">
        <v>23</v>
      </c>
      <c r="F46" s="15"/>
      <c r="G46" s="14" t="s">
        <v>23</v>
      </c>
      <c r="H46" s="15">
        <v>0</v>
      </c>
      <c r="I46" s="14" t="s">
        <v>23</v>
      </c>
      <c r="J46" s="15">
        <v>0</v>
      </c>
      <c r="K46" s="14" t="s">
        <v>254</v>
      </c>
      <c r="L46" s="15"/>
      <c r="M46" s="14" t="s">
        <v>23</v>
      </c>
      <c r="N46" s="15">
        <v>283.5</v>
      </c>
      <c r="O46" s="14" t="s">
        <v>23</v>
      </c>
      <c r="P46" s="15">
        <v>282.3</v>
      </c>
      <c r="Q46" s="14" t="s">
        <v>23</v>
      </c>
      <c r="R46" s="15">
        <v>180</v>
      </c>
      <c r="S46" s="14" t="s">
        <v>23</v>
      </c>
      <c r="T46" s="15"/>
      <c r="U46" s="14" t="s">
        <v>23</v>
      </c>
      <c r="V46" s="15">
        <v>76</v>
      </c>
      <c r="W46" s="14" t="s">
        <v>23</v>
      </c>
      <c r="X46" s="15">
        <v>0</v>
      </c>
      <c r="Y46" s="14" t="s">
        <v>23</v>
      </c>
      <c r="Z46" s="15">
        <v>0</v>
      </c>
      <c r="AA46" s="14" t="s">
        <v>23</v>
      </c>
      <c r="AB46" s="22"/>
    </row>
    <row r="47" spans="1:28" s="24" customFormat="1" ht="15" customHeight="1">
      <c r="A47" s="22"/>
      <c r="B47" s="14">
        <v>2007</v>
      </c>
      <c r="C47" s="48">
        <v>0</v>
      </c>
      <c r="D47" s="48"/>
      <c r="E47" s="14" t="s">
        <v>23</v>
      </c>
      <c r="F47" s="15">
        <v>45</v>
      </c>
      <c r="G47" s="14" t="s">
        <v>23</v>
      </c>
      <c r="H47" s="15">
        <v>0</v>
      </c>
      <c r="I47" s="14" t="s">
        <v>23</v>
      </c>
      <c r="J47" s="15">
        <v>0</v>
      </c>
      <c r="K47" s="14" t="s">
        <v>23</v>
      </c>
      <c r="L47" s="15">
        <v>24</v>
      </c>
      <c r="M47" s="14" t="s">
        <v>23</v>
      </c>
      <c r="N47" s="15">
        <v>87</v>
      </c>
      <c r="O47" s="14" t="s">
        <v>23</v>
      </c>
      <c r="P47" s="15">
        <v>155.1</v>
      </c>
      <c r="Q47" s="14" t="s">
        <v>23</v>
      </c>
      <c r="R47" s="15">
        <v>60</v>
      </c>
      <c r="S47" s="14" t="s">
        <v>38</v>
      </c>
      <c r="T47" s="15">
        <v>0</v>
      </c>
      <c r="U47" s="14" t="s">
        <v>23</v>
      </c>
      <c r="V47" s="15">
        <v>0</v>
      </c>
      <c r="W47" s="14" t="s">
        <v>23</v>
      </c>
      <c r="X47" s="15">
        <v>0</v>
      </c>
      <c r="Y47" s="14" t="s">
        <v>23</v>
      </c>
      <c r="Z47" s="15">
        <v>0</v>
      </c>
      <c r="AA47" s="14" t="s">
        <v>23</v>
      </c>
      <c r="AB47" s="22"/>
    </row>
    <row r="48" spans="1:28" s="24" customFormat="1" ht="15" customHeight="1">
      <c r="A48" s="22"/>
      <c r="B48" s="14">
        <v>2008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18</v>
      </c>
      <c r="I48" s="14" t="s">
        <v>23</v>
      </c>
      <c r="J48" s="15">
        <v>34.4</v>
      </c>
      <c r="K48" s="14" t="s">
        <v>23</v>
      </c>
      <c r="L48" s="15">
        <v>315</v>
      </c>
      <c r="M48" s="14" t="s">
        <v>23</v>
      </c>
      <c r="N48" s="15">
        <v>163</v>
      </c>
      <c r="O48" s="14" t="s">
        <v>23</v>
      </c>
      <c r="P48" s="15">
        <v>112.9</v>
      </c>
      <c r="Q48" s="14" t="s">
        <v>23</v>
      </c>
      <c r="R48" s="15">
        <v>147.1</v>
      </c>
      <c r="S48" s="14" t="s">
        <v>23</v>
      </c>
      <c r="T48" s="15">
        <v>12</v>
      </c>
      <c r="U48" s="14" t="s">
        <v>23</v>
      </c>
      <c r="V48" s="15">
        <v>0</v>
      </c>
      <c r="W48" s="14" t="s">
        <v>23</v>
      </c>
      <c r="X48" s="15">
        <v>0</v>
      </c>
      <c r="Y48" s="14" t="s">
        <v>23</v>
      </c>
      <c r="Z48" s="15">
        <v>0</v>
      </c>
      <c r="AA48" s="14" t="s">
        <v>23</v>
      </c>
      <c r="AB48" s="22"/>
    </row>
    <row r="49" spans="1:28" s="24" customFormat="1" ht="15" customHeight="1">
      <c r="A49" s="22"/>
      <c r="B49" s="14">
        <v>2009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0</v>
      </c>
      <c r="I49" s="14" t="s">
        <v>23</v>
      </c>
      <c r="J49" s="15">
        <v>0</v>
      </c>
      <c r="K49" s="14" t="s">
        <v>23</v>
      </c>
      <c r="L49" s="15">
        <v>68.099999999999994</v>
      </c>
      <c r="M49" s="14" t="s">
        <v>23</v>
      </c>
      <c r="N49" s="15">
        <v>237.5</v>
      </c>
      <c r="O49" s="14" t="s">
        <v>23</v>
      </c>
      <c r="P49" s="15">
        <v>18.5</v>
      </c>
      <c r="Q49" s="14" t="s">
        <v>23</v>
      </c>
      <c r="R49" s="15">
        <v>132</v>
      </c>
      <c r="S49" s="14" t="s">
        <v>23</v>
      </c>
      <c r="T49" s="15">
        <v>114</v>
      </c>
      <c r="U49" s="14" t="s">
        <v>23</v>
      </c>
      <c r="V49" s="15"/>
      <c r="W49" s="14" t="s">
        <v>23</v>
      </c>
      <c r="X49" s="15"/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2010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65</v>
      </c>
      <c r="M50" s="14" t="s">
        <v>23</v>
      </c>
      <c r="N50" s="15">
        <v>189.5</v>
      </c>
      <c r="O50" s="14" t="s">
        <v>23</v>
      </c>
      <c r="P50" s="15">
        <v>97</v>
      </c>
      <c r="Q50" s="14" t="s">
        <v>23</v>
      </c>
      <c r="R50" s="15">
        <v>31.5</v>
      </c>
      <c r="S50" s="14" t="s">
        <v>23</v>
      </c>
      <c r="T50" s="15">
        <v>5.4</v>
      </c>
      <c r="U50" s="14" t="s">
        <v>23</v>
      </c>
      <c r="V50" s="15">
        <v>28</v>
      </c>
      <c r="W50" s="14" t="s">
        <v>23</v>
      </c>
      <c r="X50" s="15">
        <v>3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2011</v>
      </c>
      <c r="C51" s="48"/>
      <c r="D51" s="48"/>
      <c r="E51" s="14" t="s">
        <v>23</v>
      </c>
      <c r="F51" s="15">
        <v>0</v>
      </c>
      <c r="G51" s="14" t="s">
        <v>23</v>
      </c>
      <c r="H51" s="15"/>
      <c r="I51" s="14" t="s">
        <v>23</v>
      </c>
      <c r="J51" s="15">
        <v>103.5</v>
      </c>
      <c r="K51" s="14" t="s">
        <v>23</v>
      </c>
      <c r="L51" s="15">
        <v>0</v>
      </c>
      <c r="M51" s="14" t="s">
        <v>23</v>
      </c>
      <c r="N51" s="15">
        <v>102</v>
      </c>
      <c r="O51" s="14" t="s">
        <v>23</v>
      </c>
      <c r="P51" s="15">
        <v>90.5</v>
      </c>
      <c r="Q51" s="14" t="s">
        <v>23</v>
      </c>
      <c r="R51" s="15">
        <v>107</v>
      </c>
      <c r="S51" s="14" t="s">
        <v>23</v>
      </c>
      <c r="T51" s="15">
        <v>25</v>
      </c>
      <c r="U51" s="14" t="s">
        <v>23</v>
      </c>
      <c r="V51" s="15">
        <v>0</v>
      </c>
      <c r="W51" s="14" t="s">
        <v>23</v>
      </c>
      <c r="X51" s="15">
        <v>0</v>
      </c>
      <c r="Y51" s="14" t="s">
        <v>23</v>
      </c>
      <c r="Z51" s="15">
        <v>0</v>
      </c>
      <c r="AA51" s="14" t="s">
        <v>23</v>
      </c>
      <c r="AB51" s="22"/>
    </row>
    <row r="52" spans="1:28" s="24" customFormat="1" ht="15" customHeight="1">
      <c r="A52" s="22"/>
      <c r="B52" s="14">
        <v>2012</v>
      </c>
      <c r="C52" s="48">
        <v>0</v>
      </c>
      <c r="D52" s="48"/>
      <c r="E52" s="14" t="s">
        <v>23</v>
      </c>
      <c r="F52" s="15">
        <v>3</v>
      </c>
      <c r="G52" s="14" t="s">
        <v>23</v>
      </c>
      <c r="H52" s="15">
        <v>0</v>
      </c>
      <c r="I52" s="14" t="s">
        <v>23</v>
      </c>
      <c r="J52" s="15">
        <v>3</v>
      </c>
      <c r="K52" s="14" t="s">
        <v>23</v>
      </c>
      <c r="L52" s="15">
        <v>198</v>
      </c>
      <c r="M52" s="14" t="s">
        <v>23</v>
      </c>
      <c r="N52" s="15">
        <v>93.7</v>
      </c>
      <c r="O52" s="14" t="s">
        <v>38</v>
      </c>
      <c r="P52" s="15">
        <v>17.5</v>
      </c>
      <c r="Q52" s="14" t="s">
        <v>23</v>
      </c>
      <c r="R52" s="15">
        <v>53</v>
      </c>
      <c r="S52" s="14" t="s">
        <v>23</v>
      </c>
      <c r="T52" s="15">
        <v>0</v>
      </c>
      <c r="U52" s="14" t="s">
        <v>23</v>
      </c>
      <c r="V52" s="15">
        <v>46</v>
      </c>
      <c r="W52" s="14" t="s">
        <v>23</v>
      </c>
      <c r="X52" s="15">
        <v>4</v>
      </c>
      <c r="Y52" s="14" t="s">
        <v>23</v>
      </c>
      <c r="Z52" s="15">
        <v>54.5</v>
      </c>
      <c r="AA52" s="14" t="s">
        <v>23</v>
      </c>
      <c r="AB52" s="22"/>
    </row>
    <row r="53" spans="1:28" s="24" customFormat="1" ht="15" customHeight="1">
      <c r="A53" s="22"/>
      <c r="B53" s="14">
        <v>2013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0</v>
      </c>
      <c r="I53" s="14" t="s">
        <v>23</v>
      </c>
      <c r="J53" s="15">
        <v>0</v>
      </c>
      <c r="K53" s="14" t="s">
        <v>23</v>
      </c>
      <c r="L53" s="15">
        <v>143.1</v>
      </c>
      <c r="M53" s="14" t="s">
        <v>23</v>
      </c>
      <c r="N53" s="15">
        <v>78</v>
      </c>
      <c r="O53" s="14" t="s">
        <v>23</v>
      </c>
      <c r="P53" s="15">
        <v>127.5</v>
      </c>
      <c r="Q53" s="14" t="s">
        <v>23</v>
      </c>
      <c r="R53" s="15">
        <v>55.9</v>
      </c>
      <c r="S53" s="14" t="s">
        <v>23</v>
      </c>
      <c r="T53" s="15">
        <v>10.9</v>
      </c>
      <c r="U53" s="14" t="s">
        <v>23</v>
      </c>
      <c r="V53" s="15">
        <v>2</v>
      </c>
      <c r="W53" s="14" t="s">
        <v>23</v>
      </c>
      <c r="X53" s="15">
        <v>0</v>
      </c>
      <c r="Y53" s="14" t="s">
        <v>23</v>
      </c>
      <c r="Z53" s="15">
        <v>0</v>
      </c>
      <c r="AA53" s="14" t="s">
        <v>23</v>
      </c>
      <c r="AB53" s="22"/>
    </row>
    <row r="54" spans="1:28" s="24" customFormat="1" ht="15" customHeight="1">
      <c r="A54" s="22"/>
      <c r="B54" s="14">
        <v>2014</v>
      </c>
      <c r="C54" s="48">
        <v>0</v>
      </c>
      <c r="D54" s="48"/>
      <c r="E54" s="14" t="s">
        <v>23</v>
      </c>
      <c r="F54" s="15">
        <v>0</v>
      </c>
      <c r="G54" s="14" t="s">
        <v>23</v>
      </c>
      <c r="H54" s="15">
        <v>11</v>
      </c>
      <c r="I54" s="14" t="s">
        <v>23</v>
      </c>
      <c r="J54" s="15">
        <v>30</v>
      </c>
      <c r="K54" s="14" t="s">
        <v>23</v>
      </c>
      <c r="L54" s="15">
        <v>108</v>
      </c>
      <c r="M54" s="14" t="s">
        <v>23</v>
      </c>
      <c r="N54" s="15">
        <v>101</v>
      </c>
      <c r="O54" s="14" t="s">
        <v>38</v>
      </c>
      <c r="P54" s="15">
        <v>55</v>
      </c>
      <c r="Q54" s="14" t="s">
        <v>23</v>
      </c>
      <c r="R54" s="15">
        <v>135</v>
      </c>
      <c r="S54" s="14" t="s">
        <v>23</v>
      </c>
      <c r="T54" s="15">
        <v>50</v>
      </c>
      <c r="U54" s="14" t="s">
        <v>23</v>
      </c>
      <c r="V54" s="15">
        <v>0</v>
      </c>
      <c r="W54" s="14" t="s">
        <v>23</v>
      </c>
      <c r="X54" s="15">
        <v>31</v>
      </c>
      <c r="Y54" s="14" t="s">
        <v>23</v>
      </c>
      <c r="Z54" s="15">
        <v>11</v>
      </c>
      <c r="AA54" s="14" t="s">
        <v>23</v>
      </c>
      <c r="AB54" s="22"/>
    </row>
    <row r="55" spans="1:28" ht="15" customHeight="1">
      <c r="A55" s="13"/>
      <c r="B55" s="14">
        <v>2015</v>
      </c>
      <c r="C55" s="48">
        <v>0</v>
      </c>
      <c r="D55" s="48"/>
      <c r="E55" s="14" t="s">
        <v>23</v>
      </c>
      <c r="F55" s="15">
        <v>3</v>
      </c>
      <c r="G55" s="14" t="s">
        <v>23</v>
      </c>
      <c r="H55" s="15">
        <v>0</v>
      </c>
      <c r="I55" s="14" t="s">
        <v>23</v>
      </c>
      <c r="J55" s="15">
        <v>0</v>
      </c>
      <c r="K55" s="14" t="s">
        <v>23</v>
      </c>
      <c r="L55" s="15">
        <v>0</v>
      </c>
      <c r="M55" s="14" t="s">
        <v>23</v>
      </c>
      <c r="N55" s="15">
        <v>3.8</v>
      </c>
      <c r="O55" s="14" t="s">
        <v>23</v>
      </c>
      <c r="P55" s="15">
        <v>141</v>
      </c>
      <c r="Q55" s="14" t="s">
        <v>23</v>
      </c>
      <c r="R55" s="15">
        <v>198</v>
      </c>
      <c r="S55" s="14" t="s">
        <v>23</v>
      </c>
      <c r="T55" s="15">
        <v>57</v>
      </c>
      <c r="U55" s="14" t="s">
        <v>23</v>
      </c>
      <c r="V55" s="15">
        <v>57</v>
      </c>
      <c r="W55" s="14" t="s">
        <v>38</v>
      </c>
      <c r="X55" s="15">
        <v>10</v>
      </c>
      <c r="Y55" s="14" t="s">
        <v>23</v>
      </c>
      <c r="Z55" s="15">
        <v>0</v>
      </c>
      <c r="AA55" s="14" t="s">
        <v>23</v>
      </c>
      <c r="AB55" s="13"/>
    </row>
    <row r="56" spans="1:28" ht="15" customHeight="1">
      <c r="A56" s="13"/>
      <c r="B56" s="14">
        <v>2016</v>
      </c>
      <c r="C56" s="48"/>
      <c r="D56" s="48"/>
      <c r="E56" s="14" t="s">
        <v>23</v>
      </c>
      <c r="F56" s="15">
        <v>11</v>
      </c>
      <c r="G56" s="14" t="s">
        <v>23</v>
      </c>
      <c r="H56" s="15"/>
      <c r="I56" s="14" t="s">
        <v>23</v>
      </c>
      <c r="J56" s="15"/>
      <c r="K56" s="14" t="s">
        <v>23</v>
      </c>
      <c r="L56" s="15"/>
      <c r="M56" s="14" t="s">
        <v>23</v>
      </c>
      <c r="N56" s="15"/>
      <c r="O56" s="14" t="s">
        <v>23</v>
      </c>
      <c r="P56" s="15"/>
      <c r="Q56" s="14" t="s">
        <v>23</v>
      </c>
      <c r="R56" s="15"/>
      <c r="S56" s="14" t="s">
        <v>23</v>
      </c>
      <c r="T56" s="15"/>
      <c r="U56" s="14" t="s">
        <v>23</v>
      </c>
      <c r="V56" s="15"/>
      <c r="W56" s="14" t="s">
        <v>23</v>
      </c>
      <c r="X56" s="15"/>
      <c r="Y56" s="14" t="s">
        <v>23</v>
      </c>
      <c r="Z56" s="15"/>
      <c r="AA56" s="14" t="s">
        <v>23</v>
      </c>
      <c r="AB56" s="13"/>
    </row>
    <row r="57" spans="1:28" ht="50.1" customHeight="1">
      <c r="A57" s="13"/>
      <c r="B57" s="56" t="s">
        <v>39</v>
      </c>
      <c r="C57" s="56"/>
      <c r="D57" s="56"/>
      <c r="E57" s="56"/>
      <c r="F57" s="56"/>
      <c r="G57" s="56"/>
      <c r="H57" s="56" t="s">
        <v>40</v>
      </c>
      <c r="I57" s="56"/>
      <c r="J57" s="56"/>
      <c r="K57" s="56"/>
      <c r="L57" s="56"/>
      <c r="M57" s="5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</sheetData>
  <mergeCells count="78">
    <mergeCell ref="B10:C10"/>
    <mergeCell ref="C11:D11"/>
    <mergeCell ref="C55:D55"/>
    <mergeCell ref="C56:D56"/>
    <mergeCell ref="B57:G57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28:D28"/>
    <mergeCell ref="C29:D29"/>
    <mergeCell ref="H57:M57"/>
    <mergeCell ref="C45:D45"/>
    <mergeCell ref="C46:D46"/>
    <mergeCell ref="C47:D47"/>
    <mergeCell ref="C48:D48"/>
    <mergeCell ref="C50:D50"/>
    <mergeCell ref="C51:D51"/>
    <mergeCell ref="C52:D52"/>
    <mergeCell ref="C53:D53"/>
    <mergeCell ref="C54:D54"/>
    <mergeCell ref="C49:D49"/>
    <mergeCell ref="V7:Y7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Z7:AA7"/>
    <mergeCell ref="V1:Y1"/>
    <mergeCell ref="Z1:AA1"/>
    <mergeCell ref="B2:U2"/>
    <mergeCell ref="V2:Y2"/>
    <mergeCell ref="Z2:AA2"/>
    <mergeCell ref="B3:AA3"/>
    <mergeCell ref="B1:U1"/>
    <mergeCell ref="B4:AA4"/>
    <mergeCell ref="B5:AA5"/>
    <mergeCell ref="B6:C6"/>
    <mergeCell ref="D6:Q6"/>
    <mergeCell ref="B7:C7"/>
    <mergeCell ref="D7:N7"/>
    <mergeCell ref="O7:Q7"/>
    <mergeCell ref="R7:U7"/>
    <mergeCell ref="C30:D30"/>
    <mergeCell ref="C35:D35"/>
    <mergeCell ref="C31:D31"/>
    <mergeCell ref="C32:D32"/>
    <mergeCell ref="C33:D33"/>
    <mergeCell ref="C34:D34"/>
    <mergeCell ref="C27:D27"/>
    <mergeCell ref="C24:D24"/>
    <mergeCell ref="C12:D12"/>
    <mergeCell ref="C13:D13"/>
    <mergeCell ref="C14:D14"/>
    <mergeCell ref="C25:D25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47"/>
  <sheetViews>
    <sheetView topLeftCell="B4" workbookViewId="0">
      <selection activeCell="U23" sqref="U23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42457.442635717591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626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547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700</v>
      </c>
      <c r="S7" s="47"/>
      <c r="T7" s="47"/>
      <c r="U7" s="47"/>
      <c r="V7" s="52" t="s">
        <v>12</v>
      </c>
      <c r="W7" s="52"/>
      <c r="X7" s="52"/>
      <c r="Y7" s="52"/>
      <c r="Z7" s="54">
        <v>6181879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625</v>
      </c>
      <c r="S8" s="47"/>
      <c r="T8" s="47"/>
      <c r="U8" s="47"/>
      <c r="V8" s="52" t="s">
        <v>17</v>
      </c>
      <c r="W8" s="52"/>
      <c r="X8" s="52"/>
      <c r="Y8" s="52"/>
      <c r="Z8" s="54">
        <v>343037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624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1970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0</v>
      </c>
      <c r="I12" s="4" t="s">
        <v>23</v>
      </c>
      <c r="J12" s="2">
        <v>0</v>
      </c>
      <c r="K12" s="4" t="s">
        <v>23</v>
      </c>
      <c r="L12" s="2">
        <v>104.6</v>
      </c>
      <c r="M12" s="4" t="s">
        <v>23</v>
      </c>
      <c r="N12" s="2">
        <v>142.1</v>
      </c>
      <c r="O12" s="4" t="s">
        <v>23</v>
      </c>
      <c r="P12" s="2">
        <v>245.7</v>
      </c>
      <c r="Q12" s="4" t="s">
        <v>23</v>
      </c>
      <c r="R12" s="2">
        <v>29.4</v>
      </c>
      <c r="S12" s="4" t="s">
        <v>23</v>
      </c>
      <c r="T12" s="2">
        <v>50.4</v>
      </c>
      <c r="U12" s="4" t="s">
        <v>23</v>
      </c>
      <c r="V12" s="2">
        <v>46.5</v>
      </c>
      <c r="W12" s="4" t="s">
        <v>23</v>
      </c>
      <c r="X12" s="2" t="s">
        <v>23</v>
      </c>
      <c r="Y12" s="4" t="s">
        <v>23</v>
      </c>
      <c r="Z12" s="2">
        <v>5.7</v>
      </c>
      <c r="AA12" s="4" t="s">
        <v>23</v>
      </c>
      <c r="AB12" s="22"/>
    </row>
    <row r="13" spans="1:28" s="24" customFormat="1" ht="15" customHeight="1">
      <c r="A13" s="22"/>
      <c r="B13" s="4">
        <v>1971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4.7</v>
      </c>
      <c r="K13" s="4" t="s">
        <v>23</v>
      </c>
      <c r="L13" s="2">
        <v>63.5</v>
      </c>
      <c r="M13" s="4" t="s">
        <v>23</v>
      </c>
      <c r="N13" s="2">
        <v>237.7</v>
      </c>
      <c r="O13" s="4" t="s">
        <v>23</v>
      </c>
      <c r="P13" s="2">
        <v>83.5</v>
      </c>
      <c r="Q13" s="4" t="s">
        <v>23</v>
      </c>
      <c r="R13" s="2">
        <v>83.5</v>
      </c>
      <c r="S13" s="4" t="s">
        <v>23</v>
      </c>
      <c r="T13" s="2">
        <v>29.3</v>
      </c>
      <c r="U13" s="4" t="s">
        <v>23</v>
      </c>
      <c r="V13" s="2">
        <v>46.4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</v>
      </c>
      <c r="K14" s="4" t="s">
        <v>23</v>
      </c>
      <c r="L14" s="2">
        <v>162</v>
      </c>
      <c r="M14" s="4" t="s">
        <v>23</v>
      </c>
      <c r="N14" s="2">
        <v>116.3</v>
      </c>
      <c r="O14" s="4" t="s">
        <v>23</v>
      </c>
      <c r="P14" s="2">
        <v>236.8</v>
      </c>
      <c r="Q14" s="4" t="s">
        <v>23</v>
      </c>
      <c r="R14" s="2">
        <v>20.3</v>
      </c>
      <c r="S14" s="4" t="s">
        <v>23</v>
      </c>
      <c r="T14" s="2"/>
      <c r="U14" s="4" t="s">
        <v>23</v>
      </c>
      <c r="V14" s="2"/>
      <c r="W14" s="4" t="s">
        <v>23</v>
      </c>
      <c r="X14" s="2"/>
      <c r="Y14" s="4" t="s">
        <v>23</v>
      </c>
      <c r="Z14" s="2"/>
      <c r="AA14" s="4" t="s">
        <v>23</v>
      </c>
      <c r="AB14" s="22"/>
    </row>
    <row r="15" spans="1:28" s="24" customFormat="1" ht="15" customHeight="1">
      <c r="A15" s="22"/>
      <c r="B15" s="4">
        <v>1974</v>
      </c>
      <c r="C15" s="2"/>
      <c r="D15" s="2"/>
      <c r="E15" s="4"/>
      <c r="F15" s="2"/>
      <c r="G15" s="4"/>
      <c r="H15" s="2"/>
      <c r="I15" s="4"/>
      <c r="J15" s="2"/>
      <c r="K15" s="4"/>
      <c r="L15" s="2"/>
      <c r="M15" s="4"/>
      <c r="N15" s="2"/>
      <c r="O15" s="4"/>
      <c r="P15" s="2"/>
      <c r="Q15" s="4"/>
      <c r="R15" s="2"/>
      <c r="S15" s="4"/>
      <c r="T15" s="2"/>
      <c r="U15" s="4"/>
      <c r="V15" s="2"/>
      <c r="W15" s="4"/>
      <c r="X15" s="2"/>
      <c r="Y15" s="4"/>
      <c r="Z15" s="2"/>
      <c r="AA15" s="4"/>
      <c r="AB15" s="22"/>
    </row>
    <row r="16" spans="1:28" s="24" customFormat="1" ht="15" customHeight="1">
      <c r="A16" s="22"/>
      <c r="B16" s="4">
        <v>1975</v>
      </c>
      <c r="C16" s="2"/>
      <c r="D16" s="2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  <c r="Q16" s="4"/>
      <c r="R16" s="2"/>
      <c r="S16" s="4"/>
      <c r="T16" s="2"/>
      <c r="U16" s="4"/>
      <c r="V16" s="2"/>
      <c r="W16" s="4"/>
      <c r="X16" s="2"/>
      <c r="Y16" s="4"/>
      <c r="Z16" s="2"/>
      <c r="AA16" s="4"/>
      <c r="AB16" s="22"/>
    </row>
    <row r="17" spans="1:28" s="24" customFormat="1" ht="15" customHeight="1">
      <c r="A17" s="22"/>
      <c r="B17" s="4">
        <v>1976</v>
      </c>
      <c r="C17" s="37" t="s">
        <v>23</v>
      </c>
      <c r="D17" s="37"/>
      <c r="E17" s="4" t="s">
        <v>23</v>
      </c>
      <c r="F17" s="2" t="s">
        <v>23</v>
      </c>
      <c r="G17" s="4" t="s">
        <v>23</v>
      </c>
      <c r="H17" s="2" t="s">
        <v>23</v>
      </c>
      <c r="I17" s="4" t="s">
        <v>23</v>
      </c>
      <c r="J17" s="2" t="s">
        <v>23</v>
      </c>
      <c r="K17" s="4" t="s">
        <v>23</v>
      </c>
      <c r="L17" s="2">
        <v>55.6</v>
      </c>
      <c r="M17" s="4" t="s">
        <v>23</v>
      </c>
      <c r="N17" s="2">
        <v>337.3</v>
      </c>
      <c r="O17" s="4" t="s">
        <v>23</v>
      </c>
      <c r="P17" s="2">
        <v>36.799999999999997</v>
      </c>
      <c r="Q17" s="4" t="s">
        <v>23</v>
      </c>
      <c r="R17" s="2">
        <v>39.6</v>
      </c>
      <c r="S17" s="4" t="s">
        <v>23</v>
      </c>
      <c r="T17" s="2">
        <v>80.400000000000006</v>
      </c>
      <c r="U17" s="4" t="s">
        <v>23</v>
      </c>
      <c r="V17" s="2">
        <v>148.6</v>
      </c>
      <c r="W17" s="4" t="s">
        <v>23</v>
      </c>
      <c r="X17" s="2">
        <v>34.4</v>
      </c>
      <c r="Y17" s="4" t="s">
        <v>23</v>
      </c>
      <c r="Z17" s="2">
        <v>6.8</v>
      </c>
      <c r="AA17" s="4" t="s">
        <v>23</v>
      </c>
      <c r="AB17" s="22"/>
    </row>
    <row r="18" spans="1:28" s="24" customFormat="1" ht="15" customHeight="1">
      <c r="A18" s="22"/>
      <c r="B18" s="4">
        <v>1977</v>
      </c>
      <c r="C18" s="37">
        <v>9.6999999999999993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33.700000000000003</v>
      </c>
      <c r="K18" s="4" t="s">
        <v>23</v>
      </c>
      <c r="L18" s="2">
        <v>95.8</v>
      </c>
      <c r="M18" s="4" t="s">
        <v>23</v>
      </c>
      <c r="N18" s="2">
        <v>219.6</v>
      </c>
      <c r="O18" s="4" t="s">
        <v>23</v>
      </c>
      <c r="P18" s="2">
        <v>431.5</v>
      </c>
      <c r="Q18" s="4" t="s">
        <v>23</v>
      </c>
      <c r="R18" s="2">
        <v>109.6</v>
      </c>
      <c r="S18" s="4" t="s">
        <v>23</v>
      </c>
      <c r="T18" s="2">
        <v>15.5</v>
      </c>
      <c r="U18" s="4" t="s">
        <v>23</v>
      </c>
      <c r="V18" s="2">
        <v>89.1</v>
      </c>
      <c r="W18" s="4" t="s">
        <v>23</v>
      </c>
      <c r="X18" s="2">
        <v>80.099999999999994</v>
      </c>
      <c r="Y18" s="4" t="s">
        <v>23</v>
      </c>
      <c r="Z18" s="2">
        <v>2.1</v>
      </c>
      <c r="AA18" s="4" t="s">
        <v>23</v>
      </c>
      <c r="AB18" s="22"/>
    </row>
    <row r="19" spans="1:28" s="24" customFormat="1" ht="15" customHeight="1">
      <c r="A19" s="22"/>
      <c r="B19" s="4">
        <v>1978</v>
      </c>
      <c r="C19" s="37">
        <v>0.7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0</v>
      </c>
      <c r="K19" s="4" t="s">
        <v>23</v>
      </c>
      <c r="L19" s="2">
        <v>59.1</v>
      </c>
      <c r="M19" s="4" t="s">
        <v>23</v>
      </c>
      <c r="N19" s="2">
        <v>194.2</v>
      </c>
      <c r="O19" s="4" t="s">
        <v>23</v>
      </c>
      <c r="P19" s="2">
        <v>642.70000000000005</v>
      </c>
      <c r="Q19" s="4" t="s">
        <v>23</v>
      </c>
      <c r="R19" s="2">
        <v>51.9</v>
      </c>
      <c r="S19" s="4" t="s">
        <v>23</v>
      </c>
      <c r="T19" s="2">
        <v>70.900000000000006</v>
      </c>
      <c r="U19" s="4" t="s">
        <v>23</v>
      </c>
      <c r="V19" s="2">
        <v>38.799999999999997</v>
      </c>
      <c r="W19" s="4" t="s">
        <v>23</v>
      </c>
      <c r="X19" s="2">
        <v>86.1</v>
      </c>
      <c r="Y19" s="4" t="s">
        <v>23</v>
      </c>
      <c r="Z19" s="2">
        <v>5.8</v>
      </c>
      <c r="AA19" s="4" t="s">
        <v>23</v>
      </c>
      <c r="AB19" s="22"/>
    </row>
    <row r="20" spans="1:28" s="24" customFormat="1" ht="15" customHeight="1">
      <c r="A20" s="22"/>
      <c r="B20" s="4">
        <v>1979</v>
      </c>
      <c r="C20" s="37">
        <v>0</v>
      </c>
      <c r="D20" s="37"/>
      <c r="E20" s="4" t="s">
        <v>23</v>
      </c>
      <c r="F20" s="2">
        <v>0.3</v>
      </c>
      <c r="G20" s="4" t="s">
        <v>23</v>
      </c>
      <c r="H20" s="2">
        <v>0.5</v>
      </c>
      <c r="I20" s="4" t="s">
        <v>23</v>
      </c>
      <c r="J20" s="2">
        <v>21.9</v>
      </c>
      <c r="K20" s="4" t="s">
        <v>23</v>
      </c>
      <c r="L20" s="2">
        <v>100.4</v>
      </c>
      <c r="M20" s="4" t="s">
        <v>23</v>
      </c>
      <c r="N20" s="2">
        <v>12.2</v>
      </c>
      <c r="O20" s="4" t="s">
        <v>23</v>
      </c>
      <c r="P20" s="2">
        <v>188</v>
      </c>
      <c r="Q20" s="4" t="s">
        <v>23</v>
      </c>
      <c r="R20" s="2">
        <v>139.30000000000001</v>
      </c>
      <c r="S20" s="4" t="s">
        <v>23</v>
      </c>
      <c r="T20" s="2">
        <v>140.6</v>
      </c>
      <c r="U20" s="4" t="s">
        <v>23</v>
      </c>
      <c r="V20" s="2">
        <v>7.8</v>
      </c>
      <c r="W20" s="4" t="s">
        <v>23</v>
      </c>
      <c r="X20" s="2">
        <v>66.599999999999994</v>
      </c>
      <c r="Y20" s="4" t="s">
        <v>23</v>
      </c>
      <c r="Z20" s="2">
        <v>68.2</v>
      </c>
      <c r="AA20" s="4" t="s">
        <v>23</v>
      </c>
      <c r="AB20" s="22"/>
    </row>
    <row r="21" spans="1:28" s="24" customFormat="1" ht="15" customHeight="1">
      <c r="A21" s="22"/>
      <c r="B21" s="4">
        <v>1980</v>
      </c>
      <c r="C21" s="37">
        <v>0</v>
      </c>
      <c r="D21" s="37"/>
      <c r="E21" s="4" t="s">
        <v>23</v>
      </c>
      <c r="F21" s="2">
        <v>13.5</v>
      </c>
      <c r="G21" s="4" t="s">
        <v>23</v>
      </c>
      <c r="H21" s="2">
        <v>1.5</v>
      </c>
      <c r="I21" s="4" t="s">
        <v>23</v>
      </c>
      <c r="J21" s="2">
        <v>252.3</v>
      </c>
      <c r="K21" s="4" t="s">
        <v>23</v>
      </c>
      <c r="L21" s="2">
        <v>299.8</v>
      </c>
      <c r="M21" s="4" t="s">
        <v>23</v>
      </c>
      <c r="N21" s="2">
        <v>176.8</v>
      </c>
      <c r="O21" s="4" t="s">
        <v>23</v>
      </c>
      <c r="P21" s="2">
        <v>210.3</v>
      </c>
      <c r="Q21" s="4" t="s">
        <v>23</v>
      </c>
      <c r="R21" s="2">
        <v>46.3</v>
      </c>
      <c r="S21" s="4" t="s">
        <v>23</v>
      </c>
      <c r="T21" s="2">
        <v>88.8</v>
      </c>
      <c r="U21" s="4" t="s">
        <v>23</v>
      </c>
      <c r="V21" s="2">
        <v>0.3</v>
      </c>
      <c r="W21" s="4" t="s">
        <v>23</v>
      </c>
      <c r="X21" s="2">
        <v>27.9</v>
      </c>
      <c r="Y21" s="4" t="s">
        <v>23</v>
      </c>
      <c r="Z21" s="2">
        <v>1.9</v>
      </c>
      <c r="AA21" s="4" t="s">
        <v>23</v>
      </c>
      <c r="AB21" s="22"/>
    </row>
    <row r="22" spans="1:28" s="24" customFormat="1" ht="15" customHeight="1">
      <c r="A22" s="22"/>
      <c r="B22" s="4">
        <v>1981</v>
      </c>
      <c r="C22" s="37">
        <v>1.4</v>
      </c>
      <c r="D22" s="37"/>
      <c r="E22" s="4" t="s">
        <v>23</v>
      </c>
      <c r="F22" s="2">
        <v>1.1000000000000001</v>
      </c>
      <c r="G22" s="4" t="s">
        <v>23</v>
      </c>
      <c r="H22" s="2">
        <v>3.8</v>
      </c>
      <c r="I22" s="4" t="s">
        <v>23</v>
      </c>
      <c r="J22" s="2">
        <v>42.3</v>
      </c>
      <c r="K22" s="4" t="s">
        <v>23</v>
      </c>
      <c r="L22" s="2">
        <v>381.7</v>
      </c>
      <c r="M22" s="4" t="s">
        <v>23</v>
      </c>
      <c r="N22" s="2">
        <v>55.1</v>
      </c>
      <c r="O22" s="4" t="s">
        <v>23</v>
      </c>
      <c r="P22" s="2">
        <v>60.1</v>
      </c>
      <c r="Q22" s="4" t="s">
        <v>23</v>
      </c>
      <c r="R22" s="2">
        <v>48.4</v>
      </c>
      <c r="S22" s="4" t="s">
        <v>23</v>
      </c>
      <c r="T22" s="2">
        <v>48.6</v>
      </c>
      <c r="U22" s="4" t="s">
        <v>23</v>
      </c>
      <c r="V22" s="2">
        <v>24</v>
      </c>
      <c r="W22" s="4" t="s">
        <v>23</v>
      </c>
      <c r="X22" s="2">
        <v>4.9000000000000004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1982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22.3</v>
      </c>
      <c r="I23" s="4" t="s">
        <v>23</v>
      </c>
      <c r="J23" s="2">
        <v>9.1</v>
      </c>
      <c r="K23" s="4" t="s">
        <v>23</v>
      </c>
      <c r="L23" s="2">
        <v>216.5</v>
      </c>
      <c r="M23" s="4" t="s">
        <v>23</v>
      </c>
      <c r="N23" s="2">
        <v>675</v>
      </c>
      <c r="O23" s="4" t="s">
        <v>23</v>
      </c>
      <c r="P23" s="2">
        <v>295.60000000000002</v>
      </c>
      <c r="Q23" s="4" t="s">
        <v>23</v>
      </c>
      <c r="R23" s="2">
        <v>131</v>
      </c>
      <c r="S23" s="4" t="s">
        <v>23</v>
      </c>
      <c r="T23" s="2">
        <v>162.80000000000001</v>
      </c>
      <c r="U23" s="4" t="s">
        <v>23</v>
      </c>
      <c r="V23" s="2">
        <v>75.7</v>
      </c>
      <c r="W23" s="4" t="s">
        <v>23</v>
      </c>
      <c r="X23" s="2">
        <v>7.8</v>
      </c>
      <c r="Y23" s="4" t="s">
        <v>23</v>
      </c>
      <c r="Z23" s="2">
        <v>1.6</v>
      </c>
      <c r="AA23" s="4" t="s">
        <v>23</v>
      </c>
      <c r="AB23" s="22"/>
    </row>
    <row r="24" spans="1:28" s="24" customFormat="1" ht="15" customHeight="1">
      <c r="A24" s="22"/>
      <c r="B24" s="4">
        <v>1983</v>
      </c>
      <c r="C24" s="37">
        <v>6.6</v>
      </c>
      <c r="D24" s="37"/>
      <c r="E24" s="4" t="s">
        <v>23</v>
      </c>
      <c r="F24" s="2">
        <v>1.2</v>
      </c>
      <c r="G24" s="4" t="s">
        <v>23</v>
      </c>
      <c r="H24" s="2">
        <v>0.1</v>
      </c>
      <c r="I24" s="4" t="s">
        <v>23</v>
      </c>
      <c r="J24" s="2">
        <v>26.5</v>
      </c>
      <c r="K24" s="4" t="s">
        <v>23</v>
      </c>
      <c r="L24" s="2">
        <v>90.4</v>
      </c>
      <c r="M24" s="4" t="s">
        <v>23</v>
      </c>
      <c r="N24" s="2">
        <v>223.6</v>
      </c>
      <c r="O24" s="4" t="s">
        <v>23</v>
      </c>
      <c r="P24" s="2">
        <v>174.9</v>
      </c>
      <c r="Q24" s="4" t="s">
        <v>23</v>
      </c>
      <c r="R24" s="2">
        <v>86</v>
      </c>
      <c r="S24" s="4" t="s">
        <v>23</v>
      </c>
      <c r="T24" s="2">
        <v>83.5</v>
      </c>
      <c r="U24" s="4" t="s">
        <v>23</v>
      </c>
      <c r="V24" s="2">
        <v>5.8</v>
      </c>
      <c r="W24" s="4" t="s">
        <v>23</v>
      </c>
      <c r="X24" s="2">
        <v>1.8</v>
      </c>
      <c r="Y24" s="4" t="s">
        <v>23</v>
      </c>
      <c r="Z24" s="2">
        <v>1</v>
      </c>
      <c r="AA24" s="4" t="s">
        <v>23</v>
      </c>
      <c r="AB24" s="22"/>
    </row>
    <row r="25" spans="1:28" s="24" customFormat="1" ht="15" customHeight="1">
      <c r="A25" s="22"/>
      <c r="B25" s="4">
        <v>1984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0.3</v>
      </c>
      <c r="I25" s="4" t="s">
        <v>23</v>
      </c>
      <c r="J25" s="2">
        <v>11</v>
      </c>
      <c r="K25" s="4" t="s">
        <v>23</v>
      </c>
      <c r="L25" s="2">
        <v>196</v>
      </c>
      <c r="M25" s="4" t="s">
        <v>23</v>
      </c>
      <c r="N25" s="2">
        <v>102.6</v>
      </c>
      <c r="O25" s="4" t="s">
        <v>23</v>
      </c>
      <c r="P25" s="2">
        <v>376.6</v>
      </c>
      <c r="Q25" s="4" t="s">
        <v>23</v>
      </c>
      <c r="R25" s="2">
        <v>122.9</v>
      </c>
      <c r="S25" s="4" t="s">
        <v>23</v>
      </c>
      <c r="T25" s="2">
        <v>117.6</v>
      </c>
      <c r="U25" s="4" t="s">
        <v>23</v>
      </c>
      <c r="V25" s="2">
        <v>78.400000000000006</v>
      </c>
      <c r="W25" s="4" t="s">
        <v>23</v>
      </c>
      <c r="X25" s="2">
        <v>27.9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1985</v>
      </c>
      <c r="C26" s="37">
        <v>3.2</v>
      </c>
      <c r="D26" s="37"/>
      <c r="E26" s="4" t="s">
        <v>23</v>
      </c>
      <c r="F26" s="2">
        <v>0</v>
      </c>
      <c r="G26" s="4" t="s">
        <v>23</v>
      </c>
      <c r="H26" s="2">
        <v>30.9</v>
      </c>
      <c r="I26" s="4" t="s">
        <v>23</v>
      </c>
      <c r="J26" s="2">
        <v>5.0999999999999996</v>
      </c>
      <c r="K26" s="4" t="s">
        <v>23</v>
      </c>
      <c r="L26" s="2">
        <v>146.9</v>
      </c>
      <c r="M26" s="4" t="s">
        <v>23</v>
      </c>
      <c r="N26" s="2">
        <v>24</v>
      </c>
      <c r="O26" s="4" t="s">
        <v>23</v>
      </c>
      <c r="P26" s="2">
        <v>149.5</v>
      </c>
      <c r="Q26" s="4" t="s">
        <v>23</v>
      </c>
      <c r="R26" s="2">
        <v>4.3</v>
      </c>
      <c r="S26" s="4" t="s">
        <v>23</v>
      </c>
      <c r="T26" s="2">
        <v>41.2</v>
      </c>
      <c r="U26" s="4" t="s">
        <v>23</v>
      </c>
      <c r="V26" s="2">
        <v>85.6</v>
      </c>
      <c r="W26" s="4" t="s">
        <v>23</v>
      </c>
      <c r="X26" s="2">
        <v>0.3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1986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18.600000000000001</v>
      </c>
      <c r="I27" s="4" t="s">
        <v>23</v>
      </c>
      <c r="J27" s="2">
        <v>97.5</v>
      </c>
      <c r="K27" s="4" t="s">
        <v>23</v>
      </c>
      <c r="L27" s="2">
        <v>295.39999999999998</v>
      </c>
      <c r="M27" s="4" t="s">
        <v>23</v>
      </c>
      <c r="N27" s="2">
        <v>327</v>
      </c>
      <c r="O27" s="4" t="s">
        <v>23</v>
      </c>
      <c r="P27" s="2">
        <v>10.4</v>
      </c>
      <c r="Q27" s="4" t="s">
        <v>23</v>
      </c>
      <c r="R27" s="2">
        <v>184.4</v>
      </c>
      <c r="S27" s="4" t="s">
        <v>23</v>
      </c>
      <c r="T27" s="2">
        <v>8.1</v>
      </c>
      <c r="U27" s="4" t="s">
        <v>23</v>
      </c>
      <c r="V27" s="2">
        <v>24.1</v>
      </c>
      <c r="W27" s="4" t="s">
        <v>23</v>
      </c>
      <c r="X27" s="2">
        <v>63.8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1987</v>
      </c>
      <c r="C28" s="37">
        <v>0</v>
      </c>
      <c r="D28" s="37"/>
      <c r="E28" s="4" t="s">
        <v>23</v>
      </c>
      <c r="F28" s="2">
        <v>0.1</v>
      </c>
      <c r="G28" s="4" t="s">
        <v>23</v>
      </c>
      <c r="H28" s="2">
        <v>2.8</v>
      </c>
      <c r="I28" s="4" t="s">
        <v>23</v>
      </c>
      <c r="J28" s="2">
        <v>24.6</v>
      </c>
      <c r="K28" s="4" t="s">
        <v>23</v>
      </c>
      <c r="L28" s="2">
        <v>101</v>
      </c>
      <c r="M28" s="4" t="s">
        <v>23</v>
      </c>
      <c r="N28" s="2">
        <v>77</v>
      </c>
      <c r="O28" s="4" t="s">
        <v>23</v>
      </c>
      <c r="P28" s="2">
        <v>467.3</v>
      </c>
      <c r="Q28" s="4" t="s">
        <v>23</v>
      </c>
      <c r="R28" s="2">
        <v>215.4</v>
      </c>
      <c r="S28" s="4" t="s">
        <v>23</v>
      </c>
      <c r="T28" s="2">
        <v>75.3</v>
      </c>
      <c r="U28" s="4" t="s">
        <v>23</v>
      </c>
      <c r="V28" s="2">
        <v>71.7</v>
      </c>
      <c r="W28" s="4" t="s">
        <v>23</v>
      </c>
      <c r="X28" s="2">
        <v>0.7</v>
      </c>
      <c r="Y28" s="4" t="s">
        <v>23</v>
      </c>
      <c r="Z28" s="2">
        <v>0.2</v>
      </c>
      <c r="AA28" s="4" t="s">
        <v>23</v>
      </c>
      <c r="AB28" s="22"/>
    </row>
    <row r="29" spans="1:28" s="24" customFormat="1" ht="15" customHeight="1">
      <c r="A29" s="22"/>
      <c r="B29" s="4">
        <v>1988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22.4</v>
      </c>
      <c r="I29" s="4" t="s">
        <v>23</v>
      </c>
      <c r="J29" s="2">
        <v>9</v>
      </c>
      <c r="K29" s="4" t="s">
        <v>23</v>
      </c>
      <c r="L29" s="2">
        <v>10</v>
      </c>
      <c r="M29" s="4" t="s">
        <v>23</v>
      </c>
      <c r="N29" s="2">
        <v>133.19999999999999</v>
      </c>
      <c r="O29" s="4" t="s">
        <v>23</v>
      </c>
      <c r="P29" s="2">
        <v>92</v>
      </c>
      <c r="Q29" s="4" t="s">
        <v>23</v>
      </c>
      <c r="R29" s="2">
        <v>145.30000000000001</v>
      </c>
      <c r="S29" s="4" t="s">
        <v>23</v>
      </c>
      <c r="T29" s="2">
        <v>40.299999999999997</v>
      </c>
      <c r="U29" s="4" t="s">
        <v>23</v>
      </c>
      <c r="V29" s="2">
        <v>1.4</v>
      </c>
      <c r="W29" s="4" t="s">
        <v>23</v>
      </c>
      <c r="X29" s="2">
        <v>24.4</v>
      </c>
      <c r="Y29" s="4" t="s">
        <v>23</v>
      </c>
      <c r="Z29" s="2">
        <v>3.2</v>
      </c>
      <c r="AA29" s="4" t="s">
        <v>23</v>
      </c>
      <c r="AB29" s="22"/>
    </row>
    <row r="30" spans="1:28" s="24" customFormat="1" ht="15" customHeight="1">
      <c r="A30" s="22"/>
      <c r="B30" s="4">
        <v>1989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26.6</v>
      </c>
      <c r="K30" s="4" t="s">
        <v>23</v>
      </c>
      <c r="L30" s="2">
        <v>66.099999999999994</v>
      </c>
      <c r="M30" s="4" t="s">
        <v>23</v>
      </c>
      <c r="N30" s="2">
        <v>50.3</v>
      </c>
      <c r="O30" s="4" t="s">
        <v>23</v>
      </c>
      <c r="P30" s="2">
        <v>150.69999999999999</v>
      </c>
      <c r="Q30" s="4" t="s">
        <v>23</v>
      </c>
      <c r="R30" s="2">
        <v>319</v>
      </c>
      <c r="S30" s="4" t="s">
        <v>23</v>
      </c>
      <c r="T30" s="2">
        <v>28.5</v>
      </c>
      <c r="U30" s="4" t="s">
        <v>23</v>
      </c>
      <c r="V30" s="2">
        <v>13.2</v>
      </c>
      <c r="W30" s="4" t="s">
        <v>23</v>
      </c>
      <c r="X30" s="2">
        <v>3.6</v>
      </c>
      <c r="Y30" s="4" t="s">
        <v>23</v>
      </c>
      <c r="Z30" s="2">
        <v>3.9</v>
      </c>
      <c r="AA30" s="4" t="s">
        <v>23</v>
      </c>
      <c r="AB30" s="22"/>
    </row>
    <row r="31" spans="1:28" s="24" customFormat="1" ht="15" customHeight="1">
      <c r="A31" s="22"/>
      <c r="B31" s="4">
        <v>1990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35.799999999999997</v>
      </c>
      <c r="I31" s="4" t="s">
        <v>23</v>
      </c>
      <c r="J31" s="2">
        <v>13.9</v>
      </c>
      <c r="K31" s="4" t="s">
        <v>23</v>
      </c>
      <c r="L31" s="2">
        <v>45.1</v>
      </c>
      <c r="M31" s="4" t="s">
        <v>23</v>
      </c>
      <c r="N31" s="2">
        <v>11</v>
      </c>
      <c r="O31" s="4" t="s">
        <v>23</v>
      </c>
      <c r="P31" s="2">
        <v>106.2</v>
      </c>
      <c r="Q31" s="4" t="s">
        <v>23</v>
      </c>
      <c r="R31" s="2">
        <v>74.7</v>
      </c>
      <c r="S31" s="4" t="s">
        <v>23</v>
      </c>
      <c r="T31" s="2">
        <v>71.5</v>
      </c>
      <c r="U31" s="4" t="s">
        <v>23</v>
      </c>
      <c r="V31" s="2">
        <v>23.2</v>
      </c>
      <c r="W31" s="4" t="s">
        <v>23</v>
      </c>
      <c r="X31" s="2">
        <v>25.1</v>
      </c>
      <c r="Y31" s="4" t="s">
        <v>23</v>
      </c>
      <c r="Z31" s="2">
        <v>2.8</v>
      </c>
      <c r="AA31" s="4" t="s">
        <v>23</v>
      </c>
      <c r="AB31" s="22"/>
    </row>
    <row r="32" spans="1:28" s="24" customFormat="1" ht="15" customHeight="1">
      <c r="A32" s="22"/>
      <c r="B32" s="4">
        <v>1991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55.8</v>
      </c>
      <c r="K32" s="4" t="s">
        <v>23</v>
      </c>
      <c r="L32" s="2">
        <v>183.6</v>
      </c>
      <c r="M32" s="4" t="s">
        <v>23</v>
      </c>
      <c r="N32" s="2">
        <v>231.7</v>
      </c>
      <c r="O32" s="4" t="s">
        <v>23</v>
      </c>
      <c r="P32" s="2">
        <v>253</v>
      </c>
      <c r="Q32" s="4" t="s">
        <v>23</v>
      </c>
      <c r="R32" s="2">
        <v>29</v>
      </c>
      <c r="S32" s="4" t="s">
        <v>23</v>
      </c>
      <c r="T32" s="2">
        <v>77.7</v>
      </c>
      <c r="U32" s="4" t="s">
        <v>23</v>
      </c>
      <c r="V32" s="2">
        <v>31.4</v>
      </c>
      <c r="W32" s="4" t="s">
        <v>23</v>
      </c>
      <c r="X32" s="2">
        <v>0.2</v>
      </c>
      <c r="Y32" s="4" t="s">
        <v>23</v>
      </c>
      <c r="Z32" s="2">
        <v>87.2</v>
      </c>
      <c r="AA32" s="4" t="s">
        <v>23</v>
      </c>
      <c r="AB32" s="22"/>
    </row>
    <row r="33" spans="1:28" s="24" customFormat="1" ht="15" customHeight="1">
      <c r="A33" s="22"/>
      <c r="B33" s="4">
        <v>1992</v>
      </c>
      <c r="C33" s="37">
        <v>0</v>
      </c>
      <c r="D33" s="37"/>
      <c r="E33" s="4" t="s">
        <v>23</v>
      </c>
      <c r="F33" s="2">
        <v>3.4</v>
      </c>
      <c r="G33" s="4" t="s">
        <v>23</v>
      </c>
      <c r="H33" s="2">
        <v>8.1</v>
      </c>
      <c r="I33" s="4" t="s">
        <v>23</v>
      </c>
      <c r="J33" s="2">
        <v>101.7</v>
      </c>
      <c r="K33" s="4" t="s">
        <v>23</v>
      </c>
      <c r="L33" s="2">
        <v>341</v>
      </c>
      <c r="M33" s="4" t="s">
        <v>23</v>
      </c>
      <c r="N33" s="2">
        <v>326</v>
      </c>
      <c r="O33" s="4" t="s">
        <v>23</v>
      </c>
      <c r="P33" s="2">
        <v>38.9</v>
      </c>
      <c r="Q33" s="4" t="s">
        <v>23</v>
      </c>
      <c r="R33" s="2">
        <v>115</v>
      </c>
      <c r="S33" s="4" t="s">
        <v>23</v>
      </c>
      <c r="T33" s="2">
        <v>43.6</v>
      </c>
      <c r="U33" s="4" t="s">
        <v>23</v>
      </c>
      <c r="V33" s="2">
        <v>2.1</v>
      </c>
      <c r="W33" s="4" t="s">
        <v>23</v>
      </c>
      <c r="X33" s="2">
        <v>19.8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1993</v>
      </c>
      <c r="C34" s="37">
        <v>0.2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101.2</v>
      </c>
      <c r="K34" s="4" t="s">
        <v>23</v>
      </c>
      <c r="L34" s="2">
        <v>287.3</v>
      </c>
      <c r="M34" s="4" t="s">
        <v>23</v>
      </c>
      <c r="N34" s="2">
        <v>275.60000000000002</v>
      </c>
      <c r="O34" s="4" t="s">
        <v>23</v>
      </c>
      <c r="P34" s="2">
        <v>117.1</v>
      </c>
      <c r="Q34" s="4" t="s">
        <v>23</v>
      </c>
      <c r="R34" s="2">
        <v>36.9</v>
      </c>
      <c r="S34" s="4" t="s">
        <v>23</v>
      </c>
      <c r="T34" s="2">
        <v>29.3</v>
      </c>
      <c r="U34" s="4" t="s">
        <v>23</v>
      </c>
      <c r="V34" s="2">
        <v>28.4</v>
      </c>
      <c r="W34" s="4" t="s">
        <v>23</v>
      </c>
      <c r="X34" s="2">
        <v>36.6</v>
      </c>
      <c r="Y34" s="4" t="s">
        <v>23</v>
      </c>
      <c r="Z34" s="2">
        <v>39.299999999999997</v>
      </c>
      <c r="AA34" s="4" t="s">
        <v>23</v>
      </c>
      <c r="AB34" s="22"/>
    </row>
    <row r="35" spans="1:28" s="24" customFormat="1" ht="15" customHeight="1">
      <c r="A35" s="22"/>
      <c r="B35" s="4">
        <v>1994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</v>
      </c>
      <c r="I35" s="4" t="s">
        <v>23</v>
      </c>
      <c r="J35" s="2">
        <v>96</v>
      </c>
      <c r="K35" s="4" t="s">
        <v>23</v>
      </c>
      <c r="L35" s="2">
        <v>110</v>
      </c>
      <c r="M35" s="4" t="s">
        <v>23</v>
      </c>
      <c r="N35" s="2">
        <v>151.4</v>
      </c>
      <c r="O35" s="4" t="s">
        <v>23</v>
      </c>
      <c r="P35" s="2">
        <v>336</v>
      </c>
      <c r="Q35" s="4" t="s">
        <v>23</v>
      </c>
      <c r="R35" s="2">
        <v>19.5</v>
      </c>
      <c r="S35" s="4" t="s">
        <v>23</v>
      </c>
      <c r="T35" s="2">
        <v>48</v>
      </c>
      <c r="U35" s="4" t="s">
        <v>23</v>
      </c>
      <c r="V35" s="2">
        <v>6.3</v>
      </c>
      <c r="W35" s="4" t="s">
        <v>23</v>
      </c>
      <c r="X35" s="2">
        <v>0</v>
      </c>
      <c r="Y35" s="4" t="s">
        <v>23</v>
      </c>
      <c r="Z35" s="2">
        <v>21</v>
      </c>
      <c r="AA35" s="4" t="s">
        <v>23</v>
      </c>
      <c r="AB35" s="22"/>
    </row>
    <row r="36" spans="1:28" s="24" customFormat="1" ht="15" customHeight="1">
      <c r="A36" s="22"/>
      <c r="B36" s="4">
        <v>1995</v>
      </c>
      <c r="C36" s="37">
        <v>0</v>
      </c>
      <c r="D36" s="37"/>
      <c r="E36" s="4" t="s">
        <v>23</v>
      </c>
      <c r="F36" s="2">
        <v>8</v>
      </c>
      <c r="G36" s="4" t="s">
        <v>23</v>
      </c>
      <c r="H36" s="2">
        <v>0</v>
      </c>
      <c r="I36" s="4" t="s">
        <v>23</v>
      </c>
      <c r="J36" s="2">
        <v>114</v>
      </c>
      <c r="K36" s="4" t="s">
        <v>23</v>
      </c>
      <c r="L36" s="2">
        <v>0</v>
      </c>
      <c r="M36" s="4" t="s">
        <v>23</v>
      </c>
      <c r="N36" s="2">
        <v>247</v>
      </c>
      <c r="O36" s="4" t="s">
        <v>23</v>
      </c>
      <c r="P36" s="2">
        <v>191.8</v>
      </c>
      <c r="Q36" s="4" t="s">
        <v>23</v>
      </c>
      <c r="R36" s="2">
        <v>70.5</v>
      </c>
      <c r="S36" s="4" t="s">
        <v>23</v>
      </c>
      <c r="T36" s="2">
        <v>43.5</v>
      </c>
      <c r="U36" s="4" t="s">
        <v>23</v>
      </c>
      <c r="V36" s="2">
        <v>22</v>
      </c>
      <c r="W36" s="4" t="s">
        <v>23</v>
      </c>
      <c r="X36" s="2">
        <v>0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1996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0</v>
      </c>
      <c r="I37" s="4" t="s">
        <v>23</v>
      </c>
      <c r="J37" s="2">
        <v>63</v>
      </c>
      <c r="K37" s="4" t="s">
        <v>23</v>
      </c>
      <c r="L37" s="2">
        <v>13</v>
      </c>
      <c r="M37" s="4" t="s">
        <v>23</v>
      </c>
      <c r="N37" s="2">
        <v>141</v>
      </c>
      <c r="O37" s="4" t="s">
        <v>23</v>
      </c>
      <c r="P37" s="2">
        <v>36</v>
      </c>
      <c r="Q37" s="4" t="s">
        <v>23</v>
      </c>
      <c r="R37" s="2">
        <v>137.5</v>
      </c>
      <c r="S37" s="4" t="s">
        <v>23</v>
      </c>
      <c r="T37" s="2">
        <v>20.5</v>
      </c>
      <c r="U37" s="4" t="s">
        <v>23</v>
      </c>
      <c r="V37" s="2">
        <v>7</v>
      </c>
      <c r="W37" s="4" t="s">
        <v>23</v>
      </c>
      <c r="X37" s="2">
        <v>1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1997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12</v>
      </c>
      <c r="I38" s="4" t="s">
        <v>23</v>
      </c>
      <c r="J38" s="2">
        <v>46</v>
      </c>
      <c r="K38" s="4" t="s">
        <v>23</v>
      </c>
      <c r="L38" s="2">
        <v>185</v>
      </c>
      <c r="M38" s="4" t="s">
        <v>23</v>
      </c>
      <c r="N38" s="2">
        <v>483.5</v>
      </c>
      <c r="O38" s="4" t="s">
        <v>23</v>
      </c>
      <c r="P38" s="2">
        <v>107.1</v>
      </c>
      <c r="Q38" s="4" t="s">
        <v>23</v>
      </c>
      <c r="R38" s="2">
        <v>151</v>
      </c>
      <c r="S38" s="4" t="s">
        <v>23</v>
      </c>
      <c r="T38" s="2">
        <v>168</v>
      </c>
      <c r="U38" s="4" t="s">
        <v>23</v>
      </c>
      <c r="V38" s="2">
        <v>113</v>
      </c>
      <c r="W38" s="4" t="s">
        <v>23</v>
      </c>
      <c r="X38" s="2">
        <v>27</v>
      </c>
      <c r="Y38" s="4" t="s">
        <v>23</v>
      </c>
      <c r="Z38" s="2">
        <v>10</v>
      </c>
      <c r="AA38" s="4" t="s">
        <v>23</v>
      </c>
      <c r="AB38" s="22"/>
    </row>
    <row r="39" spans="1:28" s="24" customFormat="1" ht="15" customHeight="1">
      <c r="A39" s="22"/>
      <c r="B39" s="4">
        <v>1998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0.2</v>
      </c>
      <c r="I39" s="4" t="s">
        <v>23</v>
      </c>
      <c r="J39" s="2">
        <v>57</v>
      </c>
      <c r="K39" s="4" t="s">
        <v>23</v>
      </c>
      <c r="L39" s="2">
        <v>29</v>
      </c>
      <c r="M39" s="4" t="s">
        <v>23</v>
      </c>
      <c r="N39" s="2">
        <v>49</v>
      </c>
      <c r="O39" s="4" t="s">
        <v>23</v>
      </c>
      <c r="P39" s="2">
        <v>0</v>
      </c>
      <c r="Q39" s="4" t="s">
        <v>23</v>
      </c>
      <c r="R39" s="2">
        <v>0</v>
      </c>
      <c r="S39" s="4" t="s">
        <v>23</v>
      </c>
      <c r="T39" s="2">
        <v>37.5</v>
      </c>
      <c r="U39" s="4" t="s">
        <v>23</v>
      </c>
      <c r="V39" s="2">
        <v>0</v>
      </c>
      <c r="W39" s="4" t="s">
        <v>23</v>
      </c>
      <c r="X39" s="2">
        <v>0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1999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2.8</v>
      </c>
      <c r="I40" s="4" t="s">
        <v>23</v>
      </c>
      <c r="J40" s="2">
        <v>8.1999999999999993</v>
      </c>
      <c r="K40" s="4" t="s">
        <v>23</v>
      </c>
      <c r="L40" s="2">
        <v>32.4</v>
      </c>
      <c r="M40" s="4" t="s">
        <v>23</v>
      </c>
      <c r="N40" s="2">
        <v>72</v>
      </c>
      <c r="O40" s="4" t="s">
        <v>23</v>
      </c>
      <c r="P40" s="2">
        <v>88.6</v>
      </c>
      <c r="Q40" s="4" t="s">
        <v>23</v>
      </c>
      <c r="R40" s="2">
        <v>185.4</v>
      </c>
      <c r="S40" s="4" t="s">
        <v>23</v>
      </c>
      <c r="T40" s="2">
        <v>224.9</v>
      </c>
      <c r="U40" s="4" t="s">
        <v>23</v>
      </c>
      <c r="V40" s="2">
        <v>24.8</v>
      </c>
      <c r="W40" s="4" t="s">
        <v>23</v>
      </c>
      <c r="X40" s="2">
        <v>0.5</v>
      </c>
      <c r="Y40" s="4" t="s">
        <v>23</v>
      </c>
      <c r="Z40" s="2">
        <v>0.7</v>
      </c>
      <c r="AA40" s="4" t="s">
        <v>23</v>
      </c>
      <c r="AB40" s="22"/>
    </row>
    <row r="41" spans="1:28" s="24" customFormat="1" ht="15" customHeight="1">
      <c r="A41" s="22"/>
      <c r="B41" s="4">
        <v>2000</v>
      </c>
      <c r="C41" s="37">
        <v>0</v>
      </c>
      <c r="D41" s="37"/>
      <c r="E41" s="4" t="s">
        <v>23</v>
      </c>
      <c r="F41" s="2">
        <v>68</v>
      </c>
      <c r="G41" s="4" t="s">
        <v>23</v>
      </c>
      <c r="H41" s="2">
        <v>0</v>
      </c>
      <c r="I41" s="4" t="s">
        <v>23</v>
      </c>
      <c r="J41" s="2">
        <v>8</v>
      </c>
      <c r="K41" s="4" t="s">
        <v>23</v>
      </c>
      <c r="L41" s="2">
        <v>17.7</v>
      </c>
      <c r="M41" s="4" t="s">
        <v>23</v>
      </c>
      <c r="N41" s="2">
        <v>659.9</v>
      </c>
      <c r="O41" s="4" t="s">
        <v>23</v>
      </c>
      <c r="P41" s="2">
        <v>76.099999999999994</v>
      </c>
      <c r="Q41" s="4" t="s">
        <v>23</v>
      </c>
      <c r="R41" s="2">
        <v>8.1999999999999993</v>
      </c>
      <c r="S41" s="4" t="s">
        <v>23</v>
      </c>
      <c r="T41" s="2">
        <v>262.2</v>
      </c>
      <c r="U41" s="4" t="s">
        <v>23</v>
      </c>
      <c r="V41" s="2">
        <v>5.5</v>
      </c>
      <c r="W41" s="4" t="s">
        <v>23</v>
      </c>
      <c r="X41" s="2">
        <v>10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2001</v>
      </c>
      <c r="C42" s="37">
        <v>0</v>
      </c>
      <c r="D42" s="37"/>
      <c r="E42" s="4" t="s">
        <v>23</v>
      </c>
      <c r="F42" s="2">
        <v>0</v>
      </c>
      <c r="G42" s="4" t="s">
        <v>23</v>
      </c>
      <c r="H42" s="2">
        <v>1.5</v>
      </c>
      <c r="I42" s="4" t="s">
        <v>23</v>
      </c>
      <c r="J42" s="2">
        <v>58.8</v>
      </c>
      <c r="K42" s="4" t="s">
        <v>23</v>
      </c>
      <c r="L42" s="2">
        <v>227.1</v>
      </c>
      <c r="M42" s="4" t="s">
        <v>23</v>
      </c>
      <c r="N42" s="2">
        <v>46.1</v>
      </c>
      <c r="O42" s="4" t="s">
        <v>23</v>
      </c>
      <c r="P42" s="2">
        <v>414.4</v>
      </c>
      <c r="Q42" s="4" t="s">
        <v>23</v>
      </c>
      <c r="R42" s="2">
        <v>245.2</v>
      </c>
      <c r="S42" s="4" t="s">
        <v>23</v>
      </c>
      <c r="T42" s="2">
        <v>16.8</v>
      </c>
      <c r="U42" s="4" t="s">
        <v>23</v>
      </c>
      <c r="V42" s="2">
        <v>6</v>
      </c>
      <c r="W42" s="4" t="s">
        <v>23</v>
      </c>
      <c r="X42" s="2">
        <v>1.6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2002</v>
      </c>
      <c r="C43" s="37">
        <v>0</v>
      </c>
      <c r="D43" s="37"/>
      <c r="E43" s="4" t="s">
        <v>23</v>
      </c>
      <c r="F43" s="2">
        <v>0</v>
      </c>
      <c r="G43" s="4" t="s">
        <v>23</v>
      </c>
      <c r="H43" s="2">
        <v>8.6</v>
      </c>
      <c r="I43" s="4" t="s">
        <v>23</v>
      </c>
      <c r="J43" s="2">
        <v>7.2</v>
      </c>
      <c r="K43" s="4" t="s">
        <v>23</v>
      </c>
      <c r="L43" s="2">
        <v>229.8</v>
      </c>
      <c r="M43" s="4" t="s">
        <v>23</v>
      </c>
      <c r="N43" s="2">
        <v>190</v>
      </c>
      <c r="O43" s="4" t="s">
        <v>23</v>
      </c>
      <c r="P43" s="2">
        <v>148.30000000000001</v>
      </c>
      <c r="Q43" s="4" t="s">
        <v>23</v>
      </c>
      <c r="R43" s="2">
        <v>317.3</v>
      </c>
      <c r="S43" s="4" t="s">
        <v>23</v>
      </c>
      <c r="T43" s="2">
        <v>79.8</v>
      </c>
      <c r="U43" s="4" t="s">
        <v>23</v>
      </c>
      <c r="V43" s="2">
        <v>24.9</v>
      </c>
      <c r="W43" s="4" t="s">
        <v>23</v>
      </c>
      <c r="X43" s="2">
        <v>8.9</v>
      </c>
      <c r="Y43" s="4" t="s">
        <v>23</v>
      </c>
      <c r="Z43" s="2">
        <v>2</v>
      </c>
      <c r="AA43" s="4" t="s">
        <v>23</v>
      </c>
      <c r="AB43" s="22"/>
    </row>
    <row r="44" spans="1:28" s="24" customFormat="1" ht="15" customHeight="1">
      <c r="A44" s="22"/>
      <c r="B44" s="4">
        <v>2003</v>
      </c>
      <c r="C44" s="37">
        <v>37.4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0</v>
      </c>
      <c r="K44" s="4" t="s">
        <v>23</v>
      </c>
      <c r="L44" s="2">
        <v>101</v>
      </c>
      <c r="M44" s="4" t="s">
        <v>23</v>
      </c>
      <c r="N44" s="2">
        <v>217.1</v>
      </c>
      <c r="O44" s="4" t="s">
        <v>23</v>
      </c>
      <c r="P44" s="2">
        <v>131.5</v>
      </c>
      <c r="Q44" s="4" t="s">
        <v>23</v>
      </c>
      <c r="R44" s="2">
        <v>18.2</v>
      </c>
      <c r="S44" s="4" t="s">
        <v>23</v>
      </c>
      <c r="T44" s="2">
        <v>91.8</v>
      </c>
      <c r="U44" s="4" t="s">
        <v>23</v>
      </c>
      <c r="V44" s="2">
        <v>15.8</v>
      </c>
      <c r="W44" s="4" t="s">
        <v>23</v>
      </c>
      <c r="X44" s="2">
        <v>63.8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4">
        <v>2004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17.399999999999999</v>
      </c>
      <c r="I45" s="4" t="s">
        <v>23</v>
      </c>
      <c r="J45" s="2">
        <v>113.3</v>
      </c>
      <c r="K45" s="4" t="s">
        <v>23</v>
      </c>
      <c r="L45" s="2">
        <v>22.9</v>
      </c>
      <c r="M45" s="4" t="s">
        <v>23</v>
      </c>
      <c r="N45" s="2">
        <v>125.4</v>
      </c>
      <c r="O45" s="4" t="s">
        <v>23</v>
      </c>
      <c r="P45" s="2">
        <v>152.1</v>
      </c>
      <c r="Q45" s="4" t="s">
        <v>23</v>
      </c>
      <c r="R45" s="2">
        <v>86.8</v>
      </c>
      <c r="S45" s="4" t="s">
        <v>23</v>
      </c>
      <c r="T45" s="2">
        <v>68.400000000000006</v>
      </c>
      <c r="U45" s="4" t="s">
        <v>23</v>
      </c>
      <c r="V45" s="2">
        <v>46.1</v>
      </c>
      <c r="W45" s="4" t="s">
        <v>23</v>
      </c>
      <c r="X45" s="2">
        <v>74.599999999999994</v>
      </c>
      <c r="Y45" s="4" t="s">
        <v>23</v>
      </c>
      <c r="Z45" s="2">
        <v>0</v>
      </c>
      <c r="AA45" s="4" t="s">
        <v>23</v>
      </c>
      <c r="AB45" s="22"/>
    </row>
    <row r="46" spans="1:28" ht="15" customHeight="1">
      <c r="A46" s="13"/>
      <c r="B46" s="14">
        <v>2005</v>
      </c>
      <c r="C46" s="48">
        <v>2.2000000000000002</v>
      </c>
      <c r="D46" s="48"/>
      <c r="E46" s="14" t="s">
        <v>23</v>
      </c>
      <c r="F46" s="15">
        <v>0</v>
      </c>
      <c r="G46" s="14" t="s">
        <v>23</v>
      </c>
      <c r="H46" s="15">
        <v>12.9</v>
      </c>
      <c r="I46" s="14" t="s">
        <v>23</v>
      </c>
      <c r="J46" s="15">
        <v>8.9</v>
      </c>
      <c r="K46" s="14" t="s">
        <v>23</v>
      </c>
      <c r="L46" s="15">
        <v>226.6</v>
      </c>
      <c r="M46" s="14" t="s">
        <v>23</v>
      </c>
      <c r="N46" s="15">
        <v>348.3</v>
      </c>
      <c r="O46" s="14" t="s">
        <v>23</v>
      </c>
      <c r="P46" s="15">
        <v>91.1</v>
      </c>
      <c r="Q46" s="14" t="s">
        <v>23</v>
      </c>
      <c r="R46" s="15">
        <v>317.5</v>
      </c>
      <c r="S46" s="14" t="s">
        <v>23</v>
      </c>
      <c r="T46" s="15" t="s">
        <v>23</v>
      </c>
      <c r="U46" s="14" t="s">
        <v>23</v>
      </c>
      <c r="V46" s="15" t="s">
        <v>23</v>
      </c>
      <c r="W46" s="14" t="s">
        <v>23</v>
      </c>
      <c r="X46" s="15" t="s">
        <v>23</v>
      </c>
      <c r="Y46" s="14" t="s">
        <v>23</v>
      </c>
      <c r="Z46" s="15" t="s">
        <v>23</v>
      </c>
      <c r="AA46" s="14" t="s">
        <v>23</v>
      </c>
      <c r="AB46" s="13"/>
    </row>
    <row r="47" spans="1:28" ht="50.1" customHeight="1">
      <c r="A47" s="13"/>
      <c r="B47" s="56" t="s">
        <v>39</v>
      </c>
      <c r="C47" s="56"/>
      <c r="D47" s="56"/>
      <c r="E47" s="56"/>
      <c r="F47" s="56"/>
      <c r="G47" s="56"/>
      <c r="H47" s="56" t="s">
        <v>40</v>
      </c>
      <c r="I47" s="56"/>
      <c r="J47" s="56"/>
      <c r="K47" s="56"/>
      <c r="L47" s="56"/>
      <c r="M47" s="56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</sheetData>
  <mergeCells count="66">
    <mergeCell ref="B10:C10"/>
    <mergeCell ref="C11:D11"/>
    <mergeCell ref="C46:D46"/>
    <mergeCell ref="B47:G47"/>
    <mergeCell ref="H47:M47"/>
    <mergeCell ref="C42:D42"/>
    <mergeCell ref="C43:D43"/>
    <mergeCell ref="C44:D44"/>
    <mergeCell ref="C39:D39"/>
    <mergeCell ref="C40:D40"/>
    <mergeCell ref="C41:D41"/>
    <mergeCell ref="C45:D45"/>
    <mergeCell ref="C31:D31"/>
    <mergeCell ref="C12:D12"/>
    <mergeCell ref="C13:D13"/>
    <mergeCell ref="C14:D14"/>
    <mergeCell ref="B9:C9"/>
    <mergeCell ref="D9:N9"/>
    <mergeCell ref="C36:D36"/>
    <mergeCell ref="C37:D37"/>
    <mergeCell ref="C38:D38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29:D29"/>
    <mergeCell ref="C30:D30"/>
    <mergeCell ref="O9:Q9"/>
    <mergeCell ref="R9:U9"/>
    <mergeCell ref="V9:Y9"/>
    <mergeCell ref="Z9:AA9"/>
    <mergeCell ref="Z7:AA7"/>
    <mergeCell ref="R7:U7"/>
    <mergeCell ref="B8:C8"/>
    <mergeCell ref="D8:N8"/>
    <mergeCell ref="O8:Q8"/>
    <mergeCell ref="R8:U8"/>
    <mergeCell ref="V8:Y8"/>
    <mergeCell ref="Z1:AA1"/>
    <mergeCell ref="B2:U2"/>
    <mergeCell ref="V2:Y2"/>
    <mergeCell ref="Z2:AA2"/>
    <mergeCell ref="Z8:AA8"/>
    <mergeCell ref="B3:AA3"/>
    <mergeCell ref="B4:AA4"/>
    <mergeCell ref="B5:AA5"/>
    <mergeCell ref="B6:C6"/>
    <mergeCell ref="D6:Q6"/>
    <mergeCell ref="V7:Y7"/>
    <mergeCell ref="B1:U1"/>
    <mergeCell ref="V1:Y1"/>
    <mergeCell ref="B7:C7"/>
    <mergeCell ref="D7:N7"/>
    <mergeCell ref="O7:Q7"/>
    <mergeCell ref="C35:D35"/>
    <mergeCell ref="C17:D17"/>
    <mergeCell ref="C18:D18"/>
    <mergeCell ref="C19:D19"/>
    <mergeCell ref="C20:D20"/>
    <mergeCell ref="C21:D21"/>
    <mergeCell ref="C22:D2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8"/>
  <sheetViews>
    <sheetView topLeftCell="B1" workbookViewId="0">
      <selection activeCell="N18" sqref="N18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42457.43881097222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597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596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239</v>
      </c>
      <c r="S7" s="47"/>
      <c r="T7" s="47"/>
      <c r="U7" s="47"/>
      <c r="V7" s="52" t="s">
        <v>12</v>
      </c>
      <c r="W7" s="52"/>
      <c r="X7" s="52"/>
      <c r="Y7" s="52"/>
      <c r="Z7" s="54">
        <v>6150390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594</v>
      </c>
      <c r="S8" s="47"/>
      <c r="T8" s="47"/>
      <c r="U8" s="47"/>
      <c r="V8" s="52" t="s">
        <v>17</v>
      </c>
      <c r="W8" s="52"/>
      <c r="X8" s="52"/>
      <c r="Y8" s="52"/>
      <c r="Z8" s="54">
        <v>304786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593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592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22.4</v>
      </c>
      <c r="U12" s="4" t="s">
        <v>23</v>
      </c>
      <c r="V12" s="2">
        <v>56.7</v>
      </c>
      <c r="W12" s="4" t="s">
        <v>23</v>
      </c>
      <c r="X12" s="2">
        <v>0</v>
      </c>
      <c r="Y12" s="4" t="s">
        <v>23</v>
      </c>
      <c r="Z12" s="2">
        <v>47.5</v>
      </c>
      <c r="AA12" s="4" t="s">
        <v>23</v>
      </c>
      <c r="AB12" s="22"/>
    </row>
    <row r="13" spans="1:28" s="24" customFormat="1" ht="15" customHeight="1">
      <c r="A13" s="22"/>
      <c r="B13" s="4">
        <v>1972</v>
      </c>
      <c r="C13" s="37">
        <v>3.5</v>
      </c>
      <c r="D13" s="37"/>
      <c r="E13" s="4" t="s">
        <v>23</v>
      </c>
      <c r="F13" s="2">
        <v>0</v>
      </c>
      <c r="G13" s="4" t="s">
        <v>23</v>
      </c>
      <c r="H13" s="2">
        <v>44.4</v>
      </c>
      <c r="I13" s="4" t="s">
        <v>23</v>
      </c>
      <c r="J13" s="2">
        <v>10.5</v>
      </c>
      <c r="K13" s="4" t="s">
        <v>23</v>
      </c>
      <c r="L13" s="2">
        <v>253.7</v>
      </c>
      <c r="M13" s="4" t="s">
        <v>23</v>
      </c>
      <c r="N13" s="2">
        <v>276.8</v>
      </c>
      <c r="O13" s="4" t="s">
        <v>23</v>
      </c>
      <c r="P13" s="2">
        <v>122.6</v>
      </c>
      <c r="Q13" s="4" t="s">
        <v>23</v>
      </c>
      <c r="R13" s="2">
        <v>269.89999999999998</v>
      </c>
      <c r="S13" s="4" t="s">
        <v>23</v>
      </c>
      <c r="T13" s="2">
        <v>132.19999999999999</v>
      </c>
      <c r="U13" s="4" t="s">
        <v>23</v>
      </c>
      <c r="V13" s="2">
        <v>54.5</v>
      </c>
      <c r="W13" s="4" t="s">
        <v>23</v>
      </c>
      <c r="X13" s="2">
        <v>17.600000000000001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0</v>
      </c>
      <c r="K14" s="4" t="s">
        <v>23</v>
      </c>
      <c r="L14" s="2">
        <v>159.6</v>
      </c>
      <c r="M14" s="4" t="s">
        <v>38</v>
      </c>
      <c r="N14" s="2">
        <v>88</v>
      </c>
      <c r="O14" s="4" t="s">
        <v>23</v>
      </c>
      <c r="P14" s="2">
        <v>161</v>
      </c>
      <c r="Q14" s="4" t="s">
        <v>23</v>
      </c>
      <c r="R14" s="2">
        <v>16.5</v>
      </c>
      <c r="S14" s="4" t="s">
        <v>23</v>
      </c>
      <c r="T14" s="2">
        <v>2</v>
      </c>
      <c r="U14" s="4" t="s">
        <v>23</v>
      </c>
      <c r="V14" s="2">
        <v>104.8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1974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292.89999999999998</v>
      </c>
      <c r="M15" s="4" t="s">
        <v>23</v>
      </c>
      <c r="N15" s="2">
        <v>340.4</v>
      </c>
      <c r="O15" s="4" t="s">
        <v>23</v>
      </c>
      <c r="P15" s="2">
        <v>39.1</v>
      </c>
      <c r="Q15" s="4" t="s">
        <v>23</v>
      </c>
      <c r="R15" s="2">
        <v>24.4</v>
      </c>
      <c r="S15" s="4" t="s">
        <v>23</v>
      </c>
      <c r="T15" s="2">
        <v>39</v>
      </c>
      <c r="U15" s="4" t="s">
        <v>23</v>
      </c>
      <c r="V15" s="2">
        <v>8</v>
      </c>
      <c r="W15" s="4" t="s">
        <v>23</v>
      </c>
      <c r="X15" s="2">
        <v>23.5</v>
      </c>
      <c r="Y15" s="4" t="s">
        <v>23</v>
      </c>
      <c r="Z15" s="2">
        <v>21.5</v>
      </c>
      <c r="AA15" s="4" t="s">
        <v>23</v>
      </c>
      <c r="AB15" s="22"/>
    </row>
    <row r="16" spans="1:28" s="24" customFormat="1" ht="15" customHeight="1">
      <c r="A16" s="22"/>
      <c r="B16" s="4">
        <v>1975</v>
      </c>
      <c r="C16" s="37">
        <v>0</v>
      </c>
      <c r="D16" s="37"/>
      <c r="E16" s="4" t="s">
        <v>23</v>
      </c>
      <c r="F16" s="2">
        <v>3</v>
      </c>
      <c r="G16" s="4" t="s">
        <v>23</v>
      </c>
      <c r="H16" s="2">
        <v>0</v>
      </c>
      <c r="I16" s="4" t="s">
        <v>23</v>
      </c>
      <c r="J16" s="2">
        <v>56</v>
      </c>
      <c r="K16" s="4" t="s">
        <v>23</v>
      </c>
      <c r="L16" s="2">
        <v>113.5</v>
      </c>
      <c r="M16" s="4" t="s">
        <v>23</v>
      </c>
      <c r="N16" s="2">
        <v>101</v>
      </c>
      <c r="O16" s="4" t="s">
        <v>23</v>
      </c>
      <c r="P16" s="2">
        <v>357.7</v>
      </c>
      <c r="Q16" s="4" t="s">
        <v>23</v>
      </c>
      <c r="R16" s="2">
        <v>49.8</v>
      </c>
      <c r="S16" s="4" t="s">
        <v>23</v>
      </c>
      <c r="T16" s="2">
        <v>3.6</v>
      </c>
      <c r="U16" s="4" t="s">
        <v>23</v>
      </c>
      <c r="V16" s="2">
        <v>11.5</v>
      </c>
      <c r="W16" s="4" t="s">
        <v>23</v>
      </c>
      <c r="X16" s="2">
        <v>43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1976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0</v>
      </c>
      <c r="K17" s="4" t="s">
        <v>23</v>
      </c>
      <c r="L17" s="2">
        <v>48</v>
      </c>
      <c r="M17" s="4" t="s">
        <v>23</v>
      </c>
      <c r="N17" s="2">
        <v>133.4</v>
      </c>
      <c r="O17" s="4" t="s">
        <v>23</v>
      </c>
      <c r="P17" s="2">
        <v>22.6</v>
      </c>
      <c r="Q17" s="4" t="s">
        <v>23</v>
      </c>
      <c r="R17" s="2">
        <v>20.5</v>
      </c>
      <c r="S17" s="4" t="s">
        <v>23</v>
      </c>
      <c r="T17" s="2">
        <v>57</v>
      </c>
      <c r="U17" s="4" t="s">
        <v>23</v>
      </c>
      <c r="V17" s="2">
        <v>125.2</v>
      </c>
      <c r="W17" s="4" t="s">
        <v>23</v>
      </c>
      <c r="X17" s="2">
        <v>38.299999999999997</v>
      </c>
      <c r="Y17" s="4" t="s">
        <v>23</v>
      </c>
      <c r="Z17" s="2">
        <v>8.1999999999999993</v>
      </c>
      <c r="AA17" s="4" t="s">
        <v>23</v>
      </c>
      <c r="AB17" s="22"/>
    </row>
    <row r="18" spans="1:28" s="24" customFormat="1" ht="15" customHeight="1">
      <c r="A18" s="22"/>
      <c r="B18" s="4">
        <v>1977</v>
      </c>
      <c r="C18" s="37">
        <v>16.5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43.9</v>
      </c>
      <c r="K18" s="4" t="s">
        <v>23</v>
      </c>
      <c r="L18" s="2">
        <v>109.2</v>
      </c>
      <c r="M18" s="4" t="s">
        <v>23</v>
      </c>
      <c r="N18" s="2">
        <v>209</v>
      </c>
      <c r="O18" s="4" t="s">
        <v>23</v>
      </c>
      <c r="P18" s="2">
        <v>430</v>
      </c>
      <c r="Q18" s="4" t="s">
        <v>23</v>
      </c>
      <c r="R18" s="2">
        <v>68.599999999999994</v>
      </c>
      <c r="S18" s="4" t="s">
        <v>23</v>
      </c>
      <c r="T18" s="2">
        <v>9.8000000000000007</v>
      </c>
      <c r="U18" s="4" t="s">
        <v>23</v>
      </c>
      <c r="V18" s="2">
        <v>60.2</v>
      </c>
      <c r="W18" s="4" t="s">
        <v>23</v>
      </c>
      <c r="X18" s="2">
        <v>96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1978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0</v>
      </c>
      <c r="K19" s="4" t="s">
        <v>23</v>
      </c>
      <c r="L19" s="2">
        <v>53.5</v>
      </c>
      <c r="M19" s="4" t="s">
        <v>23</v>
      </c>
      <c r="N19" s="2">
        <v>220.1</v>
      </c>
      <c r="O19" s="4" t="s">
        <v>23</v>
      </c>
      <c r="P19" s="2">
        <v>412.1</v>
      </c>
      <c r="Q19" s="4" t="s">
        <v>23</v>
      </c>
      <c r="R19" s="2">
        <v>37</v>
      </c>
      <c r="S19" s="4" t="s">
        <v>23</v>
      </c>
      <c r="T19" s="2">
        <v>88.7</v>
      </c>
      <c r="U19" s="4" t="s">
        <v>23</v>
      </c>
      <c r="V19" s="2">
        <v>19.8</v>
      </c>
      <c r="W19" s="4" t="s">
        <v>23</v>
      </c>
      <c r="X19" s="2">
        <v>145.1</v>
      </c>
      <c r="Y19" s="4" t="s">
        <v>23</v>
      </c>
      <c r="Z19" s="2">
        <v>2</v>
      </c>
      <c r="AA19" s="4" t="s">
        <v>23</v>
      </c>
      <c r="AB19" s="22"/>
    </row>
    <row r="20" spans="1:28" s="24" customFormat="1" ht="15" customHeight="1">
      <c r="A20" s="22"/>
      <c r="B20" s="4">
        <v>1979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23.5</v>
      </c>
      <c r="K20" s="4" t="s">
        <v>23</v>
      </c>
      <c r="L20" s="2">
        <v>79</v>
      </c>
      <c r="M20" s="4" t="s">
        <v>23</v>
      </c>
      <c r="N20" s="2">
        <v>7.3</v>
      </c>
      <c r="O20" s="4" t="s">
        <v>23</v>
      </c>
      <c r="P20" s="2">
        <v>263.10000000000002</v>
      </c>
      <c r="Q20" s="4" t="s">
        <v>23</v>
      </c>
      <c r="R20" s="2">
        <v>142.69999999999999</v>
      </c>
      <c r="S20" s="4" t="s">
        <v>23</v>
      </c>
      <c r="T20" s="2">
        <v>96.2</v>
      </c>
      <c r="U20" s="4" t="s">
        <v>23</v>
      </c>
      <c r="V20" s="2">
        <v>0</v>
      </c>
      <c r="W20" s="4" t="s">
        <v>23</v>
      </c>
      <c r="X20" s="2">
        <v>51</v>
      </c>
      <c r="Y20" s="4" t="s">
        <v>23</v>
      </c>
      <c r="Z20" s="2">
        <v>42.3</v>
      </c>
      <c r="AA20" s="4" t="s">
        <v>23</v>
      </c>
      <c r="AB20" s="22"/>
    </row>
    <row r="21" spans="1:28" s="24" customFormat="1" ht="15" customHeight="1">
      <c r="A21" s="22"/>
      <c r="B21" s="4">
        <v>1980</v>
      </c>
      <c r="C21" s="37">
        <v>0</v>
      </c>
      <c r="D21" s="37"/>
      <c r="E21" s="4" t="s">
        <v>23</v>
      </c>
      <c r="F21" s="2">
        <v>3.2</v>
      </c>
      <c r="G21" s="4" t="s">
        <v>23</v>
      </c>
      <c r="H21" s="2">
        <v>23.3</v>
      </c>
      <c r="I21" s="4" t="s">
        <v>23</v>
      </c>
      <c r="J21" s="2">
        <v>171.8</v>
      </c>
      <c r="K21" s="4" t="s">
        <v>23</v>
      </c>
      <c r="L21" s="2">
        <v>195.1</v>
      </c>
      <c r="M21" s="4" t="s">
        <v>23</v>
      </c>
      <c r="N21" s="2">
        <v>147.6</v>
      </c>
      <c r="O21" s="4" t="s">
        <v>23</v>
      </c>
      <c r="P21" s="2">
        <v>132.30000000000001</v>
      </c>
      <c r="Q21" s="4" t="s">
        <v>23</v>
      </c>
      <c r="R21" s="2">
        <v>24.8</v>
      </c>
      <c r="S21" s="4" t="s">
        <v>23</v>
      </c>
      <c r="T21" s="2">
        <v>57.1</v>
      </c>
      <c r="U21" s="4" t="s">
        <v>23</v>
      </c>
      <c r="V21" s="2">
        <v>0</v>
      </c>
      <c r="W21" s="4" t="s">
        <v>23</v>
      </c>
      <c r="X21" s="2">
        <v>9.8000000000000007</v>
      </c>
      <c r="Y21" s="4" t="s">
        <v>23</v>
      </c>
      <c r="Z21" s="2">
        <v>28</v>
      </c>
      <c r="AA21" s="4" t="s">
        <v>23</v>
      </c>
      <c r="AB21" s="22"/>
    </row>
    <row r="22" spans="1:28" s="24" customFormat="1" ht="15" customHeight="1">
      <c r="A22" s="22"/>
      <c r="B22" s="4">
        <v>1981</v>
      </c>
      <c r="C22" s="37">
        <v>0.5</v>
      </c>
      <c r="D22" s="37"/>
      <c r="E22" s="4" t="s">
        <v>23</v>
      </c>
      <c r="F22" s="2">
        <v>1</v>
      </c>
      <c r="G22" s="4" t="s">
        <v>23</v>
      </c>
      <c r="H22" s="2">
        <v>0.8</v>
      </c>
      <c r="I22" s="4" t="s">
        <v>23</v>
      </c>
      <c r="J22" s="2">
        <v>60.9</v>
      </c>
      <c r="K22" s="4" t="s">
        <v>23</v>
      </c>
      <c r="L22" s="2">
        <v>290.8</v>
      </c>
      <c r="M22" s="4" t="s">
        <v>23</v>
      </c>
      <c r="N22" s="2">
        <v>56.7</v>
      </c>
      <c r="O22" s="4" t="s">
        <v>23</v>
      </c>
      <c r="P22" s="2">
        <v>64.5</v>
      </c>
      <c r="Q22" s="4" t="s">
        <v>23</v>
      </c>
      <c r="R22" s="2">
        <v>94.5</v>
      </c>
      <c r="S22" s="4" t="s">
        <v>23</v>
      </c>
      <c r="T22" s="2">
        <v>30.7</v>
      </c>
      <c r="U22" s="4" t="s">
        <v>23</v>
      </c>
      <c r="V22" s="2">
        <v>20.9</v>
      </c>
      <c r="W22" s="4" t="s">
        <v>23</v>
      </c>
      <c r="X22" s="2">
        <v>0.4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1982</v>
      </c>
      <c r="C23" s="37">
        <v>3</v>
      </c>
      <c r="D23" s="37"/>
      <c r="E23" s="4" t="s">
        <v>23</v>
      </c>
      <c r="F23" s="2">
        <v>0</v>
      </c>
      <c r="G23" s="4" t="s">
        <v>23</v>
      </c>
      <c r="H23" s="2">
        <v>37.1</v>
      </c>
      <c r="I23" s="4" t="s">
        <v>23</v>
      </c>
      <c r="J23" s="2">
        <v>17.2</v>
      </c>
      <c r="K23" s="4" t="s">
        <v>23</v>
      </c>
      <c r="L23" s="2">
        <v>174.5</v>
      </c>
      <c r="M23" s="4" t="s">
        <v>23</v>
      </c>
      <c r="N23" s="2">
        <v>549.79999999999995</v>
      </c>
      <c r="O23" s="4" t="s">
        <v>23</v>
      </c>
      <c r="P23" s="2">
        <v>252.5</v>
      </c>
      <c r="Q23" s="4" t="s">
        <v>23</v>
      </c>
      <c r="R23" s="2">
        <v>131.4</v>
      </c>
      <c r="S23" s="4" t="s">
        <v>23</v>
      </c>
      <c r="T23" s="2">
        <v>193.5</v>
      </c>
      <c r="U23" s="4" t="s">
        <v>23</v>
      </c>
      <c r="V23" s="2">
        <v>48.2</v>
      </c>
      <c r="W23" s="4" t="s">
        <v>23</v>
      </c>
      <c r="X23" s="2">
        <v>3.4</v>
      </c>
      <c r="Y23" s="4" t="s">
        <v>23</v>
      </c>
      <c r="Z23" s="2">
        <v>0.2</v>
      </c>
      <c r="AA23" s="4" t="s">
        <v>23</v>
      </c>
      <c r="AB23" s="22"/>
    </row>
    <row r="24" spans="1:28" s="24" customFormat="1" ht="15" customHeight="1">
      <c r="A24" s="22"/>
      <c r="B24" s="4">
        <v>1983</v>
      </c>
      <c r="C24" s="37">
        <v>0.9</v>
      </c>
      <c r="D24" s="37"/>
      <c r="E24" s="4" t="s">
        <v>23</v>
      </c>
      <c r="F24" s="2">
        <v>2</v>
      </c>
      <c r="G24" s="4" t="s">
        <v>23</v>
      </c>
      <c r="H24" s="2">
        <v>0.1</v>
      </c>
      <c r="I24" s="4" t="s">
        <v>23</v>
      </c>
      <c r="J24" s="2">
        <v>18.8</v>
      </c>
      <c r="K24" s="4" t="s">
        <v>23</v>
      </c>
      <c r="L24" s="2">
        <v>60</v>
      </c>
      <c r="M24" s="4" t="s">
        <v>23</v>
      </c>
      <c r="N24" s="2">
        <v>189.3</v>
      </c>
      <c r="O24" s="4" t="s">
        <v>23</v>
      </c>
      <c r="P24" s="2">
        <v>144.30000000000001</v>
      </c>
      <c r="Q24" s="4" t="s">
        <v>23</v>
      </c>
      <c r="R24" s="2">
        <v>100.4</v>
      </c>
      <c r="S24" s="4" t="s">
        <v>23</v>
      </c>
      <c r="T24" s="2">
        <v>43.2</v>
      </c>
      <c r="U24" s="4" t="s">
        <v>23</v>
      </c>
      <c r="V24" s="2">
        <v>0</v>
      </c>
      <c r="W24" s="4" t="s">
        <v>23</v>
      </c>
      <c r="X24" s="2">
        <v>0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1984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1.8</v>
      </c>
      <c r="I25" s="4" t="s">
        <v>23</v>
      </c>
      <c r="J25" s="2">
        <v>19.5</v>
      </c>
      <c r="K25" s="4" t="s">
        <v>23</v>
      </c>
      <c r="L25" s="2">
        <v>194.7</v>
      </c>
      <c r="M25" s="4" t="s">
        <v>23</v>
      </c>
      <c r="N25" s="2">
        <v>109</v>
      </c>
      <c r="O25" s="4" t="s">
        <v>23</v>
      </c>
      <c r="P25" s="2">
        <v>380.1</v>
      </c>
      <c r="Q25" s="4" t="s">
        <v>23</v>
      </c>
      <c r="R25" s="2">
        <v>92.2</v>
      </c>
      <c r="S25" s="4" t="s">
        <v>23</v>
      </c>
      <c r="T25" s="2">
        <v>70.400000000000006</v>
      </c>
      <c r="U25" s="4" t="s">
        <v>23</v>
      </c>
      <c r="V25" s="2">
        <v>50.7</v>
      </c>
      <c r="W25" s="4" t="s">
        <v>23</v>
      </c>
      <c r="X25" s="2">
        <v>2.4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21</v>
      </c>
      <c r="I26" s="4" t="s">
        <v>23</v>
      </c>
      <c r="J26" s="2">
        <v>19.5</v>
      </c>
      <c r="K26" s="4" t="s">
        <v>23</v>
      </c>
      <c r="L26" s="2">
        <v>122.1</v>
      </c>
      <c r="M26" s="4" t="s">
        <v>23</v>
      </c>
      <c r="N26" s="2">
        <v>27.3</v>
      </c>
      <c r="O26" s="4" t="s">
        <v>23</v>
      </c>
      <c r="P26" s="2">
        <v>130.80000000000001</v>
      </c>
      <c r="Q26" s="4" t="s">
        <v>23</v>
      </c>
      <c r="R26" s="2">
        <v>5.6</v>
      </c>
      <c r="S26" s="4" t="s">
        <v>23</v>
      </c>
      <c r="T26" s="2">
        <v>29.2</v>
      </c>
      <c r="U26" s="4" t="s">
        <v>23</v>
      </c>
      <c r="V26" s="2">
        <v>49.9</v>
      </c>
      <c r="W26" s="4" t="s">
        <v>23</v>
      </c>
      <c r="X26" s="2">
        <v>0.6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1986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12.3</v>
      </c>
      <c r="I27" s="4" t="s">
        <v>23</v>
      </c>
      <c r="J27" s="2">
        <v>51.4</v>
      </c>
      <c r="K27" s="4" t="s">
        <v>23</v>
      </c>
      <c r="L27" s="2">
        <v>248.7</v>
      </c>
      <c r="M27" s="4" t="s">
        <v>23</v>
      </c>
      <c r="N27" s="2">
        <v>210.9</v>
      </c>
      <c r="O27" s="4" t="s">
        <v>23</v>
      </c>
      <c r="P27" s="2">
        <v>29.8</v>
      </c>
      <c r="Q27" s="4" t="s">
        <v>23</v>
      </c>
      <c r="R27" s="2">
        <v>118.1</v>
      </c>
      <c r="S27" s="4" t="s">
        <v>23</v>
      </c>
      <c r="T27" s="2">
        <v>19.399999999999999</v>
      </c>
      <c r="U27" s="4" t="s">
        <v>23</v>
      </c>
      <c r="V27" s="2">
        <v>9.8000000000000007</v>
      </c>
      <c r="W27" s="4" t="s">
        <v>23</v>
      </c>
      <c r="X27" s="2">
        <v>74.5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1987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2</v>
      </c>
      <c r="I28" s="4" t="s">
        <v>23</v>
      </c>
      <c r="J28" s="2">
        <v>14.3</v>
      </c>
      <c r="K28" s="4" t="s">
        <v>23</v>
      </c>
      <c r="L28" s="2">
        <v>96.4</v>
      </c>
      <c r="M28" s="4" t="s">
        <v>23</v>
      </c>
      <c r="N28" s="2">
        <v>31.7</v>
      </c>
      <c r="O28" s="4" t="s">
        <v>23</v>
      </c>
      <c r="P28" s="2">
        <v>459.3</v>
      </c>
      <c r="Q28" s="4" t="s">
        <v>23</v>
      </c>
      <c r="R28" s="2">
        <v>158.69999999999999</v>
      </c>
      <c r="S28" s="4" t="s">
        <v>23</v>
      </c>
      <c r="T28" s="2">
        <v>46.1</v>
      </c>
      <c r="U28" s="4" t="s">
        <v>23</v>
      </c>
      <c r="V28" s="2">
        <v>46.8</v>
      </c>
      <c r="W28" s="4" t="s">
        <v>23</v>
      </c>
      <c r="X28" s="2">
        <v>0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1988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44.6</v>
      </c>
      <c r="I29" s="4" t="s">
        <v>23</v>
      </c>
      <c r="J29" s="2">
        <v>6.3</v>
      </c>
      <c r="K29" s="4" t="s">
        <v>23</v>
      </c>
      <c r="L29" s="2">
        <v>10.199999999999999</v>
      </c>
      <c r="M29" s="4" t="s">
        <v>23</v>
      </c>
      <c r="N29" s="2">
        <v>107</v>
      </c>
      <c r="O29" s="4" t="s">
        <v>23</v>
      </c>
      <c r="P29" s="2">
        <v>92.2</v>
      </c>
      <c r="Q29" s="4" t="s">
        <v>23</v>
      </c>
      <c r="R29" s="2">
        <v>117.7</v>
      </c>
      <c r="S29" s="4" t="s">
        <v>23</v>
      </c>
      <c r="T29" s="2">
        <v>27.5</v>
      </c>
      <c r="U29" s="4" t="s">
        <v>23</v>
      </c>
      <c r="V29" s="2">
        <v>0.4</v>
      </c>
      <c r="W29" s="4" t="s">
        <v>23</v>
      </c>
      <c r="X29" s="2">
        <v>12.3</v>
      </c>
      <c r="Y29" s="4" t="s">
        <v>23</v>
      </c>
      <c r="Z29" s="2">
        <v>1.5</v>
      </c>
      <c r="AA29" s="4" t="s">
        <v>23</v>
      </c>
      <c r="AB29" s="22"/>
    </row>
    <row r="30" spans="1:28" s="24" customFormat="1" ht="15" customHeight="1">
      <c r="A30" s="22"/>
      <c r="B30" s="4">
        <v>1989</v>
      </c>
      <c r="C30" s="37">
        <v>0.8</v>
      </c>
      <c r="D30" s="37"/>
      <c r="E30" s="4" t="s">
        <v>23</v>
      </c>
      <c r="F30" s="2">
        <v>0</v>
      </c>
      <c r="G30" s="4" t="s">
        <v>23</v>
      </c>
      <c r="H30" s="2">
        <v>0.8</v>
      </c>
      <c r="I30" s="4" t="s">
        <v>23</v>
      </c>
      <c r="J30" s="2">
        <v>7.3</v>
      </c>
      <c r="K30" s="4" t="s">
        <v>23</v>
      </c>
      <c r="L30" s="2">
        <v>34.700000000000003</v>
      </c>
      <c r="M30" s="4" t="s">
        <v>23</v>
      </c>
      <c r="N30" s="2">
        <v>48.8</v>
      </c>
      <c r="O30" s="4" t="s">
        <v>23</v>
      </c>
      <c r="P30" s="2">
        <v>148.9</v>
      </c>
      <c r="Q30" s="4" t="s">
        <v>23</v>
      </c>
      <c r="R30" s="2">
        <v>149.9</v>
      </c>
      <c r="S30" s="4" t="s">
        <v>23</v>
      </c>
      <c r="T30" s="2">
        <v>22.2</v>
      </c>
      <c r="U30" s="4" t="s">
        <v>23</v>
      </c>
      <c r="V30" s="2">
        <v>8.4</v>
      </c>
      <c r="W30" s="4" t="s">
        <v>23</v>
      </c>
      <c r="X30" s="2">
        <v>1.8</v>
      </c>
      <c r="Y30" s="4" t="s">
        <v>23</v>
      </c>
      <c r="Z30" s="2">
        <v>1.5</v>
      </c>
      <c r="AA30" s="4" t="s">
        <v>23</v>
      </c>
      <c r="AB30" s="22"/>
    </row>
    <row r="31" spans="1:28" s="24" customFormat="1" ht="15" customHeight="1">
      <c r="A31" s="22"/>
      <c r="B31" s="4">
        <v>1990</v>
      </c>
      <c r="C31" s="37">
        <v>0.8</v>
      </c>
      <c r="D31" s="37"/>
      <c r="E31" s="4" t="s">
        <v>23</v>
      </c>
      <c r="F31" s="2">
        <v>0</v>
      </c>
      <c r="G31" s="4" t="s">
        <v>23</v>
      </c>
      <c r="H31" s="2">
        <v>40.299999999999997</v>
      </c>
      <c r="I31" s="4" t="s">
        <v>23</v>
      </c>
      <c r="J31" s="2">
        <v>20</v>
      </c>
      <c r="K31" s="4" t="s">
        <v>23</v>
      </c>
      <c r="L31" s="2">
        <v>51.9</v>
      </c>
      <c r="M31" s="4" t="s">
        <v>23</v>
      </c>
      <c r="N31" s="2">
        <v>31.4</v>
      </c>
      <c r="O31" s="4" t="s">
        <v>23</v>
      </c>
      <c r="P31" s="2">
        <v>110.4</v>
      </c>
      <c r="Q31" s="4" t="s">
        <v>23</v>
      </c>
      <c r="R31" s="2">
        <v>53.3</v>
      </c>
      <c r="S31" s="4" t="s">
        <v>23</v>
      </c>
      <c r="T31" s="2">
        <v>85.9</v>
      </c>
      <c r="U31" s="4" t="s">
        <v>23</v>
      </c>
      <c r="V31" s="2">
        <v>38.1</v>
      </c>
      <c r="W31" s="4" t="s">
        <v>23</v>
      </c>
      <c r="X31" s="2">
        <v>14.8</v>
      </c>
      <c r="Y31" s="4" t="s">
        <v>23</v>
      </c>
      <c r="Z31" s="2">
        <v>7.1</v>
      </c>
      <c r="AA31" s="4" t="s">
        <v>23</v>
      </c>
      <c r="AB31" s="22"/>
    </row>
    <row r="32" spans="1:28" s="24" customFormat="1" ht="15" customHeight="1">
      <c r="A32" s="22"/>
      <c r="B32" s="4">
        <v>1991</v>
      </c>
      <c r="C32" s="37">
        <v>1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51.7</v>
      </c>
      <c r="K32" s="4" t="s">
        <v>23</v>
      </c>
      <c r="L32" s="2">
        <v>134.30000000000001</v>
      </c>
      <c r="M32" s="4" t="s">
        <v>23</v>
      </c>
      <c r="N32" s="2">
        <v>185.4</v>
      </c>
      <c r="O32" s="4" t="s">
        <v>23</v>
      </c>
      <c r="P32" s="2">
        <v>168.8</v>
      </c>
      <c r="Q32" s="4" t="s">
        <v>23</v>
      </c>
      <c r="R32" s="2">
        <v>20</v>
      </c>
      <c r="S32" s="4" t="s">
        <v>23</v>
      </c>
      <c r="T32" s="2">
        <v>66.599999999999994</v>
      </c>
      <c r="U32" s="4" t="s">
        <v>23</v>
      </c>
      <c r="V32" s="2">
        <v>44.7</v>
      </c>
      <c r="W32" s="4" t="s">
        <v>23</v>
      </c>
      <c r="X32" s="2">
        <v>12.9</v>
      </c>
      <c r="Y32" s="4" t="s">
        <v>23</v>
      </c>
      <c r="Z32" s="2">
        <v>55.6</v>
      </c>
      <c r="AA32" s="4" t="s">
        <v>23</v>
      </c>
      <c r="AB32" s="22"/>
    </row>
    <row r="33" spans="1:28" s="24" customFormat="1" ht="15" customHeight="1">
      <c r="A33" s="22"/>
      <c r="B33" s="4">
        <v>1992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10.7</v>
      </c>
      <c r="I33" s="4" t="s">
        <v>23</v>
      </c>
      <c r="J33" s="2">
        <v>41.4</v>
      </c>
      <c r="K33" s="4" t="s">
        <v>23</v>
      </c>
      <c r="L33" s="2">
        <v>333.4</v>
      </c>
      <c r="M33" s="4" t="s">
        <v>23</v>
      </c>
      <c r="N33" s="2">
        <v>333.7</v>
      </c>
      <c r="O33" s="4" t="s">
        <v>23</v>
      </c>
      <c r="P33" s="2">
        <v>58</v>
      </c>
      <c r="Q33" s="4" t="s">
        <v>23</v>
      </c>
      <c r="R33" s="2">
        <v>121.2</v>
      </c>
      <c r="S33" s="4" t="s">
        <v>23</v>
      </c>
      <c r="T33" s="2">
        <v>28.5</v>
      </c>
      <c r="U33" s="4" t="s">
        <v>23</v>
      </c>
      <c r="V33" s="2">
        <v>3.8</v>
      </c>
      <c r="W33" s="4" t="s">
        <v>23</v>
      </c>
      <c r="X33" s="2">
        <v>0.5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1993</v>
      </c>
      <c r="C34" s="37">
        <v>2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34.799999999999997</v>
      </c>
      <c r="K34" s="4" t="s">
        <v>23</v>
      </c>
      <c r="L34" s="2">
        <v>253.1</v>
      </c>
      <c r="M34" s="4" t="s">
        <v>23</v>
      </c>
      <c r="N34" s="2">
        <v>217.2</v>
      </c>
      <c r="O34" s="4" t="s">
        <v>23</v>
      </c>
      <c r="P34" s="2">
        <v>106.4</v>
      </c>
      <c r="Q34" s="4" t="s">
        <v>23</v>
      </c>
      <c r="R34" s="2">
        <v>43.6</v>
      </c>
      <c r="S34" s="4" t="s">
        <v>23</v>
      </c>
      <c r="T34" s="2">
        <v>8.1</v>
      </c>
      <c r="U34" s="4" t="s">
        <v>23</v>
      </c>
      <c r="V34" s="2">
        <v>23.8</v>
      </c>
      <c r="W34" s="4" t="s">
        <v>23</v>
      </c>
      <c r="X34" s="2">
        <v>9</v>
      </c>
      <c r="Y34" s="4" t="s">
        <v>23</v>
      </c>
      <c r="Z34" s="2">
        <v>4</v>
      </c>
      <c r="AA34" s="4" t="s">
        <v>23</v>
      </c>
      <c r="AB34" s="22"/>
    </row>
    <row r="35" spans="1:28" s="24" customFormat="1" ht="15" customHeight="1">
      <c r="A35" s="22"/>
      <c r="B35" s="4">
        <v>1994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</v>
      </c>
      <c r="I35" s="4" t="s">
        <v>23</v>
      </c>
      <c r="J35" s="2">
        <v>107.5</v>
      </c>
      <c r="K35" s="4" t="s">
        <v>23</v>
      </c>
      <c r="L35" s="2">
        <v>70.599999999999994</v>
      </c>
      <c r="M35" s="4" t="s">
        <v>23</v>
      </c>
      <c r="N35" s="2">
        <v>128.9</v>
      </c>
      <c r="O35" s="4" t="s">
        <v>23</v>
      </c>
      <c r="P35" s="2">
        <v>191.1</v>
      </c>
      <c r="Q35" s="4" t="s">
        <v>23</v>
      </c>
      <c r="R35" s="2">
        <v>11.3</v>
      </c>
      <c r="S35" s="4" t="s">
        <v>23</v>
      </c>
      <c r="T35" s="2">
        <v>53.5</v>
      </c>
      <c r="U35" s="4" t="s">
        <v>23</v>
      </c>
      <c r="V35" s="2">
        <v>12.4</v>
      </c>
      <c r="W35" s="4" t="s">
        <v>23</v>
      </c>
      <c r="X35" s="2">
        <v>0</v>
      </c>
      <c r="Y35" s="4" t="s">
        <v>23</v>
      </c>
      <c r="Z35" s="2">
        <v>5.8</v>
      </c>
      <c r="AA35" s="4" t="s">
        <v>23</v>
      </c>
      <c r="AB35" s="22"/>
    </row>
    <row r="36" spans="1:28" s="24" customFormat="1" ht="15" customHeight="1">
      <c r="A36" s="22"/>
      <c r="B36" s="4">
        <v>1995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98.4</v>
      </c>
      <c r="K36" s="4" t="s">
        <v>23</v>
      </c>
      <c r="L36" s="2">
        <v>7.8</v>
      </c>
      <c r="M36" s="4" t="s">
        <v>23</v>
      </c>
      <c r="N36" s="2">
        <v>203.1</v>
      </c>
      <c r="O36" s="4" t="s">
        <v>23</v>
      </c>
      <c r="P36" s="2">
        <v>166.4</v>
      </c>
      <c r="Q36" s="4" t="s">
        <v>23</v>
      </c>
      <c r="R36" s="2">
        <v>119</v>
      </c>
      <c r="S36" s="4" t="s">
        <v>23</v>
      </c>
      <c r="T36" s="2">
        <v>12.3</v>
      </c>
      <c r="U36" s="4" t="s">
        <v>23</v>
      </c>
      <c r="V36" s="2">
        <v>11.2</v>
      </c>
      <c r="W36" s="4" t="s">
        <v>23</v>
      </c>
      <c r="X36" s="2">
        <v>0</v>
      </c>
      <c r="Y36" s="4" t="s">
        <v>23</v>
      </c>
      <c r="Z36" s="2">
        <v>0</v>
      </c>
      <c r="AA36" s="4" t="s">
        <v>23</v>
      </c>
      <c r="AB36" s="22"/>
    </row>
    <row r="37" spans="1:28" s="24" customFormat="1" ht="15" customHeight="1">
      <c r="A37" s="22"/>
      <c r="B37" s="4">
        <v>1996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17.3</v>
      </c>
      <c r="I37" s="4" t="s">
        <v>23</v>
      </c>
      <c r="J37" s="2">
        <v>40</v>
      </c>
      <c r="K37" s="4" t="s">
        <v>23</v>
      </c>
      <c r="L37" s="2">
        <v>25.2</v>
      </c>
      <c r="M37" s="4" t="s">
        <v>23</v>
      </c>
      <c r="N37" s="2">
        <v>105.6</v>
      </c>
      <c r="O37" s="4" t="s">
        <v>23</v>
      </c>
      <c r="P37" s="2">
        <v>59.1</v>
      </c>
      <c r="Q37" s="4" t="s">
        <v>23</v>
      </c>
      <c r="R37" s="2">
        <v>153.30000000000001</v>
      </c>
      <c r="S37" s="4" t="s">
        <v>23</v>
      </c>
      <c r="T37" s="2">
        <v>2.2999999999999998</v>
      </c>
      <c r="U37" s="4" t="s">
        <v>23</v>
      </c>
      <c r="V37" s="2">
        <v>9.1</v>
      </c>
      <c r="W37" s="4" t="s">
        <v>23</v>
      </c>
      <c r="X37" s="2">
        <v>10</v>
      </c>
      <c r="Y37" s="4" t="s">
        <v>23</v>
      </c>
      <c r="Z37" s="2">
        <v>2.5</v>
      </c>
      <c r="AA37" s="4" t="s">
        <v>23</v>
      </c>
      <c r="AB37" s="22"/>
    </row>
    <row r="38" spans="1:28" s="24" customFormat="1" ht="15" customHeight="1">
      <c r="A38" s="22"/>
      <c r="B38" s="4">
        <v>1997</v>
      </c>
      <c r="C38" s="37">
        <v>1</v>
      </c>
      <c r="D38" s="37"/>
      <c r="E38" s="4" t="s">
        <v>23</v>
      </c>
      <c r="F38" s="2">
        <v>3.2</v>
      </c>
      <c r="G38" s="4" t="s">
        <v>23</v>
      </c>
      <c r="H38" s="2">
        <v>0</v>
      </c>
      <c r="I38" s="4" t="s">
        <v>23</v>
      </c>
      <c r="J38" s="2">
        <v>49.9</v>
      </c>
      <c r="K38" s="4" t="s">
        <v>23</v>
      </c>
      <c r="L38" s="2">
        <v>144.30000000000001</v>
      </c>
      <c r="M38" s="4" t="s">
        <v>23</v>
      </c>
      <c r="N38" s="2">
        <v>368</v>
      </c>
      <c r="O38" s="4" t="s">
        <v>23</v>
      </c>
      <c r="P38" s="2">
        <v>59.1</v>
      </c>
      <c r="Q38" s="4" t="s">
        <v>23</v>
      </c>
      <c r="R38" s="2">
        <v>149.5</v>
      </c>
      <c r="S38" s="4" t="s">
        <v>23</v>
      </c>
      <c r="T38" s="2">
        <v>114.1</v>
      </c>
      <c r="U38" s="4" t="s">
        <v>23</v>
      </c>
      <c r="V38" s="2">
        <v>147.1</v>
      </c>
      <c r="W38" s="4" t="s">
        <v>23</v>
      </c>
      <c r="X38" s="2">
        <v>29.4</v>
      </c>
      <c r="Y38" s="4" t="s">
        <v>23</v>
      </c>
      <c r="Z38" s="2">
        <v>1.5</v>
      </c>
      <c r="AA38" s="4" t="s">
        <v>23</v>
      </c>
      <c r="AB38" s="22"/>
    </row>
    <row r="39" spans="1:28" s="24" customFormat="1" ht="15" customHeight="1">
      <c r="A39" s="22"/>
      <c r="B39" s="4">
        <v>1998</v>
      </c>
      <c r="C39" s="37">
        <v>0</v>
      </c>
      <c r="D39" s="37"/>
      <c r="E39" s="4" t="s">
        <v>23</v>
      </c>
      <c r="F39" s="2">
        <v>1.5</v>
      </c>
      <c r="G39" s="4" t="s">
        <v>23</v>
      </c>
      <c r="H39" s="2">
        <v>0.9</v>
      </c>
      <c r="I39" s="4" t="s">
        <v>23</v>
      </c>
      <c r="J39" s="2">
        <v>24</v>
      </c>
      <c r="K39" s="4" t="s">
        <v>23</v>
      </c>
      <c r="L39" s="2">
        <v>32.700000000000003</v>
      </c>
      <c r="M39" s="4" t="s">
        <v>23</v>
      </c>
      <c r="N39" s="2">
        <v>31.5</v>
      </c>
      <c r="O39" s="4" t="s">
        <v>23</v>
      </c>
      <c r="P39" s="2">
        <v>0.6</v>
      </c>
      <c r="Q39" s="4" t="s">
        <v>23</v>
      </c>
      <c r="R39" s="2">
        <v>7.7</v>
      </c>
      <c r="S39" s="4" t="s">
        <v>23</v>
      </c>
      <c r="T39" s="2">
        <v>40.9</v>
      </c>
      <c r="U39" s="4" t="s">
        <v>23</v>
      </c>
      <c r="V39" s="2">
        <v>0</v>
      </c>
      <c r="W39" s="4" t="s">
        <v>23</v>
      </c>
      <c r="X39" s="2">
        <v>0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1999</v>
      </c>
      <c r="C40" s="37">
        <v>0</v>
      </c>
      <c r="D40" s="37"/>
      <c r="E40" s="4" t="s">
        <v>23</v>
      </c>
      <c r="F40" s="2">
        <v>1.5</v>
      </c>
      <c r="G40" s="4" t="s">
        <v>23</v>
      </c>
      <c r="H40" s="2">
        <v>5.8</v>
      </c>
      <c r="I40" s="4" t="s">
        <v>23</v>
      </c>
      <c r="J40" s="2">
        <v>14.5</v>
      </c>
      <c r="K40" s="4" t="s">
        <v>23</v>
      </c>
      <c r="L40" s="2">
        <v>60.6</v>
      </c>
      <c r="M40" s="4" t="s">
        <v>23</v>
      </c>
      <c r="N40" s="2">
        <v>131.5</v>
      </c>
      <c r="O40" s="4" t="s">
        <v>23</v>
      </c>
      <c r="P40" s="2">
        <v>56.7</v>
      </c>
      <c r="Q40" s="4" t="s">
        <v>23</v>
      </c>
      <c r="R40" s="2">
        <v>194.4</v>
      </c>
      <c r="S40" s="4" t="s">
        <v>23</v>
      </c>
      <c r="T40" s="2">
        <v>172.9</v>
      </c>
      <c r="U40" s="4" t="s">
        <v>23</v>
      </c>
      <c r="V40" s="2">
        <v>18.399999999999999</v>
      </c>
      <c r="W40" s="4" t="s">
        <v>23</v>
      </c>
      <c r="X40" s="2">
        <v>0</v>
      </c>
      <c r="Y40" s="4" t="s">
        <v>23</v>
      </c>
      <c r="Z40" s="2">
        <v>1.2</v>
      </c>
      <c r="AA40" s="4" t="s">
        <v>23</v>
      </c>
      <c r="AB40" s="22"/>
    </row>
    <row r="41" spans="1:28" s="24" customFormat="1" ht="15" customHeight="1">
      <c r="A41" s="22"/>
      <c r="B41" s="4">
        <v>2000</v>
      </c>
      <c r="C41" s="37">
        <v>0</v>
      </c>
      <c r="D41" s="37"/>
      <c r="E41" s="4" t="s">
        <v>23</v>
      </c>
      <c r="F41" s="2">
        <v>57</v>
      </c>
      <c r="G41" s="4" t="s">
        <v>23</v>
      </c>
      <c r="H41" s="2">
        <v>0</v>
      </c>
      <c r="I41" s="4" t="s">
        <v>23</v>
      </c>
      <c r="J41" s="2">
        <v>6</v>
      </c>
      <c r="K41" s="4" t="s">
        <v>23</v>
      </c>
      <c r="L41" s="2">
        <v>22.5</v>
      </c>
      <c r="M41" s="4" t="s">
        <v>23</v>
      </c>
      <c r="N41" s="2">
        <v>589.79999999999995</v>
      </c>
      <c r="O41" s="4" t="s">
        <v>23</v>
      </c>
      <c r="P41" s="2">
        <v>48.5</v>
      </c>
      <c r="Q41" s="4" t="s">
        <v>23</v>
      </c>
      <c r="R41" s="2">
        <v>19.100000000000001</v>
      </c>
      <c r="S41" s="4" t="s">
        <v>23</v>
      </c>
      <c r="T41" s="2">
        <v>219.6</v>
      </c>
      <c r="U41" s="4" t="s">
        <v>23</v>
      </c>
      <c r="V41" s="2">
        <v>6.6</v>
      </c>
      <c r="W41" s="4" t="s">
        <v>23</v>
      </c>
      <c r="X41" s="2">
        <v>1.8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2001</v>
      </c>
      <c r="C42" s="37">
        <v>0.8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32.4</v>
      </c>
      <c r="K42" s="4" t="s">
        <v>23</v>
      </c>
      <c r="L42" s="2">
        <v>182.8</v>
      </c>
      <c r="M42" s="4" t="s">
        <v>23</v>
      </c>
      <c r="N42" s="2">
        <v>34</v>
      </c>
      <c r="O42" s="4" t="s">
        <v>23</v>
      </c>
      <c r="P42" s="2">
        <v>335.3</v>
      </c>
      <c r="Q42" s="4" t="s">
        <v>23</v>
      </c>
      <c r="R42" s="2">
        <v>200.5</v>
      </c>
      <c r="S42" s="4" t="s">
        <v>23</v>
      </c>
      <c r="T42" s="2">
        <v>8</v>
      </c>
      <c r="U42" s="4" t="s">
        <v>23</v>
      </c>
      <c r="V42" s="2">
        <v>12.5</v>
      </c>
      <c r="W42" s="4" t="s">
        <v>23</v>
      </c>
      <c r="X42" s="2">
        <v>1.5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2002</v>
      </c>
      <c r="C43" s="37">
        <v>0</v>
      </c>
      <c r="D43" s="37"/>
      <c r="E43" s="4" t="s">
        <v>23</v>
      </c>
      <c r="F43" s="2">
        <v>6.5</v>
      </c>
      <c r="G43" s="4" t="s">
        <v>23</v>
      </c>
      <c r="H43" s="2">
        <v>55.5</v>
      </c>
      <c r="I43" s="4" t="s">
        <v>23</v>
      </c>
      <c r="J43" s="2">
        <v>22.7</v>
      </c>
      <c r="K43" s="4" t="s">
        <v>23</v>
      </c>
      <c r="L43" s="2">
        <v>235.3</v>
      </c>
      <c r="M43" s="4" t="s">
        <v>23</v>
      </c>
      <c r="N43" s="2">
        <v>129</v>
      </c>
      <c r="O43" s="4" t="s">
        <v>23</v>
      </c>
      <c r="P43" s="2">
        <v>132.5</v>
      </c>
      <c r="Q43" s="4" t="s">
        <v>23</v>
      </c>
      <c r="R43" s="2">
        <v>331</v>
      </c>
      <c r="S43" s="4" t="s">
        <v>23</v>
      </c>
      <c r="T43" s="2">
        <v>52</v>
      </c>
      <c r="U43" s="4" t="s">
        <v>23</v>
      </c>
      <c r="V43" s="2">
        <v>19.5</v>
      </c>
      <c r="W43" s="4" t="s">
        <v>23</v>
      </c>
      <c r="X43" s="2">
        <v>2</v>
      </c>
      <c r="Y43" s="4" t="s">
        <v>23</v>
      </c>
      <c r="Z43" s="2">
        <v>1.5</v>
      </c>
      <c r="AA43" s="4" t="s">
        <v>23</v>
      </c>
      <c r="AB43" s="22"/>
    </row>
    <row r="44" spans="1:28" s="24" customFormat="1" ht="15" customHeight="1">
      <c r="A44" s="22"/>
      <c r="B44" s="4">
        <v>2003</v>
      </c>
      <c r="C44" s="37">
        <v>16.8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0.4</v>
      </c>
      <c r="K44" s="4" t="s">
        <v>23</v>
      </c>
      <c r="L44" s="2">
        <v>114.5</v>
      </c>
      <c r="M44" s="4" t="s">
        <v>23</v>
      </c>
      <c r="N44" s="2">
        <v>204.5</v>
      </c>
      <c r="O44" s="4" t="s">
        <v>23</v>
      </c>
      <c r="P44" s="2">
        <v>109.2</v>
      </c>
      <c r="Q44" s="4" t="s">
        <v>23</v>
      </c>
      <c r="R44" s="2">
        <v>21.5</v>
      </c>
      <c r="S44" s="4" t="s">
        <v>23</v>
      </c>
      <c r="T44" s="2">
        <v>49</v>
      </c>
      <c r="U44" s="4" t="s">
        <v>23</v>
      </c>
      <c r="V44" s="2">
        <v>15</v>
      </c>
      <c r="W44" s="4" t="s">
        <v>23</v>
      </c>
      <c r="X44" s="2">
        <v>34</v>
      </c>
      <c r="Y44" s="4" t="s">
        <v>23</v>
      </c>
      <c r="Z44" s="2">
        <v>0.5</v>
      </c>
      <c r="AA44" s="4" t="s">
        <v>23</v>
      </c>
      <c r="AB44" s="22"/>
    </row>
    <row r="45" spans="1:28" s="24" customFormat="1" ht="15" customHeight="1">
      <c r="A45" s="22"/>
      <c r="B45" s="4">
        <v>2004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25.5</v>
      </c>
      <c r="I45" s="4" t="s">
        <v>23</v>
      </c>
      <c r="J45" s="2">
        <v>66.5</v>
      </c>
      <c r="K45" s="4" t="s">
        <v>23</v>
      </c>
      <c r="L45" s="2">
        <v>26.1</v>
      </c>
      <c r="M45" s="4" t="s">
        <v>23</v>
      </c>
      <c r="N45" s="2">
        <v>103.4</v>
      </c>
      <c r="O45" s="4" t="s">
        <v>23</v>
      </c>
      <c r="P45" s="2">
        <v>121</v>
      </c>
      <c r="Q45" s="4" t="s">
        <v>23</v>
      </c>
      <c r="R45" s="2">
        <v>79</v>
      </c>
      <c r="S45" s="4" t="s">
        <v>23</v>
      </c>
      <c r="T45" s="2">
        <v>55.3</v>
      </c>
      <c r="U45" s="4" t="s">
        <v>23</v>
      </c>
      <c r="V45" s="2">
        <v>36.299999999999997</v>
      </c>
      <c r="W45" s="4" t="s">
        <v>23</v>
      </c>
      <c r="X45" s="2">
        <v>22.2</v>
      </c>
      <c r="Y45" s="4" t="s">
        <v>23</v>
      </c>
      <c r="Z45" s="2">
        <v>5.5</v>
      </c>
      <c r="AA45" s="4" t="s">
        <v>23</v>
      </c>
      <c r="AB45" s="22"/>
    </row>
    <row r="46" spans="1:28" s="24" customFormat="1" ht="15" customHeight="1">
      <c r="A46" s="22"/>
      <c r="B46" s="14">
        <v>2005</v>
      </c>
      <c r="C46" s="48">
        <v>0.5</v>
      </c>
      <c r="D46" s="48"/>
      <c r="E46" s="14" t="s">
        <v>23</v>
      </c>
      <c r="F46" s="15">
        <v>0</v>
      </c>
      <c r="G46" s="14" t="s">
        <v>23</v>
      </c>
      <c r="H46" s="15">
        <v>15</v>
      </c>
      <c r="I46" s="14" t="s">
        <v>23</v>
      </c>
      <c r="J46" s="15">
        <v>5</v>
      </c>
      <c r="K46" s="14" t="s">
        <v>23</v>
      </c>
      <c r="L46" s="15">
        <v>289.2</v>
      </c>
      <c r="M46" s="14" t="s">
        <v>23</v>
      </c>
      <c r="N46" s="15">
        <v>329.5</v>
      </c>
      <c r="O46" s="14" t="s">
        <v>23</v>
      </c>
      <c r="P46" s="15">
        <v>121</v>
      </c>
      <c r="Q46" s="14" t="s">
        <v>23</v>
      </c>
      <c r="R46" s="15">
        <v>242</v>
      </c>
      <c r="S46" s="14" t="s">
        <v>23</v>
      </c>
      <c r="T46" s="15">
        <v>24</v>
      </c>
      <c r="U46" s="14" t="s">
        <v>23</v>
      </c>
      <c r="V46" s="15">
        <v>11.5</v>
      </c>
      <c r="W46" s="14" t="s">
        <v>23</v>
      </c>
      <c r="X46" s="15">
        <v>40</v>
      </c>
      <c r="Y46" s="14" t="s">
        <v>23</v>
      </c>
      <c r="Z46" s="15">
        <v>4</v>
      </c>
      <c r="AA46" s="14" t="s">
        <v>23</v>
      </c>
      <c r="AB46" s="22"/>
    </row>
    <row r="47" spans="1:28" s="24" customFormat="1" ht="15" customHeight="1">
      <c r="A47" s="22"/>
      <c r="B47" s="14">
        <v>2006</v>
      </c>
      <c r="C47" s="48">
        <v>0</v>
      </c>
      <c r="D47" s="48"/>
      <c r="E47" s="14" t="s">
        <v>23</v>
      </c>
      <c r="F47" s="15">
        <v>1.5</v>
      </c>
      <c r="G47" s="14" t="s">
        <v>23</v>
      </c>
      <c r="H47" s="15">
        <v>0</v>
      </c>
      <c r="I47" s="14" t="s">
        <v>23</v>
      </c>
      <c r="J47" s="15">
        <v>41.5</v>
      </c>
      <c r="K47" s="14" t="s">
        <v>23</v>
      </c>
      <c r="L47" s="15">
        <v>48</v>
      </c>
      <c r="M47" s="14" t="s">
        <v>23</v>
      </c>
      <c r="N47" s="15">
        <v>215.5</v>
      </c>
      <c r="O47" s="14" t="s">
        <v>23</v>
      </c>
      <c r="P47" s="15">
        <v>203.5</v>
      </c>
      <c r="Q47" s="14" t="s">
        <v>23</v>
      </c>
      <c r="R47" s="15">
        <v>117</v>
      </c>
      <c r="S47" s="14" t="s">
        <v>23</v>
      </c>
      <c r="T47" s="15">
        <v>43</v>
      </c>
      <c r="U47" s="14" t="s">
        <v>23</v>
      </c>
      <c r="V47" s="15">
        <v>79.5</v>
      </c>
      <c r="W47" s="14" t="s">
        <v>23</v>
      </c>
      <c r="X47" s="15">
        <v>0</v>
      </c>
      <c r="Y47" s="14" t="s">
        <v>23</v>
      </c>
      <c r="Z47" s="15">
        <v>7.5</v>
      </c>
      <c r="AA47" s="14" t="s">
        <v>23</v>
      </c>
      <c r="AB47" s="22"/>
    </row>
    <row r="48" spans="1:28" s="24" customFormat="1" ht="15" customHeight="1">
      <c r="A48" s="22"/>
      <c r="B48" s="14">
        <v>2007</v>
      </c>
      <c r="C48" s="48">
        <v>0</v>
      </c>
      <c r="D48" s="48"/>
      <c r="E48" s="14" t="s">
        <v>23</v>
      </c>
      <c r="F48" s="15">
        <v>47</v>
      </c>
      <c r="G48" s="14" t="s">
        <v>23</v>
      </c>
      <c r="H48" s="15">
        <v>6</v>
      </c>
      <c r="I48" s="14" t="s">
        <v>23</v>
      </c>
      <c r="J48" s="15">
        <v>3</v>
      </c>
      <c r="K48" s="14" t="s">
        <v>23</v>
      </c>
      <c r="L48" s="15">
        <v>31</v>
      </c>
      <c r="M48" s="14" t="s">
        <v>23</v>
      </c>
      <c r="N48" s="15">
        <v>89</v>
      </c>
      <c r="O48" s="14" t="s">
        <v>23</v>
      </c>
      <c r="P48" s="15">
        <v>91.5</v>
      </c>
      <c r="Q48" s="14" t="s">
        <v>23</v>
      </c>
      <c r="R48" s="15">
        <v>105.3</v>
      </c>
      <c r="S48" s="14" t="s">
        <v>23</v>
      </c>
      <c r="T48" s="15">
        <v>3.5</v>
      </c>
      <c r="U48" s="14" t="s">
        <v>23</v>
      </c>
      <c r="V48" s="15">
        <v>2</v>
      </c>
      <c r="W48" s="14" t="s">
        <v>23</v>
      </c>
      <c r="X48" s="15">
        <v>2</v>
      </c>
      <c r="Y48" s="14" t="s">
        <v>23</v>
      </c>
      <c r="Z48" s="15">
        <v>0</v>
      </c>
      <c r="AA48" s="14" t="s">
        <v>23</v>
      </c>
      <c r="AB48" s="22"/>
    </row>
    <row r="49" spans="1:28" s="24" customFormat="1" ht="15" customHeight="1">
      <c r="A49" s="22"/>
      <c r="B49" s="14">
        <v>2008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11</v>
      </c>
      <c r="I49" s="14" t="s">
        <v>23</v>
      </c>
      <c r="J49" s="15">
        <v>27.5</v>
      </c>
      <c r="K49" s="14" t="s">
        <v>23</v>
      </c>
      <c r="L49" s="15">
        <v>249</v>
      </c>
      <c r="M49" s="14" t="s">
        <v>23</v>
      </c>
      <c r="N49" s="15">
        <v>136.5</v>
      </c>
      <c r="O49" s="14" t="s">
        <v>23</v>
      </c>
      <c r="P49" s="15">
        <v>162</v>
      </c>
      <c r="Q49" s="14" t="s">
        <v>23</v>
      </c>
      <c r="R49" s="15">
        <v>161.5</v>
      </c>
      <c r="S49" s="14" t="s">
        <v>23</v>
      </c>
      <c r="T49" s="15">
        <v>19.5</v>
      </c>
      <c r="U49" s="14" t="s">
        <v>23</v>
      </c>
      <c r="V49" s="15">
        <v>0</v>
      </c>
      <c r="W49" s="14" t="s">
        <v>23</v>
      </c>
      <c r="X49" s="15">
        <v>0</v>
      </c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2009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76.8</v>
      </c>
      <c r="M50" s="14" t="s">
        <v>23</v>
      </c>
      <c r="N50" s="15">
        <v>177.7</v>
      </c>
      <c r="O50" s="14" t="s">
        <v>23</v>
      </c>
      <c r="P50" s="15">
        <v>31.6</v>
      </c>
      <c r="Q50" s="14" t="s">
        <v>23</v>
      </c>
      <c r="R50" s="15">
        <v>134.1</v>
      </c>
      <c r="S50" s="14" t="s">
        <v>23</v>
      </c>
      <c r="T50" s="15">
        <v>75.7</v>
      </c>
      <c r="U50" s="14" t="s">
        <v>23</v>
      </c>
      <c r="V50" s="15">
        <v>26.5</v>
      </c>
      <c r="W50" s="14" t="s">
        <v>23</v>
      </c>
      <c r="X50" s="15">
        <v>5.6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2010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49</v>
      </c>
      <c r="M51" s="14" t="s">
        <v>23</v>
      </c>
      <c r="N51" s="15">
        <v>165.7</v>
      </c>
      <c r="O51" s="14" t="s">
        <v>23</v>
      </c>
      <c r="P51" s="15">
        <v>95.5</v>
      </c>
      <c r="Q51" s="14" t="s">
        <v>23</v>
      </c>
      <c r="R51" s="15">
        <v>15.9</v>
      </c>
      <c r="S51" s="14" t="s">
        <v>23</v>
      </c>
      <c r="T51" s="15">
        <v>7</v>
      </c>
      <c r="U51" s="14" t="s">
        <v>23</v>
      </c>
      <c r="V51" s="15">
        <v>0.3</v>
      </c>
      <c r="W51" s="14" t="s">
        <v>38</v>
      </c>
      <c r="X51" s="15">
        <v>7.5</v>
      </c>
      <c r="Y51" s="14" t="s">
        <v>23</v>
      </c>
      <c r="Z51" s="15">
        <v>8.1999999999999993</v>
      </c>
      <c r="AA51" s="14" t="s">
        <v>23</v>
      </c>
      <c r="AB51" s="22"/>
    </row>
    <row r="52" spans="1:28" s="24" customFormat="1" ht="15" customHeight="1">
      <c r="A52" s="22"/>
      <c r="B52" s="14">
        <v>2011</v>
      </c>
      <c r="C52" s="48">
        <v>12</v>
      </c>
      <c r="D52" s="48"/>
      <c r="E52" s="14" t="s">
        <v>23</v>
      </c>
      <c r="F52" s="15">
        <v>0</v>
      </c>
      <c r="G52" s="14" t="s">
        <v>23</v>
      </c>
      <c r="H52" s="15">
        <v>19.8</v>
      </c>
      <c r="I52" s="14" t="s">
        <v>23</v>
      </c>
      <c r="J52" s="15">
        <v>102.8</v>
      </c>
      <c r="K52" s="14" t="s">
        <v>23</v>
      </c>
      <c r="L52" s="15">
        <v>0</v>
      </c>
      <c r="M52" s="14" t="s">
        <v>23</v>
      </c>
      <c r="N52" s="15">
        <v>63.7</v>
      </c>
      <c r="O52" s="14" t="s">
        <v>23</v>
      </c>
      <c r="P52" s="15">
        <v>91.1</v>
      </c>
      <c r="Q52" s="14" t="s">
        <v>23</v>
      </c>
      <c r="R52" s="15">
        <v>145.1</v>
      </c>
      <c r="S52" s="14" t="s">
        <v>23</v>
      </c>
      <c r="T52" s="15">
        <v>13.3</v>
      </c>
      <c r="U52" s="14" t="s">
        <v>23</v>
      </c>
      <c r="V52" s="15">
        <v>0</v>
      </c>
      <c r="W52" s="14" t="s">
        <v>23</v>
      </c>
      <c r="X52" s="15">
        <v>5.5</v>
      </c>
      <c r="Y52" s="14" t="s">
        <v>23</v>
      </c>
      <c r="Z52" s="15">
        <v>0</v>
      </c>
      <c r="AA52" s="14" t="s">
        <v>23</v>
      </c>
      <c r="AB52" s="22"/>
    </row>
    <row r="53" spans="1:28" s="24" customFormat="1" ht="15" customHeight="1">
      <c r="A53" s="22"/>
      <c r="B53" s="14">
        <v>2012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0</v>
      </c>
      <c r="I53" s="14" t="s">
        <v>23</v>
      </c>
      <c r="J53" s="15">
        <v>0</v>
      </c>
      <c r="K53" s="14" t="s">
        <v>23</v>
      </c>
      <c r="L53" s="15">
        <v>134.69999999999999</v>
      </c>
      <c r="M53" s="14" t="s">
        <v>23</v>
      </c>
      <c r="N53" s="15">
        <v>182.5</v>
      </c>
      <c r="O53" s="14" t="s">
        <v>23</v>
      </c>
      <c r="P53" s="15">
        <v>2.5</v>
      </c>
      <c r="Q53" s="14" t="s">
        <v>23</v>
      </c>
      <c r="R53" s="15">
        <v>60.6</v>
      </c>
      <c r="S53" s="14" t="s">
        <v>23</v>
      </c>
      <c r="T53" s="15">
        <v>1.7</v>
      </c>
      <c r="U53" s="14" t="s">
        <v>23</v>
      </c>
      <c r="V53" s="15">
        <v>82.8</v>
      </c>
      <c r="W53" s="14" t="s">
        <v>23</v>
      </c>
      <c r="X53" s="15">
        <v>8.5</v>
      </c>
      <c r="Y53" s="14" t="s">
        <v>23</v>
      </c>
      <c r="Z53" s="15">
        <v>97.6</v>
      </c>
      <c r="AA53" s="14" t="s">
        <v>23</v>
      </c>
      <c r="AB53" s="22"/>
    </row>
    <row r="54" spans="1:28" s="24" customFormat="1" ht="15" customHeight="1">
      <c r="A54" s="22"/>
      <c r="B54" s="14">
        <v>2013</v>
      </c>
      <c r="C54" s="48">
        <v>0</v>
      </c>
      <c r="D54" s="48"/>
      <c r="E54" s="14" t="s">
        <v>23</v>
      </c>
      <c r="F54" s="15">
        <v>0</v>
      </c>
      <c r="G54" s="14" t="s">
        <v>23</v>
      </c>
      <c r="H54" s="15">
        <v>0</v>
      </c>
      <c r="I54" s="14" t="s">
        <v>23</v>
      </c>
      <c r="J54" s="15">
        <v>0</v>
      </c>
      <c r="K54" s="14" t="s">
        <v>23</v>
      </c>
      <c r="L54" s="15">
        <v>122.4</v>
      </c>
      <c r="M54" s="14" t="s">
        <v>23</v>
      </c>
      <c r="N54" s="15">
        <v>28</v>
      </c>
      <c r="O54" s="14" t="s">
        <v>23</v>
      </c>
      <c r="P54" s="15">
        <v>128.19999999999999</v>
      </c>
      <c r="Q54" s="14" t="s">
        <v>23</v>
      </c>
      <c r="R54" s="15">
        <v>72.3</v>
      </c>
      <c r="S54" s="14" t="s">
        <v>23</v>
      </c>
      <c r="T54" s="15">
        <v>13.6</v>
      </c>
      <c r="U54" s="14" t="s">
        <v>23</v>
      </c>
      <c r="V54" s="15">
        <v>2.2000000000000002</v>
      </c>
      <c r="W54" s="14" t="s">
        <v>23</v>
      </c>
      <c r="X54" s="15">
        <v>0</v>
      </c>
      <c r="Y54" s="14" t="s">
        <v>23</v>
      </c>
      <c r="Z54" s="15">
        <v>0</v>
      </c>
      <c r="AA54" s="14" t="s">
        <v>23</v>
      </c>
      <c r="AB54" s="22"/>
    </row>
    <row r="55" spans="1:28" s="24" customFormat="1" ht="15" customHeight="1">
      <c r="A55" s="22"/>
      <c r="B55" s="14">
        <v>2014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14</v>
      </c>
      <c r="I55" s="14" t="s">
        <v>23</v>
      </c>
      <c r="J55" s="15">
        <v>12.3</v>
      </c>
      <c r="K55" s="14" t="s">
        <v>23</v>
      </c>
      <c r="L55" s="15">
        <v>109</v>
      </c>
      <c r="M55" s="14" t="s">
        <v>23</v>
      </c>
      <c r="N55" s="15">
        <v>155.5</v>
      </c>
      <c r="O55" s="14" t="s">
        <v>23</v>
      </c>
      <c r="P55" s="15">
        <v>48.5</v>
      </c>
      <c r="Q55" s="14" t="s">
        <v>23</v>
      </c>
      <c r="R55" s="15">
        <v>109</v>
      </c>
      <c r="S55" s="14" t="s">
        <v>23</v>
      </c>
      <c r="T55" s="15">
        <v>59</v>
      </c>
      <c r="U55" s="14" t="s">
        <v>23</v>
      </c>
      <c r="V55" s="15">
        <v>0</v>
      </c>
      <c r="W55" s="14" t="s">
        <v>23</v>
      </c>
      <c r="X55" s="15">
        <v>39.1</v>
      </c>
      <c r="Y55" s="14" t="s">
        <v>23</v>
      </c>
      <c r="Z55" s="15">
        <v>10</v>
      </c>
      <c r="AA55" s="23"/>
      <c r="AB55" s="22"/>
    </row>
    <row r="56" spans="1:28" ht="15" customHeight="1">
      <c r="A56" s="13"/>
      <c r="B56" s="14">
        <v>2015</v>
      </c>
      <c r="C56" s="48">
        <v>0</v>
      </c>
      <c r="D56" s="48"/>
      <c r="E56" s="14" t="s">
        <v>23</v>
      </c>
      <c r="F56" s="15">
        <v>0</v>
      </c>
      <c r="G56" s="14" t="s">
        <v>23</v>
      </c>
      <c r="H56" s="15">
        <v>4.0999999999999996</v>
      </c>
      <c r="I56" s="14" t="s">
        <v>23</v>
      </c>
      <c r="J56" s="15">
        <v>0</v>
      </c>
      <c r="K56" s="14" t="s">
        <v>23</v>
      </c>
      <c r="L56" s="15">
        <v>13.5</v>
      </c>
      <c r="M56" s="14" t="s">
        <v>23</v>
      </c>
      <c r="N56" s="15">
        <v>31.5</v>
      </c>
      <c r="O56" s="14" t="s">
        <v>23</v>
      </c>
      <c r="P56" s="15">
        <v>145.5</v>
      </c>
      <c r="Q56" s="14" t="s">
        <v>23</v>
      </c>
      <c r="R56" s="15">
        <v>183.4</v>
      </c>
      <c r="S56" s="14" t="s">
        <v>23</v>
      </c>
      <c r="T56" s="15">
        <v>64.7</v>
      </c>
      <c r="U56" s="14" t="s">
        <v>23</v>
      </c>
      <c r="V56" s="15">
        <v>108.5</v>
      </c>
      <c r="W56" s="14" t="s">
        <v>23</v>
      </c>
      <c r="X56" s="15">
        <v>16.899999999999999</v>
      </c>
      <c r="Y56" s="14" t="s">
        <v>23</v>
      </c>
      <c r="Z56" s="15" t="s">
        <v>23</v>
      </c>
      <c r="AA56" s="14" t="s">
        <v>23</v>
      </c>
      <c r="AB56" s="13"/>
    </row>
    <row r="57" spans="1:28" ht="15" customHeight="1">
      <c r="A57" s="13"/>
      <c r="B57" s="14">
        <v>2016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/>
      <c r="I57" s="14" t="s">
        <v>23</v>
      </c>
      <c r="J57" s="15"/>
      <c r="K57" s="14" t="s">
        <v>23</v>
      </c>
      <c r="L57" s="15"/>
      <c r="M57" s="14" t="s">
        <v>23</v>
      </c>
      <c r="N57" s="15"/>
      <c r="O57" s="14" t="s">
        <v>23</v>
      </c>
      <c r="P57" s="15"/>
      <c r="Q57" s="14" t="s">
        <v>23</v>
      </c>
      <c r="R57" s="15">
        <v>11.5</v>
      </c>
      <c r="S57" s="14" t="s">
        <v>23</v>
      </c>
      <c r="T57" s="15"/>
      <c r="U57" s="14" t="s">
        <v>23</v>
      </c>
      <c r="V57" s="15"/>
      <c r="W57" s="14" t="s">
        <v>23</v>
      </c>
      <c r="X57" s="15"/>
      <c r="Y57" s="14" t="s">
        <v>23</v>
      </c>
      <c r="Z57" s="15" t="s">
        <v>23</v>
      </c>
      <c r="AA57" s="14" t="s">
        <v>23</v>
      </c>
      <c r="AB57" s="13"/>
    </row>
    <row r="58" spans="1:28" ht="50.1" customHeight="1">
      <c r="A58" s="13"/>
      <c r="B58" s="56" t="s">
        <v>39</v>
      </c>
      <c r="C58" s="56"/>
      <c r="D58" s="56"/>
      <c r="E58" s="56"/>
      <c r="F58" s="56"/>
      <c r="G58" s="56"/>
      <c r="H58" s="56" t="s">
        <v>40</v>
      </c>
      <c r="I58" s="56"/>
      <c r="J58" s="56"/>
      <c r="K58" s="56"/>
      <c r="L58" s="56"/>
      <c r="M58" s="56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</sheetData>
  <mergeCells count="79">
    <mergeCell ref="C57:D57"/>
    <mergeCell ref="B58:G58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R9:U9"/>
    <mergeCell ref="V9:Y9"/>
    <mergeCell ref="H58:M58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B10:C10"/>
    <mergeCell ref="C11:D11"/>
    <mergeCell ref="C56:D5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3:D33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C12:D12"/>
    <mergeCell ref="C13:D13"/>
    <mergeCell ref="C14:D14"/>
    <mergeCell ref="C15:D15"/>
    <mergeCell ref="C32:D32"/>
    <mergeCell ref="C30:D30"/>
    <mergeCell ref="C31:D31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47"/>
  <sheetViews>
    <sheetView topLeftCell="B1" workbookViewId="0">
      <selection activeCell="R18" sqref="R18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42457.438811412037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606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605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120</v>
      </c>
      <c r="S7" s="47"/>
      <c r="T7" s="47"/>
      <c r="U7" s="47"/>
      <c r="V7" s="52" t="s">
        <v>12</v>
      </c>
      <c r="W7" s="52"/>
      <c r="X7" s="52"/>
      <c r="Y7" s="52"/>
      <c r="Z7" s="54">
        <v>6129233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604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603</v>
      </c>
      <c r="S8" s="47"/>
      <c r="T8" s="47"/>
      <c r="U8" s="47"/>
      <c r="V8" s="52" t="s">
        <v>17</v>
      </c>
      <c r="W8" s="52"/>
      <c r="X8" s="52"/>
      <c r="Y8" s="52"/>
      <c r="Z8" s="54">
        <v>263886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602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601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1981</v>
      </c>
      <c r="C12" s="37"/>
      <c r="D12" s="37"/>
      <c r="E12" s="4" t="s">
        <v>23</v>
      </c>
      <c r="F12" s="2"/>
      <c r="G12" s="4" t="s">
        <v>23</v>
      </c>
      <c r="H12" s="2">
        <v>2.2999999999999998</v>
      </c>
      <c r="I12" s="4" t="s">
        <v>23</v>
      </c>
      <c r="J12" s="2">
        <v>81.2</v>
      </c>
      <c r="K12" s="4" t="s">
        <v>23</v>
      </c>
      <c r="L12" s="2">
        <v>219.7</v>
      </c>
      <c r="M12" s="4" t="s">
        <v>23</v>
      </c>
      <c r="N12" s="2">
        <v>35</v>
      </c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22"/>
    </row>
    <row r="13" spans="1:28" s="24" customFormat="1" ht="15" customHeight="1">
      <c r="A13" s="22"/>
      <c r="B13" s="4">
        <v>1982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5.7</v>
      </c>
      <c r="I13" s="4" t="s">
        <v>23</v>
      </c>
      <c r="J13" s="2">
        <v>11.3</v>
      </c>
      <c r="K13" s="4" t="s">
        <v>23</v>
      </c>
      <c r="L13" s="2">
        <v>222.4</v>
      </c>
      <c r="M13" s="4" t="s">
        <v>23</v>
      </c>
      <c r="N13" s="2">
        <v>325.5</v>
      </c>
      <c r="O13" s="4" t="s">
        <v>38</v>
      </c>
      <c r="P13" s="2">
        <v>151.5</v>
      </c>
      <c r="Q13" s="4" t="s">
        <v>23</v>
      </c>
      <c r="R13" s="2">
        <v>90.9</v>
      </c>
      <c r="S13" s="4" t="s">
        <v>23</v>
      </c>
      <c r="T13" s="2">
        <v>182.8</v>
      </c>
      <c r="U13" s="4" t="s">
        <v>23</v>
      </c>
      <c r="V13" s="2">
        <v>56</v>
      </c>
      <c r="W13" s="4" t="s">
        <v>23</v>
      </c>
      <c r="X13" s="2">
        <v>3.5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1983</v>
      </c>
      <c r="C14" s="37">
        <v>6.5</v>
      </c>
      <c r="D14" s="37"/>
      <c r="E14" s="4" t="s">
        <v>23</v>
      </c>
      <c r="F14" s="2">
        <v>16.2</v>
      </c>
      <c r="G14" s="4" t="s">
        <v>23</v>
      </c>
      <c r="H14" s="2">
        <v>0</v>
      </c>
      <c r="I14" s="4" t="s">
        <v>23</v>
      </c>
      <c r="J14" s="2">
        <v>10.7</v>
      </c>
      <c r="K14" s="4" t="s">
        <v>23</v>
      </c>
      <c r="L14" s="2">
        <v>67.400000000000006</v>
      </c>
      <c r="M14" s="4" t="s">
        <v>23</v>
      </c>
      <c r="N14" s="2">
        <v>129</v>
      </c>
      <c r="O14" s="4" t="s">
        <v>23</v>
      </c>
      <c r="P14" s="2">
        <v>180.7</v>
      </c>
      <c r="Q14" s="4" t="s">
        <v>23</v>
      </c>
      <c r="R14" s="2">
        <v>133.69999999999999</v>
      </c>
      <c r="S14" s="4" t="s">
        <v>23</v>
      </c>
      <c r="T14" s="2">
        <v>34.6</v>
      </c>
      <c r="U14" s="4" t="s">
        <v>23</v>
      </c>
      <c r="V14" s="2">
        <v>0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22"/>
    </row>
    <row r="15" spans="1:28" s="24" customFormat="1" ht="15" customHeight="1">
      <c r="A15" s="22"/>
      <c r="B15" s="4">
        <v>1984</v>
      </c>
      <c r="C15" s="37">
        <v>0</v>
      </c>
      <c r="D15" s="37"/>
      <c r="E15" s="4" t="s">
        <v>23</v>
      </c>
      <c r="F15" s="2">
        <v>5.5</v>
      </c>
      <c r="G15" s="4" t="s">
        <v>23</v>
      </c>
      <c r="H15" s="2">
        <v>2.5</v>
      </c>
      <c r="I15" s="4" t="s">
        <v>23</v>
      </c>
      <c r="J15" s="2">
        <v>33.6</v>
      </c>
      <c r="K15" s="4" t="s">
        <v>23</v>
      </c>
      <c r="L15" s="2">
        <v>248.7</v>
      </c>
      <c r="M15" s="4" t="s">
        <v>23</v>
      </c>
      <c r="N15" s="2">
        <v>160.19999999999999</v>
      </c>
      <c r="O15" s="4" t="s">
        <v>23</v>
      </c>
      <c r="P15" s="2">
        <v>272.5</v>
      </c>
      <c r="Q15" s="4" t="s">
        <v>23</v>
      </c>
      <c r="R15" s="2">
        <v>65.099999999999994</v>
      </c>
      <c r="S15" s="4" t="s">
        <v>23</v>
      </c>
      <c r="T15" s="2">
        <v>79.5</v>
      </c>
      <c r="U15" s="4" t="s">
        <v>23</v>
      </c>
      <c r="V15" s="2">
        <v>52.5</v>
      </c>
      <c r="W15" s="4" t="s">
        <v>38</v>
      </c>
      <c r="X15" s="2">
        <v>6.5</v>
      </c>
      <c r="Y15" s="4" t="s">
        <v>23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1985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15</v>
      </c>
      <c r="I16" s="4" t="s">
        <v>23</v>
      </c>
      <c r="J16" s="2">
        <v>86</v>
      </c>
      <c r="K16" s="4" t="s">
        <v>23</v>
      </c>
      <c r="L16" s="2"/>
      <c r="M16" s="4" t="s">
        <v>23</v>
      </c>
      <c r="N16" s="2">
        <v>46.1</v>
      </c>
      <c r="O16" s="4" t="s">
        <v>23</v>
      </c>
      <c r="P16" s="2">
        <v>85</v>
      </c>
      <c r="Q16" s="4" t="s">
        <v>38</v>
      </c>
      <c r="R16" s="2">
        <v>3</v>
      </c>
      <c r="S16" s="4" t="s">
        <v>23</v>
      </c>
      <c r="T16" s="2">
        <v>11.9</v>
      </c>
      <c r="U16" s="4" t="s">
        <v>38</v>
      </c>
      <c r="V16" s="2">
        <v>25.8</v>
      </c>
      <c r="W16" s="4" t="s">
        <v>38</v>
      </c>
      <c r="X16" s="2">
        <v>40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1986</v>
      </c>
      <c r="C17" s="37">
        <v>5.5</v>
      </c>
      <c r="D17" s="37"/>
      <c r="E17" s="4" t="s">
        <v>23</v>
      </c>
      <c r="F17" s="2">
        <v>0</v>
      </c>
      <c r="G17" s="4" t="s">
        <v>23</v>
      </c>
      <c r="H17" s="2">
        <v>25</v>
      </c>
      <c r="I17" s="4" t="s">
        <v>23</v>
      </c>
      <c r="J17" s="2">
        <v>128.19999999999999</v>
      </c>
      <c r="K17" s="4" t="s">
        <v>23</v>
      </c>
      <c r="L17" s="2">
        <v>212.5</v>
      </c>
      <c r="M17" s="4" t="s">
        <v>23</v>
      </c>
      <c r="N17" s="2">
        <v>269</v>
      </c>
      <c r="O17" s="4" t="s">
        <v>23</v>
      </c>
      <c r="P17" s="2">
        <v>7</v>
      </c>
      <c r="Q17" s="4" t="s">
        <v>38</v>
      </c>
      <c r="R17" s="2">
        <v>103.5</v>
      </c>
      <c r="S17" s="4" t="s">
        <v>23</v>
      </c>
      <c r="T17" s="2">
        <v>14.8</v>
      </c>
      <c r="U17" s="4" t="s">
        <v>23</v>
      </c>
      <c r="V17" s="2">
        <v>15</v>
      </c>
      <c r="W17" s="4" t="s">
        <v>23</v>
      </c>
      <c r="X17" s="2">
        <v>69.5</v>
      </c>
      <c r="Y17" s="4" t="s">
        <v>23</v>
      </c>
      <c r="Z17" s="2">
        <v>0</v>
      </c>
      <c r="AA17" s="4" t="s">
        <v>23</v>
      </c>
      <c r="AB17" s="22"/>
    </row>
    <row r="18" spans="1:28" s="24" customFormat="1" ht="15" customHeight="1">
      <c r="A18" s="22"/>
      <c r="B18" s="4">
        <v>1987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49</v>
      </c>
      <c r="I18" s="4" t="s">
        <v>23</v>
      </c>
      <c r="J18" s="2">
        <v>8</v>
      </c>
      <c r="K18" s="4" t="s">
        <v>23</v>
      </c>
      <c r="L18" s="2">
        <v>80</v>
      </c>
      <c r="M18" s="4" t="s">
        <v>38</v>
      </c>
      <c r="N18" s="2">
        <v>32.5</v>
      </c>
      <c r="O18" s="4" t="s">
        <v>23</v>
      </c>
      <c r="P18" s="2">
        <v>0</v>
      </c>
      <c r="Q18" s="4" t="s">
        <v>264</v>
      </c>
      <c r="R18" s="2">
        <v>62.5</v>
      </c>
      <c r="S18" s="4" t="s">
        <v>23</v>
      </c>
      <c r="T18" s="2">
        <v>52.5</v>
      </c>
      <c r="U18" s="4" t="s">
        <v>23</v>
      </c>
      <c r="V18" s="2">
        <v>49.1</v>
      </c>
      <c r="W18" s="4" t="s">
        <v>38</v>
      </c>
      <c r="X18" s="2">
        <v>0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1988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79.5</v>
      </c>
      <c r="I19" s="4" t="s">
        <v>23</v>
      </c>
      <c r="J19" s="2">
        <v>19.7</v>
      </c>
      <c r="K19" s="4" t="s">
        <v>23</v>
      </c>
      <c r="L19" s="2">
        <v>17.3</v>
      </c>
      <c r="M19" s="4" t="s">
        <v>23</v>
      </c>
      <c r="N19" s="2">
        <v>189</v>
      </c>
      <c r="O19" s="4" t="s">
        <v>23</v>
      </c>
      <c r="P19" s="2">
        <v>142.30000000000001</v>
      </c>
      <c r="Q19" s="4" t="s">
        <v>23</v>
      </c>
      <c r="R19" s="2">
        <v>274.39999999999998</v>
      </c>
      <c r="S19" s="4" t="s">
        <v>23</v>
      </c>
      <c r="T19" s="2">
        <v>50.6</v>
      </c>
      <c r="U19" s="4" t="s">
        <v>23</v>
      </c>
      <c r="V19" s="2">
        <v>2.1</v>
      </c>
      <c r="W19" s="4" t="s">
        <v>23</v>
      </c>
      <c r="X19" s="2">
        <v>9.8000000000000007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1989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2.5</v>
      </c>
      <c r="K20" s="4" t="s">
        <v>23</v>
      </c>
      <c r="L20" s="2">
        <v>44.9</v>
      </c>
      <c r="M20" s="4" t="s">
        <v>23</v>
      </c>
      <c r="N20" s="2">
        <v>109.8</v>
      </c>
      <c r="O20" s="4" t="s">
        <v>23</v>
      </c>
      <c r="P20" s="2">
        <v>130.1</v>
      </c>
      <c r="Q20" s="4" t="s">
        <v>23</v>
      </c>
      <c r="R20" s="2">
        <v>107.2</v>
      </c>
      <c r="S20" s="4" t="s">
        <v>23</v>
      </c>
      <c r="T20" s="2">
        <v>3.1</v>
      </c>
      <c r="U20" s="4" t="s">
        <v>23</v>
      </c>
      <c r="V20" s="2">
        <v>2.1</v>
      </c>
      <c r="W20" s="4" t="s">
        <v>23</v>
      </c>
      <c r="X20" s="2">
        <v>0</v>
      </c>
      <c r="Y20" s="4" t="s">
        <v>23</v>
      </c>
      <c r="Z20" s="2">
        <v>3.1</v>
      </c>
      <c r="AA20" s="4" t="s">
        <v>23</v>
      </c>
      <c r="AB20" s="22"/>
    </row>
    <row r="21" spans="1:28" s="24" customFormat="1" ht="15" customHeight="1">
      <c r="A21" s="22"/>
      <c r="B21" s="4">
        <v>1990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84.4</v>
      </c>
      <c r="I21" s="4" t="s">
        <v>23</v>
      </c>
      <c r="J21" s="2">
        <v>35</v>
      </c>
      <c r="K21" s="4" t="s">
        <v>23</v>
      </c>
      <c r="L21" s="2">
        <v>41.7</v>
      </c>
      <c r="M21" s="4" t="s">
        <v>23</v>
      </c>
      <c r="N21" s="2">
        <v>48</v>
      </c>
      <c r="O21" s="4" t="s">
        <v>23</v>
      </c>
      <c r="P21" s="2">
        <v>51.3</v>
      </c>
      <c r="Q21" s="4" t="s">
        <v>23</v>
      </c>
      <c r="R21" s="2">
        <v>15.1</v>
      </c>
      <c r="S21" s="4" t="s">
        <v>23</v>
      </c>
      <c r="T21" s="2">
        <v>180.6</v>
      </c>
      <c r="U21" s="4" t="s">
        <v>23</v>
      </c>
      <c r="V21" s="2">
        <v>32.799999999999997</v>
      </c>
      <c r="W21" s="4" t="s">
        <v>23</v>
      </c>
      <c r="X21" s="2">
        <v>5.3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1991</v>
      </c>
      <c r="C22" s="37">
        <v>2.1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59.3</v>
      </c>
      <c r="K22" s="4" t="s">
        <v>23</v>
      </c>
      <c r="L22" s="2">
        <v>205.2</v>
      </c>
      <c r="M22" s="4" t="s">
        <v>23</v>
      </c>
      <c r="N22" s="2">
        <v>179.2</v>
      </c>
      <c r="O22" s="4" t="s">
        <v>23</v>
      </c>
      <c r="P22" s="2">
        <v>254</v>
      </c>
      <c r="Q22" s="4" t="s">
        <v>23</v>
      </c>
      <c r="R22" s="2">
        <v>33.4</v>
      </c>
      <c r="S22" s="4" t="s">
        <v>23</v>
      </c>
      <c r="T22" s="2">
        <v>46</v>
      </c>
      <c r="U22" s="4" t="s">
        <v>23</v>
      </c>
      <c r="V22" s="2">
        <v>94.1</v>
      </c>
      <c r="W22" s="4" t="s">
        <v>23</v>
      </c>
      <c r="X22" s="2">
        <v>0</v>
      </c>
      <c r="Y22" s="4" t="s">
        <v>23</v>
      </c>
      <c r="Z22" s="2">
        <v>90.8</v>
      </c>
      <c r="AA22" s="4" t="s">
        <v>23</v>
      </c>
      <c r="AB22" s="22"/>
    </row>
    <row r="23" spans="1:28" s="24" customFormat="1" ht="15" customHeight="1">
      <c r="A23" s="22"/>
      <c r="B23" s="4">
        <v>1992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3</v>
      </c>
      <c r="I23" s="4" t="s">
        <v>23</v>
      </c>
      <c r="J23" s="2">
        <v>70.400000000000006</v>
      </c>
      <c r="K23" s="4" t="s">
        <v>23</v>
      </c>
      <c r="L23" s="2">
        <v>318.5</v>
      </c>
      <c r="M23" s="4" t="s">
        <v>38</v>
      </c>
      <c r="N23" s="2">
        <v>458.5</v>
      </c>
      <c r="O23" s="4" t="s">
        <v>23</v>
      </c>
      <c r="P23" s="2">
        <v>23.6</v>
      </c>
      <c r="Q23" s="4" t="s">
        <v>38</v>
      </c>
      <c r="R23" s="2">
        <v>29.4</v>
      </c>
      <c r="S23" s="4" t="s">
        <v>38</v>
      </c>
      <c r="T23" s="2">
        <v>30.1</v>
      </c>
      <c r="U23" s="4" t="s">
        <v>38</v>
      </c>
      <c r="V23" s="2">
        <v>0</v>
      </c>
      <c r="W23" s="4" t="s">
        <v>23</v>
      </c>
      <c r="X23" s="2"/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1993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254.5</v>
      </c>
      <c r="K24" s="4" t="s">
        <v>23</v>
      </c>
      <c r="L24" s="2">
        <v>126.2</v>
      </c>
      <c r="M24" s="4" t="s">
        <v>23</v>
      </c>
      <c r="N24" s="2">
        <v>122.6</v>
      </c>
      <c r="O24" s="4" t="s">
        <v>23</v>
      </c>
      <c r="P24" s="2">
        <v>15.7</v>
      </c>
      <c r="Q24" s="4" t="s">
        <v>23</v>
      </c>
      <c r="R24" s="2">
        <v>0</v>
      </c>
      <c r="S24" s="4" t="s">
        <v>23</v>
      </c>
      <c r="T24" s="2">
        <v>0</v>
      </c>
      <c r="U24" s="4" t="s">
        <v>23</v>
      </c>
      <c r="V24" s="2">
        <v>0</v>
      </c>
      <c r="W24" s="4" t="s">
        <v>23</v>
      </c>
      <c r="X24" s="2">
        <v>15.7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1994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0</v>
      </c>
      <c r="I25" s="4" t="s">
        <v>23</v>
      </c>
      <c r="J25" s="2">
        <v>20.5</v>
      </c>
      <c r="K25" s="4" t="s">
        <v>23</v>
      </c>
      <c r="L25" s="2">
        <v>60</v>
      </c>
      <c r="M25" s="4" t="s">
        <v>23</v>
      </c>
      <c r="N25" s="2">
        <v>229.2</v>
      </c>
      <c r="O25" s="4" t="s">
        <v>23</v>
      </c>
      <c r="P25" s="2">
        <v>178.9</v>
      </c>
      <c r="Q25" s="4" t="s">
        <v>23</v>
      </c>
      <c r="R25" s="2">
        <v>15.4</v>
      </c>
      <c r="S25" s="4" t="s">
        <v>23</v>
      </c>
      <c r="T25" s="2">
        <v>40.799999999999997</v>
      </c>
      <c r="U25" s="4" t="s">
        <v>23</v>
      </c>
      <c r="V25" s="2">
        <v>0</v>
      </c>
      <c r="W25" s="4" t="s">
        <v>23</v>
      </c>
      <c r="X25" s="2">
        <v>0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1995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84.5</v>
      </c>
      <c r="K26" s="4" t="s">
        <v>23</v>
      </c>
      <c r="L26" s="2">
        <v>10.5</v>
      </c>
      <c r="M26" s="4" t="s">
        <v>23</v>
      </c>
      <c r="N26" s="2">
        <v>164.6</v>
      </c>
      <c r="O26" s="4" t="s">
        <v>23</v>
      </c>
      <c r="P26" s="2">
        <v>198.3</v>
      </c>
      <c r="Q26" s="4" t="s">
        <v>23</v>
      </c>
      <c r="R26" s="2">
        <v>61.2</v>
      </c>
      <c r="S26" s="4" t="s">
        <v>23</v>
      </c>
      <c r="T26" s="2">
        <v>10.5</v>
      </c>
      <c r="U26" s="4" t="s">
        <v>23</v>
      </c>
      <c r="V26" s="2">
        <v>5.5</v>
      </c>
      <c r="W26" s="4" t="s">
        <v>23</v>
      </c>
      <c r="X26" s="2">
        <v>0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1996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48.6</v>
      </c>
      <c r="K27" s="4" t="s">
        <v>23</v>
      </c>
      <c r="L27" s="2">
        <v>26.6</v>
      </c>
      <c r="M27" s="4" t="s">
        <v>23</v>
      </c>
      <c r="N27" s="2">
        <v>136.5</v>
      </c>
      <c r="O27" s="4" t="s">
        <v>23</v>
      </c>
      <c r="P27" s="2">
        <v>0</v>
      </c>
      <c r="Q27" s="4" t="s">
        <v>23</v>
      </c>
      <c r="R27" s="2">
        <v>113.2</v>
      </c>
      <c r="S27" s="4" t="s">
        <v>23</v>
      </c>
      <c r="T27" s="2">
        <v>0</v>
      </c>
      <c r="U27" s="4" t="s">
        <v>23</v>
      </c>
      <c r="V27" s="2">
        <v>0</v>
      </c>
      <c r="W27" s="4" t="s">
        <v>23</v>
      </c>
      <c r="X27" s="2">
        <v>2.1</v>
      </c>
      <c r="Y27" s="4" t="s">
        <v>23</v>
      </c>
      <c r="Z27" s="2">
        <v>5.0999999999999996</v>
      </c>
      <c r="AA27" s="4" t="s">
        <v>23</v>
      </c>
      <c r="AB27" s="22"/>
    </row>
    <row r="28" spans="1:28" s="24" customFormat="1" ht="15" customHeight="1">
      <c r="A28" s="22"/>
      <c r="B28" s="4">
        <v>1997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40.6</v>
      </c>
      <c r="K28" s="4" t="s">
        <v>23</v>
      </c>
      <c r="L28" s="2">
        <v>106.4</v>
      </c>
      <c r="M28" s="4" t="s">
        <v>23</v>
      </c>
      <c r="N28" s="2">
        <v>300.60000000000002</v>
      </c>
      <c r="O28" s="4" t="s">
        <v>23</v>
      </c>
      <c r="P28" s="2">
        <v>76.5</v>
      </c>
      <c r="Q28" s="4" t="s">
        <v>23</v>
      </c>
      <c r="R28" s="2">
        <v>93.5</v>
      </c>
      <c r="S28" s="4" t="s">
        <v>23</v>
      </c>
      <c r="T28" s="2">
        <v>108.2</v>
      </c>
      <c r="U28" s="4" t="s">
        <v>23</v>
      </c>
      <c r="V28" s="2">
        <v>169.8</v>
      </c>
      <c r="W28" s="4" t="s">
        <v>23</v>
      </c>
      <c r="X28" s="2">
        <v>18.2</v>
      </c>
      <c r="Y28" s="4" t="s">
        <v>23</v>
      </c>
      <c r="Z28" s="2">
        <v>6</v>
      </c>
      <c r="AA28" s="4" t="s">
        <v>23</v>
      </c>
      <c r="AB28" s="22"/>
    </row>
    <row r="29" spans="1:28" s="24" customFormat="1" ht="15" customHeight="1">
      <c r="A29" s="22"/>
      <c r="B29" s="4">
        <v>1998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0</v>
      </c>
      <c r="I29" s="4" t="s">
        <v>23</v>
      </c>
      <c r="J29" s="2">
        <v>38.799999999999997</v>
      </c>
      <c r="K29" s="4" t="s">
        <v>23</v>
      </c>
      <c r="L29" s="2">
        <v>42.9</v>
      </c>
      <c r="M29" s="4" t="s">
        <v>23</v>
      </c>
      <c r="N29" s="2">
        <v>25.1</v>
      </c>
      <c r="O29" s="4" t="s">
        <v>23</v>
      </c>
      <c r="P29" s="2">
        <v>3</v>
      </c>
      <c r="Q29" s="4" t="s">
        <v>23</v>
      </c>
      <c r="R29" s="2">
        <v>5</v>
      </c>
      <c r="S29" s="4" t="s">
        <v>23</v>
      </c>
      <c r="T29" s="2">
        <v>57.1</v>
      </c>
      <c r="U29" s="4" t="s">
        <v>23</v>
      </c>
      <c r="V29" s="2">
        <v>0</v>
      </c>
      <c r="W29" s="4" t="s">
        <v>23</v>
      </c>
      <c r="X29" s="2">
        <v>0</v>
      </c>
      <c r="Y29" s="4" t="s">
        <v>23</v>
      </c>
      <c r="Z29" s="2">
        <v>2.1</v>
      </c>
      <c r="AA29" s="4" t="s">
        <v>23</v>
      </c>
      <c r="AB29" s="22"/>
    </row>
    <row r="30" spans="1:28" s="24" customFormat="1" ht="15" customHeight="1">
      <c r="A30" s="22"/>
      <c r="B30" s="4">
        <v>1999</v>
      </c>
      <c r="C30" s="37">
        <v>0</v>
      </c>
      <c r="D30" s="37"/>
      <c r="E30" s="4" t="s">
        <v>23</v>
      </c>
      <c r="F30" s="2">
        <v>3</v>
      </c>
      <c r="G30" s="4" t="s">
        <v>23</v>
      </c>
      <c r="H30" s="2">
        <v>6</v>
      </c>
      <c r="I30" s="4" t="s">
        <v>23</v>
      </c>
      <c r="J30" s="2">
        <v>31.1</v>
      </c>
      <c r="K30" s="4" t="s">
        <v>23</v>
      </c>
      <c r="L30" s="2">
        <v>79.099999999999994</v>
      </c>
      <c r="M30" s="4" t="s">
        <v>23</v>
      </c>
      <c r="N30" s="2">
        <v>202</v>
      </c>
      <c r="O30" s="4" t="s">
        <v>23</v>
      </c>
      <c r="P30" s="2">
        <v>56.9</v>
      </c>
      <c r="Q30" s="4" t="s">
        <v>23</v>
      </c>
      <c r="R30" s="2">
        <v>114.9</v>
      </c>
      <c r="S30" s="4" t="s">
        <v>23</v>
      </c>
      <c r="T30" s="2">
        <v>188.7</v>
      </c>
      <c r="U30" s="4" t="s">
        <v>23</v>
      </c>
      <c r="V30" s="2">
        <v>6.9</v>
      </c>
      <c r="W30" s="4" t="s">
        <v>23</v>
      </c>
      <c r="X30" s="2">
        <v>0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2000</v>
      </c>
      <c r="C31" s="37">
        <v>0</v>
      </c>
      <c r="D31" s="37"/>
      <c r="E31" s="4" t="s">
        <v>23</v>
      </c>
      <c r="F31" s="2">
        <v>34.200000000000003</v>
      </c>
      <c r="G31" s="4" t="s">
        <v>23</v>
      </c>
      <c r="H31" s="2">
        <v>0</v>
      </c>
      <c r="I31" s="4" t="s">
        <v>23</v>
      </c>
      <c r="J31" s="2">
        <v>3.5</v>
      </c>
      <c r="K31" s="4" t="s">
        <v>23</v>
      </c>
      <c r="L31" s="2">
        <v>15.7</v>
      </c>
      <c r="M31" s="4" t="s">
        <v>23</v>
      </c>
      <c r="N31" s="2">
        <v>426.3</v>
      </c>
      <c r="O31" s="4" t="s">
        <v>23</v>
      </c>
      <c r="P31" s="2">
        <v>7.5</v>
      </c>
      <c r="Q31" s="4" t="s">
        <v>23</v>
      </c>
      <c r="R31" s="2">
        <v>6</v>
      </c>
      <c r="S31" s="4" t="s">
        <v>23</v>
      </c>
      <c r="T31" s="2">
        <v>185.2</v>
      </c>
      <c r="U31" s="4" t="s">
        <v>23</v>
      </c>
      <c r="V31" s="2">
        <v>10.5</v>
      </c>
      <c r="W31" s="4" t="s">
        <v>23</v>
      </c>
      <c r="X31" s="2">
        <v>4.2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2001</v>
      </c>
      <c r="C32" s="37">
        <v>0</v>
      </c>
      <c r="D32" s="37"/>
      <c r="E32" s="4" t="s">
        <v>23</v>
      </c>
      <c r="F32" s="2">
        <v>3</v>
      </c>
      <c r="G32" s="4" t="s">
        <v>23</v>
      </c>
      <c r="H32" s="2">
        <v>0</v>
      </c>
      <c r="I32" s="4" t="s">
        <v>23</v>
      </c>
      <c r="J32" s="2">
        <v>38.9</v>
      </c>
      <c r="K32" s="4" t="s">
        <v>23</v>
      </c>
      <c r="L32" s="2">
        <v>166.6</v>
      </c>
      <c r="M32" s="4" t="s">
        <v>23</v>
      </c>
      <c r="N32" s="2">
        <v>29.3</v>
      </c>
      <c r="O32" s="4" t="s">
        <v>23</v>
      </c>
      <c r="P32" s="2">
        <v>322.10000000000002</v>
      </c>
      <c r="Q32" s="4" t="s">
        <v>23</v>
      </c>
      <c r="R32" s="2">
        <v>165.6</v>
      </c>
      <c r="S32" s="4" t="s">
        <v>23</v>
      </c>
      <c r="T32" s="2">
        <v>9</v>
      </c>
      <c r="U32" s="4" t="s">
        <v>23</v>
      </c>
      <c r="V32" s="2">
        <v>2.9</v>
      </c>
      <c r="W32" s="4" t="s">
        <v>23</v>
      </c>
      <c r="X32" s="2">
        <v>4</v>
      </c>
      <c r="Y32" s="4" t="s">
        <v>23</v>
      </c>
      <c r="Z32" s="2">
        <v>0</v>
      </c>
      <c r="AA32" s="4" t="s">
        <v>23</v>
      </c>
      <c r="AB32" s="22"/>
    </row>
    <row r="33" spans="1:28" s="24" customFormat="1" ht="15" customHeight="1">
      <c r="A33" s="22"/>
      <c r="B33" s="4">
        <v>2002</v>
      </c>
      <c r="C33" s="37">
        <v>0</v>
      </c>
      <c r="D33" s="37"/>
      <c r="E33" s="4" t="s">
        <v>23</v>
      </c>
      <c r="F33" s="2">
        <v>17.7</v>
      </c>
      <c r="G33" s="4" t="s">
        <v>23</v>
      </c>
      <c r="H33" s="2">
        <v>87.5</v>
      </c>
      <c r="I33" s="4" t="s">
        <v>23</v>
      </c>
      <c r="J33" s="2">
        <v>20.5</v>
      </c>
      <c r="K33" s="4" t="s">
        <v>23</v>
      </c>
      <c r="L33" s="2">
        <v>184.8</v>
      </c>
      <c r="M33" s="4" t="s">
        <v>23</v>
      </c>
      <c r="N33" s="2">
        <v>119.6</v>
      </c>
      <c r="O33" s="4" t="s">
        <v>23</v>
      </c>
      <c r="P33" s="2">
        <v>136.19999999999999</v>
      </c>
      <c r="Q33" s="4" t="s">
        <v>23</v>
      </c>
      <c r="R33" s="2">
        <v>308.8</v>
      </c>
      <c r="S33" s="4" t="s">
        <v>23</v>
      </c>
      <c r="T33" s="2">
        <v>67</v>
      </c>
      <c r="U33" s="4" t="s">
        <v>23</v>
      </c>
      <c r="V33" s="2">
        <v>35.9</v>
      </c>
      <c r="W33" s="4" t="s">
        <v>23</v>
      </c>
      <c r="X33" s="2">
        <v>0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2003</v>
      </c>
      <c r="C34" s="37">
        <v>22.9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7</v>
      </c>
      <c r="K34" s="4" t="s">
        <v>23</v>
      </c>
      <c r="L34" s="2">
        <v>76</v>
      </c>
      <c r="M34" s="4" t="s">
        <v>23</v>
      </c>
      <c r="N34" s="2">
        <v>128.69999999999999</v>
      </c>
      <c r="O34" s="4" t="s">
        <v>23</v>
      </c>
      <c r="P34" s="2">
        <v>84</v>
      </c>
      <c r="Q34" s="4" t="s">
        <v>23</v>
      </c>
      <c r="R34" s="2">
        <v>32.299999999999997</v>
      </c>
      <c r="S34" s="4" t="s">
        <v>23</v>
      </c>
      <c r="T34" s="2">
        <v>46.7</v>
      </c>
      <c r="U34" s="4" t="s">
        <v>23</v>
      </c>
      <c r="V34" s="2">
        <v>30</v>
      </c>
      <c r="W34" s="4" t="s">
        <v>23</v>
      </c>
      <c r="X34" s="2">
        <v>47</v>
      </c>
      <c r="Y34" s="4" t="s">
        <v>23</v>
      </c>
      <c r="Z34" s="2">
        <v>3</v>
      </c>
      <c r="AA34" s="4" t="s">
        <v>23</v>
      </c>
      <c r="AB34" s="22"/>
    </row>
    <row r="35" spans="1:28" s="24" customFormat="1" ht="15" customHeight="1">
      <c r="A35" s="22"/>
      <c r="B35" s="4">
        <v>2004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19</v>
      </c>
      <c r="I35" s="4" t="s">
        <v>23</v>
      </c>
      <c r="J35" s="2">
        <v>53.6</v>
      </c>
      <c r="K35" s="4" t="s">
        <v>23</v>
      </c>
      <c r="L35" s="2">
        <v>26</v>
      </c>
      <c r="M35" s="4" t="s">
        <v>23</v>
      </c>
      <c r="N35" s="2">
        <v>91.7</v>
      </c>
      <c r="O35" s="4" t="s">
        <v>23</v>
      </c>
      <c r="P35" s="2">
        <v>147.5</v>
      </c>
      <c r="Q35" s="4" t="s">
        <v>23</v>
      </c>
      <c r="R35" s="2">
        <v>64.3</v>
      </c>
      <c r="S35" s="4" t="s">
        <v>23</v>
      </c>
      <c r="T35" s="2">
        <v>59.9</v>
      </c>
      <c r="U35" s="4" t="s">
        <v>23</v>
      </c>
      <c r="V35" s="2">
        <v>38.299999999999997</v>
      </c>
      <c r="W35" s="4" t="s">
        <v>23</v>
      </c>
      <c r="X35" s="2">
        <v>17.5</v>
      </c>
      <c r="Y35" s="4" t="s">
        <v>23</v>
      </c>
      <c r="Z35" s="2">
        <v>12.5</v>
      </c>
      <c r="AA35" s="4" t="s">
        <v>23</v>
      </c>
      <c r="AB35" s="22"/>
    </row>
    <row r="36" spans="1:28" s="24" customFormat="1" ht="15" customHeight="1">
      <c r="A36" s="22"/>
      <c r="B36" s="14">
        <v>2005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18.5</v>
      </c>
      <c r="I36" s="14" t="s">
        <v>23</v>
      </c>
      <c r="J36" s="15">
        <v>2.1</v>
      </c>
      <c r="K36" s="14" t="s">
        <v>23</v>
      </c>
      <c r="L36" s="15">
        <v>239.3</v>
      </c>
      <c r="M36" s="14" t="s">
        <v>23</v>
      </c>
      <c r="N36" s="15">
        <v>249.6</v>
      </c>
      <c r="O36" s="14" t="s">
        <v>23</v>
      </c>
      <c r="P36" s="15">
        <v>49.2</v>
      </c>
      <c r="Q36" s="14" t="s">
        <v>38</v>
      </c>
      <c r="R36" s="15">
        <v>182</v>
      </c>
      <c r="S36" s="14" t="s">
        <v>23</v>
      </c>
      <c r="T36" s="15">
        <v>38</v>
      </c>
      <c r="U36" s="14" t="s">
        <v>23</v>
      </c>
      <c r="V36" s="15">
        <v>6.2</v>
      </c>
      <c r="W36" s="14" t="s">
        <v>23</v>
      </c>
      <c r="X36" s="15">
        <v>3.4</v>
      </c>
      <c r="Y36" s="14" t="s">
        <v>23</v>
      </c>
      <c r="Z36" s="15">
        <v>2.5</v>
      </c>
      <c r="AA36" s="14" t="s">
        <v>23</v>
      </c>
      <c r="AB36" s="22"/>
    </row>
    <row r="37" spans="1:28" s="24" customFormat="1" ht="15" customHeight="1">
      <c r="A37" s="22"/>
      <c r="B37" s="14">
        <v>2006</v>
      </c>
      <c r="C37" s="48">
        <v>0</v>
      </c>
      <c r="D37" s="48"/>
      <c r="E37" s="14" t="s">
        <v>23</v>
      </c>
      <c r="F37" s="15">
        <v>0</v>
      </c>
      <c r="G37" s="14" t="s">
        <v>23</v>
      </c>
      <c r="H37" s="15">
        <v>0</v>
      </c>
      <c r="I37" s="14" t="s">
        <v>23</v>
      </c>
      <c r="J37" s="15">
        <v>12.5</v>
      </c>
      <c r="K37" s="14" t="s">
        <v>23</v>
      </c>
      <c r="L37" s="15">
        <v>33.9</v>
      </c>
      <c r="M37" s="14" t="s">
        <v>23</v>
      </c>
      <c r="N37" s="15">
        <v>262.8</v>
      </c>
      <c r="O37" s="14" t="s">
        <v>23</v>
      </c>
      <c r="P37" s="15">
        <v>219.7</v>
      </c>
      <c r="Q37" s="14" t="s">
        <v>23</v>
      </c>
      <c r="R37" s="15">
        <v>133.9</v>
      </c>
      <c r="S37" s="14" t="s">
        <v>23</v>
      </c>
      <c r="T37" s="15">
        <v>18.5</v>
      </c>
      <c r="U37" s="14" t="s">
        <v>23</v>
      </c>
      <c r="V37" s="15">
        <v>44.5</v>
      </c>
      <c r="W37" s="14" t="s">
        <v>23</v>
      </c>
      <c r="X37" s="15">
        <v>0</v>
      </c>
      <c r="Y37" s="14" t="s">
        <v>23</v>
      </c>
      <c r="Z37" s="15">
        <v>15.5</v>
      </c>
      <c r="AA37" s="14" t="s">
        <v>23</v>
      </c>
      <c r="AB37" s="22"/>
    </row>
    <row r="38" spans="1:28" s="24" customFormat="1" ht="15" customHeight="1">
      <c r="A38" s="22"/>
      <c r="B38" s="14">
        <v>2007</v>
      </c>
      <c r="C38" s="48">
        <v>0</v>
      </c>
      <c r="D38" s="48"/>
      <c r="E38" s="14" t="s">
        <v>23</v>
      </c>
      <c r="F38" s="15">
        <v>43.5</v>
      </c>
      <c r="G38" s="14" t="s">
        <v>23</v>
      </c>
      <c r="H38" s="15">
        <v>7.5</v>
      </c>
      <c r="I38" s="14" t="s">
        <v>23</v>
      </c>
      <c r="J38" s="15">
        <v>10</v>
      </c>
      <c r="K38" s="14" t="s">
        <v>23</v>
      </c>
      <c r="L38" s="15">
        <v>12.5</v>
      </c>
      <c r="M38" s="14" t="s">
        <v>23</v>
      </c>
      <c r="N38" s="15">
        <v>87.2</v>
      </c>
      <c r="O38" s="14" t="s">
        <v>23</v>
      </c>
      <c r="P38" s="15">
        <v>70.7</v>
      </c>
      <c r="Q38" s="14" t="s">
        <v>23</v>
      </c>
      <c r="R38" s="15">
        <v>88.3</v>
      </c>
      <c r="S38" s="14" t="s">
        <v>23</v>
      </c>
      <c r="T38" s="15">
        <v>4.5</v>
      </c>
      <c r="U38" s="14" t="s">
        <v>23</v>
      </c>
      <c r="V38" s="15">
        <v>0</v>
      </c>
      <c r="W38" s="14" t="s">
        <v>23</v>
      </c>
      <c r="X38" s="15">
        <v>0</v>
      </c>
      <c r="Y38" s="14" t="s">
        <v>23</v>
      </c>
      <c r="Z38" s="15">
        <v>0</v>
      </c>
      <c r="AA38" s="14" t="s">
        <v>23</v>
      </c>
      <c r="AB38" s="22"/>
    </row>
    <row r="39" spans="1:28" s="24" customFormat="1" ht="15" customHeight="1">
      <c r="A39" s="22"/>
      <c r="B39" s="14">
        <v>2008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7</v>
      </c>
      <c r="I39" s="14" t="s">
        <v>23</v>
      </c>
      <c r="J39" s="15">
        <v>38.5</v>
      </c>
      <c r="K39" s="14" t="s">
        <v>23</v>
      </c>
      <c r="L39" s="15">
        <v>202.4</v>
      </c>
      <c r="M39" s="14" t="s">
        <v>23</v>
      </c>
      <c r="N39" s="15">
        <v>129.5</v>
      </c>
      <c r="O39" s="14" t="s">
        <v>23</v>
      </c>
      <c r="P39" s="15">
        <v>158</v>
      </c>
      <c r="Q39" s="14" t="s">
        <v>23</v>
      </c>
      <c r="R39" s="15">
        <v>79.5</v>
      </c>
      <c r="S39" s="14" t="s">
        <v>23</v>
      </c>
      <c r="T39" s="15">
        <v>24</v>
      </c>
      <c r="U39" s="14" t="s">
        <v>23</v>
      </c>
      <c r="V39" s="15">
        <v>0</v>
      </c>
      <c r="W39" s="14" t="s">
        <v>23</v>
      </c>
      <c r="X39" s="15">
        <v>0</v>
      </c>
      <c r="Y39" s="14" t="s">
        <v>23</v>
      </c>
      <c r="Z39" s="15">
        <v>0</v>
      </c>
      <c r="AA39" s="14" t="s">
        <v>23</v>
      </c>
      <c r="AB39" s="22"/>
    </row>
    <row r="40" spans="1:28" s="24" customFormat="1" ht="15" customHeight="1">
      <c r="A40" s="22"/>
      <c r="B40" s="14">
        <v>2009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0</v>
      </c>
      <c r="I40" s="14" t="s">
        <v>23</v>
      </c>
      <c r="J40" s="15">
        <v>0</v>
      </c>
      <c r="K40" s="14" t="s">
        <v>23</v>
      </c>
      <c r="L40" s="15">
        <v>50</v>
      </c>
      <c r="M40" s="14" t="s">
        <v>23</v>
      </c>
      <c r="N40" s="15">
        <v>165.6</v>
      </c>
      <c r="O40" s="14" t="s">
        <v>23</v>
      </c>
      <c r="P40" s="15">
        <v>83.4</v>
      </c>
      <c r="Q40" s="14" t="s">
        <v>23</v>
      </c>
      <c r="R40" s="15">
        <v>118.5</v>
      </c>
      <c r="S40" s="14" t="s">
        <v>23</v>
      </c>
      <c r="T40" s="15">
        <v>102</v>
      </c>
      <c r="U40" s="14" t="s">
        <v>23</v>
      </c>
      <c r="V40" s="15">
        <v>18</v>
      </c>
      <c r="W40" s="14" t="s">
        <v>23</v>
      </c>
      <c r="X40" s="15">
        <v>17</v>
      </c>
      <c r="Y40" s="14" t="s">
        <v>23</v>
      </c>
      <c r="Z40" s="15">
        <v>0</v>
      </c>
      <c r="AA40" s="14" t="s">
        <v>23</v>
      </c>
      <c r="AB40" s="22"/>
    </row>
    <row r="41" spans="1:28" s="24" customFormat="1" ht="15" customHeight="1">
      <c r="A41" s="22"/>
      <c r="B41" s="14">
        <v>2010</v>
      </c>
      <c r="C41" s="48">
        <v>0</v>
      </c>
      <c r="D41" s="48"/>
      <c r="E41" s="14" t="s">
        <v>23</v>
      </c>
      <c r="F41" s="15">
        <v>0</v>
      </c>
      <c r="G41" s="14" t="s">
        <v>23</v>
      </c>
      <c r="H41" s="15">
        <v>0</v>
      </c>
      <c r="I41" s="14" t="s">
        <v>23</v>
      </c>
      <c r="J41" s="15">
        <v>0</v>
      </c>
      <c r="K41" s="14" t="s">
        <v>23</v>
      </c>
      <c r="L41" s="15">
        <v>77</v>
      </c>
      <c r="M41" s="14" t="s">
        <v>23</v>
      </c>
      <c r="N41" s="15">
        <v>132.9</v>
      </c>
      <c r="O41" s="14" t="s">
        <v>23</v>
      </c>
      <c r="P41" s="15">
        <v>111.5</v>
      </c>
      <c r="Q41" s="14" t="s">
        <v>23</v>
      </c>
      <c r="R41" s="15">
        <v>32</v>
      </c>
      <c r="S41" s="14" t="s">
        <v>23</v>
      </c>
      <c r="T41" s="15">
        <v>29</v>
      </c>
      <c r="U41" s="14" t="s">
        <v>23</v>
      </c>
      <c r="V41" s="15">
        <v>21</v>
      </c>
      <c r="W41" s="14" t="s">
        <v>23</v>
      </c>
      <c r="X41" s="15">
        <v>14</v>
      </c>
      <c r="Y41" s="14" t="s">
        <v>23</v>
      </c>
      <c r="Z41" s="15">
        <v>0</v>
      </c>
      <c r="AA41" s="14" t="s">
        <v>23</v>
      </c>
      <c r="AB41" s="22"/>
    </row>
    <row r="42" spans="1:28" s="24" customFormat="1" ht="15" customHeight="1">
      <c r="A42" s="22"/>
      <c r="B42" s="14">
        <v>2011</v>
      </c>
      <c r="C42" s="48">
        <v>5</v>
      </c>
      <c r="D42" s="48"/>
      <c r="E42" s="14" t="s">
        <v>23</v>
      </c>
      <c r="F42" s="15">
        <v>0</v>
      </c>
      <c r="G42" s="14" t="s">
        <v>23</v>
      </c>
      <c r="H42" s="15">
        <v>13.5</v>
      </c>
      <c r="I42" s="14" t="s">
        <v>23</v>
      </c>
      <c r="J42" s="15">
        <v>41.5</v>
      </c>
      <c r="K42" s="14" t="s">
        <v>23</v>
      </c>
      <c r="L42" s="15">
        <v>14</v>
      </c>
      <c r="M42" s="14" t="s">
        <v>23</v>
      </c>
      <c r="N42" s="15">
        <v>108</v>
      </c>
      <c r="O42" s="14" t="s">
        <v>23</v>
      </c>
      <c r="P42" s="15">
        <v>75.5</v>
      </c>
      <c r="Q42" s="14" t="s">
        <v>23</v>
      </c>
      <c r="R42" s="15">
        <v>136.4</v>
      </c>
      <c r="S42" s="14" t="s">
        <v>23</v>
      </c>
      <c r="T42" s="15">
        <v>6.7</v>
      </c>
      <c r="U42" s="14" t="s">
        <v>23</v>
      </c>
      <c r="V42" s="15">
        <v>2</v>
      </c>
      <c r="W42" s="14" t="s">
        <v>23</v>
      </c>
      <c r="X42" s="15">
        <v>9</v>
      </c>
      <c r="Y42" s="14" t="s">
        <v>23</v>
      </c>
      <c r="Z42" s="15">
        <v>0</v>
      </c>
      <c r="AA42" s="14" t="s">
        <v>23</v>
      </c>
      <c r="AB42" s="22"/>
    </row>
    <row r="43" spans="1:28" s="24" customFormat="1" ht="15" customHeight="1">
      <c r="A43" s="22"/>
      <c r="B43" s="14">
        <v>2012</v>
      </c>
      <c r="C43" s="48">
        <v>0</v>
      </c>
      <c r="D43" s="48"/>
      <c r="E43" s="14" t="s">
        <v>23</v>
      </c>
      <c r="F43" s="15">
        <v>0</v>
      </c>
      <c r="G43" s="14" t="s">
        <v>23</v>
      </c>
      <c r="H43" s="15">
        <v>0</v>
      </c>
      <c r="I43" s="14" t="s">
        <v>23</v>
      </c>
      <c r="J43" s="15">
        <v>0</v>
      </c>
      <c r="K43" s="14" t="s">
        <v>23</v>
      </c>
      <c r="L43" s="15">
        <v>96.3</v>
      </c>
      <c r="M43" s="14" t="s">
        <v>23</v>
      </c>
      <c r="N43" s="15">
        <v>136.5</v>
      </c>
      <c r="O43" s="14" t="s">
        <v>23</v>
      </c>
      <c r="P43" s="15">
        <v>0</v>
      </c>
      <c r="Q43" s="14" t="s">
        <v>38</v>
      </c>
      <c r="R43" s="15">
        <v>81</v>
      </c>
      <c r="S43" s="14" t="s">
        <v>23</v>
      </c>
      <c r="T43" s="15">
        <v>0</v>
      </c>
      <c r="U43" s="14" t="s">
        <v>23</v>
      </c>
      <c r="V43" s="15">
        <v>64</v>
      </c>
      <c r="W43" s="14" t="s">
        <v>23</v>
      </c>
      <c r="X43" s="15">
        <v>9</v>
      </c>
      <c r="Y43" s="14" t="s">
        <v>23</v>
      </c>
      <c r="Z43" s="15">
        <v>62</v>
      </c>
      <c r="AA43" s="14" t="s">
        <v>23</v>
      </c>
      <c r="AB43" s="22"/>
    </row>
    <row r="44" spans="1:28" s="24" customFormat="1" ht="15" customHeight="1">
      <c r="A44" s="22"/>
      <c r="B44" s="14">
        <v>2013</v>
      </c>
      <c r="C44" s="48">
        <v>0</v>
      </c>
      <c r="D44" s="48"/>
      <c r="E44" s="14" t="s">
        <v>23</v>
      </c>
      <c r="F44" s="15">
        <v>1</v>
      </c>
      <c r="G44" s="14" t="s">
        <v>23</v>
      </c>
      <c r="H44" s="15">
        <v>0</v>
      </c>
      <c r="I44" s="14" t="s">
        <v>23</v>
      </c>
      <c r="J44" s="15">
        <v>0</v>
      </c>
      <c r="K44" s="14" t="s">
        <v>23</v>
      </c>
      <c r="L44" s="15">
        <v>79.5</v>
      </c>
      <c r="M44" s="14" t="s">
        <v>23</v>
      </c>
      <c r="N44" s="15">
        <v>41.5</v>
      </c>
      <c r="O44" s="14" t="s">
        <v>23</v>
      </c>
      <c r="P44" s="15">
        <v>122</v>
      </c>
      <c r="Q44" s="14" t="s">
        <v>23</v>
      </c>
      <c r="R44" s="15">
        <v>65</v>
      </c>
      <c r="S44" s="14" t="s">
        <v>23</v>
      </c>
      <c r="T44" s="15">
        <v>18</v>
      </c>
      <c r="U44" s="14" t="s">
        <v>23</v>
      </c>
      <c r="V44" s="15">
        <v>10</v>
      </c>
      <c r="W44" s="14" t="s">
        <v>23</v>
      </c>
      <c r="X44" s="15">
        <v>2</v>
      </c>
      <c r="Y44" s="14" t="s">
        <v>23</v>
      </c>
      <c r="Z44" s="15">
        <v>0</v>
      </c>
      <c r="AA44" s="14" t="s">
        <v>23</v>
      </c>
      <c r="AB44" s="22"/>
    </row>
    <row r="45" spans="1:28" s="24" customFormat="1" ht="15" customHeight="1">
      <c r="A45" s="22"/>
      <c r="B45" s="14">
        <v>2014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14</v>
      </c>
      <c r="I45" s="14" t="s">
        <v>23</v>
      </c>
      <c r="J45" s="15">
        <v>13.2</v>
      </c>
      <c r="K45" s="14" t="s">
        <v>23</v>
      </c>
      <c r="L45" s="15">
        <v>118</v>
      </c>
      <c r="M45" s="14" t="s">
        <v>23</v>
      </c>
      <c r="N45" s="15">
        <v>219</v>
      </c>
      <c r="O45" s="14" t="s">
        <v>23</v>
      </c>
      <c r="P45" s="15">
        <v>53</v>
      </c>
      <c r="Q45" s="14" t="s">
        <v>23</v>
      </c>
      <c r="R45" s="15">
        <v>77.099999999999994</v>
      </c>
      <c r="S45" s="14" t="s">
        <v>23</v>
      </c>
      <c r="T45" s="15">
        <v>64.400000000000006</v>
      </c>
      <c r="U45" s="14" t="s">
        <v>23</v>
      </c>
      <c r="V45" s="15">
        <v>4</v>
      </c>
      <c r="W45" s="14" t="s">
        <v>23</v>
      </c>
      <c r="X45" s="15">
        <v>15</v>
      </c>
      <c r="Y45" s="14" t="s">
        <v>23</v>
      </c>
      <c r="Z45" s="15">
        <v>14</v>
      </c>
      <c r="AA45" s="14" t="s">
        <v>23</v>
      </c>
      <c r="AB45" s="22"/>
    </row>
    <row r="46" spans="1:28" ht="15" customHeight="1">
      <c r="A46" s="13"/>
      <c r="B46" s="14">
        <v>2015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4</v>
      </c>
      <c r="I46" s="14" t="s">
        <v>23</v>
      </c>
      <c r="J46" s="15">
        <v>23</v>
      </c>
      <c r="K46" s="14" t="s">
        <v>23</v>
      </c>
      <c r="L46" s="15">
        <v>16.5</v>
      </c>
      <c r="M46" s="14" t="s">
        <v>23</v>
      </c>
      <c r="N46" s="15">
        <v>28.5</v>
      </c>
      <c r="O46" s="14" t="s">
        <v>23</v>
      </c>
      <c r="P46" s="15">
        <v>141.5</v>
      </c>
      <c r="Q46" s="14" t="s">
        <v>23</v>
      </c>
      <c r="R46" s="15">
        <v>157.4</v>
      </c>
      <c r="S46" s="14" t="s">
        <v>23</v>
      </c>
      <c r="T46" s="15">
        <v>68.5</v>
      </c>
      <c r="U46" s="14" t="s">
        <v>23</v>
      </c>
      <c r="V46" s="15">
        <v>118.2</v>
      </c>
      <c r="W46" s="14" t="s">
        <v>23</v>
      </c>
      <c r="X46" s="15"/>
      <c r="Y46" s="14" t="s">
        <v>23</v>
      </c>
      <c r="Z46" s="15"/>
      <c r="AA46" s="14" t="s">
        <v>23</v>
      </c>
      <c r="AB46" s="13"/>
    </row>
    <row r="47" spans="1:28" ht="50.1" customHeight="1">
      <c r="A47" s="13"/>
      <c r="B47" s="56" t="s">
        <v>39</v>
      </c>
      <c r="C47" s="56"/>
      <c r="D47" s="56"/>
      <c r="E47" s="56"/>
      <c r="F47" s="56"/>
      <c r="G47" s="56"/>
      <c r="H47" s="56" t="s">
        <v>40</v>
      </c>
      <c r="I47" s="56"/>
      <c r="J47" s="56"/>
      <c r="K47" s="56"/>
      <c r="L47" s="56"/>
      <c r="M47" s="56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</sheetData>
  <mergeCells count="68">
    <mergeCell ref="C11:D11"/>
    <mergeCell ref="C46:D46"/>
    <mergeCell ref="B47:G47"/>
    <mergeCell ref="H47:M47"/>
    <mergeCell ref="B9:C9"/>
    <mergeCell ref="D9:N9"/>
    <mergeCell ref="C36:D36"/>
    <mergeCell ref="C37:D37"/>
    <mergeCell ref="C38:D38"/>
    <mergeCell ref="C40:D40"/>
    <mergeCell ref="C41:D41"/>
    <mergeCell ref="C42:D42"/>
    <mergeCell ref="C43:D43"/>
    <mergeCell ref="C44:D44"/>
    <mergeCell ref="B10:C10"/>
    <mergeCell ref="C30:D30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O9:Q9"/>
    <mergeCell ref="R9:U9"/>
    <mergeCell ref="V9:Y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45:D45"/>
    <mergeCell ref="C26:D26"/>
    <mergeCell ref="C27:D27"/>
    <mergeCell ref="C28:D28"/>
    <mergeCell ref="C29:D29"/>
    <mergeCell ref="C31:D31"/>
    <mergeCell ref="C32:D32"/>
    <mergeCell ref="C33:D33"/>
    <mergeCell ref="C34:D34"/>
    <mergeCell ref="C39:D39"/>
    <mergeCell ref="C12:D12"/>
    <mergeCell ref="C13:D13"/>
    <mergeCell ref="C14:D14"/>
    <mergeCell ref="C15:D15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14"/>
  <sheetViews>
    <sheetView topLeftCell="B1" workbookViewId="0">
      <selection activeCell="Q18" sqref="Q18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42457.438811574073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611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610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2343</v>
      </c>
      <c r="S7" s="47"/>
      <c r="T7" s="47"/>
      <c r="U7" s="47"/>
      <c r="V7" s="52" t="s">
        <v>12</v>
      </c>
      <c r="W7" s="52"/>
      <c r="X7" s="52"/>
      <c r="Y7" s="52"/>
      <c r="Z7" s="54">
        <v>6174592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609</v>
      </c>
      <c r="S8" s="47"/>
      <c r="T8" s="47"/>
      <c r="U8" s="47"/>
      <c r="V8" s="52" t="s">
        <v>17</v>
      </c>
      <c r="W8" s="52"/>
      <c r="X8" s="52"/>
      <c r="Y8" s="52"/>
      <c r="Z8" s="54">
        <v>361491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607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2014</v>
      </c>
      <c r="C12" s="48"/>
      <c r="D12" s="48"/>
      <c r="E12" s="14" t="s">
        <v>23</v>
      </c>
      <c r="F12" s="15"/>
      <c r="G12" s="14" t="s">
        <v>23</v>
      </c>
      <c r="H12" s="15"/>
      <c r="I12" s="14" t="s">
        <v>23</v>
      </c>
      <c r="J12" s="15"/>
      <c r="K12" s="14" t="s">
        <v>23</v>
      </c>
      <c r="L12" s="15"/>
      <c r="M12" s="14" t="s">
        <v>23</v>
      </c>
      <c r="N12" s="15"/>
      <c r="O12" s="14" t="s">
        <v>23</v>
      </c>
      <c r="P12" s="15">
        <v>0.6</v>
      </c>
      <c r="Q12" s="14" t="s">
        <v>23</v>
      </c>
      <c r="R12" s="15"/>
      <c r="S12" s="14" t="s">
        <v>23</v>
      </c>
      <c r="T12" s="15"/>
      <c r="U12" s="14" t="s">
        <v>23</v>
      </c>
      <c r="V12" s="15">
        <v>0</v>
      </c>
      <c r="W12" s="14" t="s">
        <v>23</v>
      </c>
      <c r="X12" s="15">
        <v>0</v>
      </c>
      <c r="Y12" s="14" t="s">
        <v>38</v>
      </c>
      <c r="Z12" s="15">
        <v>0</v>
      </c>
      <c r="AA12" s="14" t="s">
        <v>23</v>
      </c>
      <c r="AB12" s="22"/>
    </row>
    <row r="13" spans="1:28" ht="15" customHeight="1">
      <c r="A13" s="13"/>
      <c r="B13" s="14">
        <v>2015</v>
      </c>
      <c r="C13" s="48">
        <v>0</v>
      </c>
      <c r="D13" s="48"/>
      <c r="E13" s="14" t="s">
        <v>23</v>
      </c>
      <c r="F13" s="15">
        <v>0</v>
      </c>
      <c r="G13" s="14" t="s">
        <v>23</v>
      </c>
      <c r="H13" s="15">
        <v>1.5</v>
      </c>
      <c r="I13" s="14" t="s">
        <v>38</v>
      </c>
      <c r="J13" s="15">
        <v>0</v>
      </c>
      <c r="K13" s="14" t="s">
        <v>23</v>
      </c>
      <c r="L13" s="15"/>
      <c r="M13" s="14" t="s">
        <v>23</v>
      </c>
      <c r="N13" s="15"/>
      <c r="O13" s="14" t="s">
        <v>23</v>
      </c>
      <c r="P13" s="15"/>
      <c r="Q13" s="14" t="s">
        <v>23</v>
      </c>
      <c r="R13" s="15"/>
      <c r="S13" s="14" t="s">
        <v>23</v>
      </c>
      <c r="T13" s="15"/>
      <c r="U13" s="14" t="s">
        <v>23</v>
      </c>
      <c r="V13" s="15"/>
      <c r="W13" s="14" t="s">
        <v>23</v>
      </c>
      <c r="X13" s="15"/>
      <c r="Y13" s="14" t="s">
        <v>23</v>
      </c>
      <c r="Z13" s="15"/>
      <c r="AA13" s="14" t="s">
        <v>23</v>
      </c>
      <c r="AB13" s="13"/>
    </row>
    <row r="14" spans="1:28" ht="50.1" customHeight="1">
      <c r="A14" s="13"/>
      <c r="B14" s="56" t="s">
        <v>39</v>
      </c>
      <c r="C14" s="56"/>
      <c r="D14" s="56"/>
      <c r="E14" s="56"/>
      <c r="F14" s="56"/>
      <c r="G14" s="56"/>
      <c r="H14" s="56" t="s">
        <v>40</v>
      </c>
      <c r="I14" s="56"/>
      <c r="J14" s="56"/>
      <c r="K14" s="56"/>
      <c r="L14" s="56"/>
      <c r="M14" s="5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</sheetData>
  <mergeCells count="35">
    <mergeCell ref="C13:D13"/>
    <mergeCell ref="B14:G14"/>
    <mergeCell ref="H14:M14"/>
    <mergeCell ref="C12:D12"/>
    <mergeCell ref="O9:Q9"/>
    <mergeCell ref="R9:U9"/>
    <mergeCell ref="B10:C10"/>
    <mergeCell ref="C11:D11"/>
    <mergeCell ref="V9:Y9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60"/>
  <sheetViews>
    <sheetView topLeftCell="B1" workbookViewId="0">
      <selection activeCell="T18" sqref="T18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42457.438811979169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619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618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90</v>
      </c>
      <c r="S7" s="47"/>
      <c r="T7" s="47"/>
      <c r="U7" s="47"/>
      <c r="V7" s="52" t="s">
        <v>12</v>
      </c>
      <c r="W7" s="52"/>
      <c r="X7" s="52"/>
      <c r="Y7" s="52"/>
      <c r="Z7" s="54">
        <v>6170642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604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617</v>
      </c>
      <c r="S8" s="47"/>
      <c r="T8" s="47"/>
      <c r="U8" s="47"/>
      <c r="V8" s="52" t="s">
        <v>17</v>
      </c>
      <c r="W8" s="52"/>
      <c r="X8" s="52"/>
      <c r="Y8" s="52"/>
      <c r="Z8" s="54">
        <v>246317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602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616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1969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0</v>
      </c>
      <c r="I12" s="4" t="s">
        <v>23</v>
      </c>
      <c r="J12" s="2">
        <v>2</v>
      </c>
      <c r="K12" s="4" t="s">
        <v>23</v>
      </c>
      <c r="L12" s="2">
        <v>117</v>
      </c>
      <c r="M12" s="4" t="s">
        <v>23</v>
      </c>
      <c r="N12" s="2">
        <v>144.9</v>
      </c>
      <c r="O12" s="4" t="s">
        <v>23</v>
      </c>
      <c r="P12" s="2">
        <v>98</v>
      </c>
      <c r="Q12" s="4" t="s">
        <v>23</v>
      </c>
      <c r="R12" s="2">
        <v>40</v>
      </c>
      <c r="S12" s="4" t="s">
        <v>23</v>
      </c>
      <c r="T12" s="2">
        <v>23</v>
      </c>
      <c r="U12" s="4" t="s">
        <v>23</v>
      </c>
      <c r="V12" s="2">
        <v>22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22"/>
    </row>
    <row r="13" spans="1:28" s="24" customFormat="1" ht="15" customHeight="1">
      <c r="A13" s="22"/>
      <c r="B13" s="4">
        <v>1970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0</v>
      </c>
      <c r="K13" s="4" t="s">
        <v>23</v>
      </c>
      <c r="L13" s="2">
        <v>108</v>
      </c>
      <c r="M13" s="4" t="s">
        <v>23</v>
      </c>
      <c r="N13" s="2">
        <v>168</v>
      </c>
      <c r="O13" s="4" t="s">
        <v>23</v>
      </c>
      <c r="P13" s="2">
        <v>176.1</v>
      </c>
      <c r="Q13" s="4" t="s">
        <v>23</v>
      </c>
      <c r="R13" s="2"/>
      <c r="S13" s="4" t="s">
        <v>23</v>
      </c>
      <c r="T13" s="2">
        <v>47</v>
      </c>
      <c r="U13" s="4" t="s">
        <v>23</v>
      </c>
      <c r="V13" s="2">
        <v>3</v>
      </c>
      <c r="W13" s="4" t="s">
        <v>23</v>
      </c>
      <c r="X13" s="2">
        <v>0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1971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24</v>
      </c>
      <c r="K14" s="4" t="s">
        <v>23</v>
      </c>
      <c r="L14" s="2"/>
      <c r="M14" s="4" t="s">
        <v>23</v>
      </c>
      <c r="N14" s="2">
        <v>220.9</v>
      </c>
      <c r="O14" s="4" t="s">
        <v>23</v>
      </c>
      <c r="P14" s="2">
        <v>82.9</v>
      </c>
      <c r="Q14" s="4" t="s">
        <v>23</v>
      </c>
      <c r="R14" s="2">
        <v>49</v>
      </c>
      <c r="S14" s="4" t="s">
        <v>23</v>
      </c>
      <c r="T14" s="2">
        <v>39</v>
      </c>
      <c r="U14" s="4" t="s">
        <v>23</v>
      </c>
      <c r="V14" s="2">
        <v>24</v>
      </c>
      <c r="W14" s="4" t="s">
        <v>23</v>
      </c>
      <c r="X14" s="2">
        <v>0</v>
      </c>
      <c r="Y14" s="4" t="s">
        <v>23</v>
      </c>
      <c r="Z14" s="2">
        <v>50</v>
      </c>
      <c r="AA14" s="4" t="s">
        <v>23</v>
      </c>
      <c r="AB14" s="22"/>
    </row>
    <row r="15" spans="1:28" s="24" customFormat="1" ht="15" customHeight="1">
      <c r="A15" s="22"/>
      <c r="B15" s="4">
        <v>1972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50</v>
      </c>
      <c r="I15" s="4" t="s">
        <v>23</v>
      </c>
      <c r="J15" s="2">
        <v>8</v>
      </c>
      <c r="K15" s="4" t="s">
        <v>23</v>
      </c>
      <c r="L15" s="2">
        <v>441.4</v>
      </c>
      <c r="M15" s="4" t="s">
        <v>23</v>
      </c>
      <c r="N15" s="2">
        <v>96.3</v>
      </c>
      <c r="O15" s="4" t="s">
        <v>38</v>
      </c>
      <c r="P15" s="2">
        <v>65</v>
      </c>
      <c r="Q15" s="4" t="s">
        <v>38</v>
      </c>
      <c r="R15" s="2">
        <v>293.8</v>
      </c>
      <c r="S15" s="4" t="s">
        <v>38</v>
      </c>
      <c r="T15" s="2">
        <v>118.2</v>
      </c>
      <c r="U15" s="4" t="s">
        <v>38</v>
      </c>
      <c r="V15" s="2">
        <v>15</v>
      </c>
      <c r="W15" s="4" t="s">
        <v>38</v>
      </c>
      <c r="X15" s="2">
        <v>10</v>
      </c>
      <c r="Y15" s="4" t="s">
        <v>38</v>
      </c>
      <c r="Z15" s="2">
        <v>0</v>
      </c>
      <c r="AA15" s="4" t="s">
        <v>23</v>
      </c>
      <c r="AB15" s="22"/>
    </row>
    <row r="16" spans="1:28" s="24" customFormat="1" ht="15" customHeight="1">
      <c r="A16" s="22"/>
      <c r="B16" s="4">
        <v>1973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0</v>
      </c>
      <c r="I16" s="4" t="s">
        <v>23</v>
      </c>
      <c r="J16" s="2">
        <v>0</v>
      </c>
      <c r="K16" s="4" t="s">
        <v>23</v>
      </c>
      <c r="L16" s="2">
        <v>104</v>
      </c>
      <c r="M16" s="4" t="s">
        <v>38</v>
      </c>
      <c r="N16" s="2">
        <v>64</v>
      </c>
      <c r="O16" s="4" t="s">
        <v>38</v>
      </c>
      <c r="P16" s="2">
        <v>92</v>
      </c>
      <c r="Q16" s="4" t="s">
        <v>38</v>
      </c>
      <c r="R16" s="2"/>
      <c r="S16" s="4" t="s">
        <v>23</v>
      </c>
      <c r="T16" s="2">
        <v>0</v>
      </c>
      <c r="U16" s="4" t="s">
        <v>23</v>
      </c>
      <c r="V16" s="2">
        <v>106.1</v>
      </c>
      <c r="W16" s="4" t="s">
        <v>23</v>
      </c>
      <c r="X16" s="2">
        <v>0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1974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0</v>
      </c>
      <c r="K17" s="4" t="s">
        <v>23</v>
      </c>
      <c r="L17" s="2">
        <v>165</v>
      </c>
      <c r="M17" s="4" t="s">
        <v>23</v>
      </c>
      <c r="N17" s="2">
        <v>234</v>
      </c>
      <c r="O17" s="4" t="s">
        <v>38</v>
      </c>
      <c r="P17" s="2">
        <v>44</v>
      </c>
      <c r="Q17" s="4" t="s">
        <v>38</v>
      </c>
      <c r="R17" s="2"/>
      <c r="S17" s="4" t="s">
        <v>23</v>
      </c>
      <c r="T17" s="2">
        <v>16</v>
      </c>
      <c r="U17" s="4" t="s">
        <v>38</v>
      </c>
      <c r="V17" s="2">
        <v>0</v>
      </c>
      <c r="W17" s="4" t="s">
        <v>23</v>
      </c>
      <c r="X17" s="2"/>
      <c r="Y17" s="4" t="s">
        <v>23</v>
      </c>
      <c r="Z17" s="2"/>
      <c r="AA17" s="4" t="s">
        <v>23</v>
      </c>
      <c r="AB17" s="22"/>
    </row>
    <row r="18" spans="1:28" s="24" customFormat="1" ht="15" customHeight="1">
      <c r="A18" s="22"/>
      <c r="B18" s="4">
        <v>1975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37</v>
      </c>
      <c r="K18" s="4" t="s">
        <v>23</v>
      </c>
      <c r="L18" s="2">
        <v>108.9</v>
      </c>
      <c r="M18" s="4" t="s">
        <v>38</v>
      </c>
      <c r="N18" s="2">
        <v>105</v>
      </c>
      <c r="O18" s="4" t="s">
        <v>38</v>
      </c>
      <c r="P18" s="2">
        <v>248</v>
      </c>
      <c r="Q18" s="4" t="s">
        <v>38</v>
      </c>
      <c r="R18" s="2">
        <v>30.8</v>
      </c>
      <c r="S18" s="4" t="s">
        <v>23</v>
      </c>
      <c r="T18" s="2"/>
      <c r="U18" s="4" t="s">
        <v>23</v>
      </c>
      <c r="V18" s="2"/>
      <c r="W18" s="4" t="s">
        <v>23</v>
      </c>
      <c r="X18" s="2"/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1976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0</v>
      </c>
      <c r="K19" s="4" t="s">
        <v>23</v>
      </c>
      <c r="L19" s="2">
        <v>93</v>
      </c>
      <c r="M19" s="4" t="s">
        <v>23</v>
      </c>
      <c r="N19" s="2">
        <v>94</v>
      </c>
      <c r="O19" s="4" t="s">
        <v>38</v>
      </c>
      <c r="P19" s="2">
        <v>7</v>
      </c>
      <c r="Q19" s="4" t="s">
        <v>23</v>
      </c>
      <c r="R19" s="2">
        <v>58.9</v>
      </c>
      <c r="S19" s="4" t="s">
        <v>23</v>
      </c>
      <c r="T19" s="2">
        <v>54</v>
      </c>
      <c r="U19" s="4" t="s">
        <v>23</v>
      </c>
      <c r="V19" s="2">
        <v>191</v>
      </c>
      <c r="W19" s="4" t="s">
        <v>23</v>
      </c>
      <c r="X19" s="2">
        <v>43.9</v>
      </c>
      <c r="Y19" s="4" t="s">
        <v>23</v>
      </c>
      <c r="Z19" s="2">
        <v>0</v>
      </c>
      <c r="AA19" s="4" t="s">
        <v>23</v>
      </c>
      <c r="AB19" s="22"/>
    </row>
    <row r="20" spans="1:28" s="24" customFormat="1" ht="15" customHeight="1">
      <c r="A20" s="22"/>
      <c r="B20" s="4">
        <v>1977</v>
      </c>
      <c r="C20" s="37"/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25</v>
      </c>
      <c r="K20" s="4" t="s">
        <v>23</v>
      </c>
      <c r="L20" s="2">
        <v>87</v>
      </c>
      <c r="M20" s="4" t="s">
        <v>23</v>
      </c>
      <c r="N20" s="2">
        <v>188</v>
      </c>
      <c r="O20" s="4" t="s">
        <v>38</v>
      </c>
      <c r="P20" s="2">
        <v>411</v>
      </c>
      <c r="Q20" s="4" t="s">
        <v>23</v>
      </c>
      <c r="R20" s="2">
        <v>90.1</v>
      </c>
      <c r="S20" s="4" t="s">
        <v>23</v>
      </c>
      <c r="T20" s="2"/>
      <c r="U20" s="4" t="s">
        <v>23</v>
      </c>
      <c r="V20" s="2">
        <v>93</v>
      </c>
      <c r="W20" s="4" t="s">
        <v>23</v>
      </c>
      <c r="X20" s="2"/>
      <c r="Y20" s="4" t="s">
        <v>23</v>
      </c>
      <c r="Z20" s="2">
        <v>0</v>
      </c>
      <c r="AA20" s="4" t="s">
        <v>23</v>
      </c>
      <c r="AB20" s="22"/>
    </row>
    <row r="21" spans="1:28" s="24" customFormat="1" ht="15" customHeight="1">
      <c r="A21" s="22"/>
      <c r="B21" s="4">
        <v>1978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0</v>
      </c>
      <c r="K21" s="4" t="s">
        <v>23</v>
      </c>
      <c r="L21" s="2">
        <v>18</v>
      </c>
      <c r="M21" s="4" t="s">
        <v>23</v>
      </c>
      <c r="N21" s="2">
        <v>208</v>
      </c>
      <c r="O21" s="4" t="s">
        <v>23</v>
      </c>
      <c r="P21" s="2">
        <v>292.5</v>
      </c>
      <c r="Q21" s="4" t="s">
        <v>38</v>
      </c>
      <c r="R21" s="2">
        <v>26</v>
      </c>
      <c r="S21" s="4" t="s">
        <v>38</v>
      </c>
      <c r="T21" s="2">
        <v>73</v>
      </c>
      <c r="U21" s="4" t="s">
        <v>23</v>
      </c>
      <c r="V21" s="2"/>
      <c r="W21" s="4" t="s">
        <v>23</v>
      </c>
      <c r="X21" s="2">
        <v>133.80000000000001</v>
      </c>
      <c r="Y21" s="4" t="s">
        <v>23</v>
      </c>
      <c r="Z21" s="2">
        <v>0</v>
      </c>
      <c r="AA21" s="4" t="s">
        <v>23</v>
      </c>
      <c r="AB21" s="22"/>
    </row>
    <row r="22" spans="1:28" s="24" customFormat="1" ht="15" customHeight="1">
      <c r="A22" s="22"/>
      <c r="B22" s="4">
        <v>1979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0</v>
      </c>
      <c r="I22" s="4" t="s">
        <v>23</v>
      </c>
      <c r="J22" s="2">
        <v>28</v>
      </c>
      <c r="K22" s="4" t="s">
        <v>23</v>
      </c>
      <c r="L22" s="2">
        <v>92</v>
      </c>
      <c r="M22" s="4" t="s">
        <v>23</v>
      </c>
      <c r="N22" s="2"/>
      <c r="O22" s="4" t="s">
        <v>23</v>
      </c>
      <c r="P22" s="2">
        <v>179.1</v>
      </c>
      <c r="Q22" s="4" t="s">
        <v>38</v>
      </c>
      <c r="R22" s="2">
        <v>200</v>
      </c>
      <c r="S22" s="4" t="s">
        <v>23</v>
      </c>
      <c r="T22" s="2">
        <v>65</v>
      </c>
      <c r="U22" s="4" t="s">
        <v>23</v>
      </c>
      <c r="V22" s="2">
        <v>0</v>
      </c>
      <c r="W22" s="4" t="s">
        <v>23</v>
      </c>
      <c r="X22" s="2">
        <v>53</v>
      </c>
      <c r="Y22" s="4" t="s">
        <v>23</v>
      </c>
      <c r="Z22" s="2">
        <v>35</v>
      </c>
      <c r="AA22" s="4" t="s">
        <v>23</v>
      </c>
      <c r="AB22" s="22"/>
    </row>
    <row r="23" spans="1:28" s="24" customFormat="1" ht="15" customHeight="1">
      <c r="A23" s="22"/>
      <c r="B23" s="4">
        <v>1980</v>
      </c>
      <c r="C23" s="37">
        <v>0</v>
      </c>
      <c r="D23" s="37"/>
      <c r="E23" s="4" t="s">
        <v>23</v>
      </c>
      <c r="F23" s="2"/>
      <c r="G23" s="4" t="s">
        <v>23</v>
      </c>
      <c r="H23" s="2"/>
      <c r="I23" s="4" t="s">
        <v>23</v>
      </c>
      <c r="J23" s="2">
        <v>236</v>
      </c>
      <c r="K23" s="4" t="s">
        <v>23</v>
      </c>
      <c r="L23" s="2">
        <v>180.2</v>
      </c>
      <c r="M23" s="4" t="s">
        <v>23</v>
      </c>
      <c r="N23" s="2">
        <v>164.9</v>
      </c>
      <c r="O23" s="4" t="s">
        <v>38</v>
      </c>
      <c r="P23" s="2">
        <v>184</v>
      </c>
      <c r="Q23" s="4" t="s">
        <v>38</v>
      </c>
      <c r="R23" s="2">
        <v>65</v>
      </c>
      <c r="S23" s="4" t="s">
        <v>23</v>
      </c>
      <c r="T23" s="2">
        <v>51</v>
      </c>
      <c r="U23" s="4" t="s">
        <v>23</v>
      </c>
      <c r="V23" s="2">
        <v>0</v>
      </c>
      <c r="W23" s="4" t="s">
        <v>23</v>
      </c>
      <c r="X23" s="2"/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1981</v>
      </c>
      <c r="C24" s="37"/>
      <c r="D24" s="37"/>
      <c r="E24" s="4" t="s">
        <v>23</v>
      </c>
      <c r="F24" s="2"/>
      <c r="G24" s="4" t="s">
        <v>23</v>
      </c>
      <c r="H24" s="2"/>
      <c r="I24" s="4" t="s">
        <v>23</v>
      </c>
      <c r="J24" s="2">
        <v>53</v>
      </c>
      <c r="K24" s="4" t="s">
        <v>23</v>
      </c>
      <c r="L24" s="2">
        <v>234.5</v>
      </c>
      <c r="M24" s="4" t="s">
        <v>23</v>
      </c>
      <c r="N24" s="2">
        <v>46.5</v>
      </c>
      <c r="O24" s="4" t="s">
        <v>23</v>
      </c>
      <c r="P24" s="2">
        <v>40</v>
      </c>
      <c r="Q24" s="4" t="s">
        <v>23</v>
      </c>
      <c r="R24" s="2">
        <v>60.5</v>
      </c>
      <c r="S24" s="4" t="s">
        <v>23</v>
      </c>
      <c r="T24" s="2">
        <v>26</v>
      </c>
      <c r="U24" s="4" t="s">
        <v>23</v>
      </c>
      <c r="V24" s="2">
        <v>5.5</v>
      </c>
      <c r="W24" s="4" t="s">
        <v>23</v>
      </c>
      <c r="X24" s="2">
        <v>0</v>
      </c>
      <c r="Y24" s="4" t="s">
        <v>23</v>
      </c>
      <c r="Z24" s="2">
        <v>0</v>
      </c>
      <c r="AA24" s="4" t="s">
        <v>23</v>
      </c>
      <c r="AB24" s="22"/>
    </row>
    <row r="25" spans="1:28" s="24" customFormat="1" ht="15" customHeight="1">
      <c r="A25" s="22"/>
      <c r="B25" s="4">
        <v>1982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24.5</v>
      </c>
      <c r="I25" s="4" t="s">
        <v>23</v>
      </c>
      <c r="J25" s="2">
        <v>6</v>
      </c>
      <c r="K25" s="4" t="s">
        <v>23</v>
      </c>
      <c r="L25" s="2">
        <v>230.5</v>
      </c>
      <c r="M25" s="4" t="s">
        <v>23</v>
      </c>
      <c r="N25" s="2">
        <v>317</v>
      </c>
      <c r="O25" s="4" t="s">
        <v>23</v>
      </c>
      <c r="P25" s="2">
        <v>169</v>
      </c>
      <c r="Q25" s="4" t="s">
        <v>23</v>
      </c>
      <c r="R25" s="2">
        <v>76</v>
      </c>
      <c r="S25" s="4" t="s">
        <v>23</v>
      </c>
      <c r="T25" s="2">
        <v>130</v>
      </c>
      <c r="U25" s="4" t="s">
        <v>23</v>
      </c>
      <c r="V25" s="2">
        <v>38</v>
      </c>
      <c r="W25" s="4" t="s">
        <v>23</v>
      </c>
      <c r="X25" s="2">
        <v>1.5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1983</v>
      </c>
      <c r="C26" s="37">
        <v>2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11</v>
      </c>
      <c r="K26" s="4" t="s">
        <v>23</v>
      </c>
      <c r="L26" s="2">
        <v>77</v>
      </c>
      <c r="M26" s="4" t="s">
        <v>23</v>
      </c>
      <c r="N26" s="2">
        <v>126</v>
      </c>
      <c r="O26" s="4" t="s">
        <v>23</v>
      </c>
      <c r="P26" s="2">
        <v>163</v>
      </c>
      <c r="Q26" s="4" t="s">
        <v>23</v>
      </c>
      <c r="R26" s="2">
        <v>92</v>
      </c>
      <c r="S26" s="4" t="s">
        <v>23</v>
      </c>
      <c r="T26" s="2">
        <v>31</v>
      </c>
      <c r="U26" s="4" t="s">
        <v>23</v>
      </c>
      <c r="V26" s="2">
        <v>4</v>
      </c>
      <c r="W26" s="4" t="s">
        <v>23</v>
      </c>
      <c r="X26" s="2">
        <v>0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1984</v>
      </c>
      <c r="C27" s="37">
        <v>0</v>
      </c>
      <c r="D27" s="37"/>
      <c r="E27" s="4" t="s">
        <v>23</v>
      </c>
      <c r="F27" s="2">
        <v>2</v>
      </c>
      <c r="G27" s="4" t="s">
        <v>23</v>
      </c>
      <c r="H27" s="2">
        <v>0</v>
      </c>
      <c r="I27" s="4" t="s">
        <v>23</v>
      </c>
      <c r="J27" s="2">
        <v>11</v>
      </c>
      <c r="K27" s="4" t="s">
        <v>23</v>
      </c>
      <c r="L27" s="2">
        <v>168.7</v>
      </c>
      <c r="M27" s="4" t="s">
        <v>23</v>
      </c>
      <c r="N27" s="2">
        <v>121.5</v>
      </c>
      <c r="O27" s="4" t="s">
        <v>23</v>
      </c>
      <c r="P27" s="2">
        <v>251</v>
      </c>
      <c r="Q27" s="4" t="s">
        <v>23</v>
      </c>
      <c r="R27" s="2">
        <v>133.5</v>
      </c>
      <c r="S27" s="4" t="s">
        <v>23</v>
      </c>
      <c r="T27" s="2">
        <v>68.2</v>
      </c>
      <c r="U27" s="4" t="s">
        <v>23</v>
      </c>
      <c r="V27" s="2">
        <v>39</v>
      </c>
      <c r="W27" s="4" t="s">
        <v>23</v>
      </c>
      <c r="X27" s="2">
        <v>3.5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1985</v>
      </c>
      <c r="C28" s="37">
        <v>1</v>
      </c>
      <c r="D28" s="37"/>
      <c r="E28" s="4" t="s">
        <v>23</v>
      </c>
      <c r="F28" s="2">
        <v>0</v>
      </c>
      <c r="G28" s="4" t="s">
        <v>23</v>
      </c>
      <c r="H28" s="2">
        <v>14.5</v>
      </c>
      <c r="I28" s="4" t="s">
        <v>23</v>
      </c>
      <c r="J28" s="2">
        <v>6.5</v>
      </c>
      <c r="K28" s="4" t="s">
        <v>23</v>
      </c>
      <c r="L28" s="2">
        <v>87</v>
      </c>
      <c r="M28" s="4" t="s">
        <v>23</v>
      </c>
      <c r="N28" s="2">
        <v>52</v>
      </c>
      <c r="O28" s="4" t="s">
        <v>23</v>
      </c>
      <c r="P28" s="2">
        <v>136</v>
      </c>
      <c r="Q28" s="4" t="s">
        <v>23</v>
      </c>
      <c r="R28" s="2">
        <v>2.5</v>
      </c>
      <c r="S28" s="4" t="s">
        <v>23</v>
      </c>
      <c r="T28" s="2">
        <v>50</v>
      </c>
      <c r="U28" s="4" t="s">
        <v>23</v>
      </c>
      <c r="V28" s="2">
        <v>32.5</v>
      </c>
      <c r="W28" s="4" t="s">
        <v>23</v>
      </c>
      <c r="X28" s="2">
        <v>4.5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1986</v>
      </c>
      <c r="C29" s="37">
        <v>0</v>
      </c>
      <c r="D29" s="37"/>
      <c r="E29" s="4" t="s">
        <v>23</v>
      </c>
      <c r="F29" s="2">
        <v>0</v>
      </c>
      <c r="G29" s="4" t="s">
        <v>23</v>
      </c>
      <c r="H29" s="2">
        <v>11.5</v>
      </c>
      <c r="I29" s="4" t="s">
        <v>23</v>
      </c>
      <c r="J29" s="2">
        <v>62.5</v>
      </c>
      <c r="K29" s="4" t="s">
        <v>23</v>
      </c>
      <c r="L29" s="2">
        <v>225</v>
      </c>
      <c r="M29" s="4" t="s">
        <v>23</v>
      </c>
      <c r="N29" s="2">
        <v>148</v>
      </c>
      <c r="O29" s="4" t="s">
        <v>23</v>
      </c>
      <c r="P29" s="2">
        <v>18.100000000000001</v>
      </c>
      <c r="Q29" s="4" t="s">
        <v>23</v>
      </c>
      <c r="R29" s="2">
        <v>83.2</v>
      </c>
      <c r="S29" s="4" t="s">
        <v>23</v>
      </c>
      <c r="T29" s="2">
        <v>1</v>
      </c>
      <c r="U29" s="4" t="s">
        <v>23</v>
      </c>
      <c r="V29" s="2">
        <v>9.5</v>
      </c>
      <c r="W29" s="4" t="s">
        <v>23</v>
      </c>
      <c r="X29" s="2">
        <v>49.5</v>
      </c>
      <c r="Y29" s="4" t="s">
        <v>23</v>
      </c>
      <c r="Z29" s="2">
        <v>0</v>
      </c>
      <c r="AA29" s="4" t="s">
        <v>23</v>
      </c>
      <c r="AB29" s="22"/>
    </row>
    <row r="30" spans="1:28" s="24" customFormat="1" ht="15" customHeight="1">
      <c r="A30" s="22"/>
      <c r="B30" s="4">
        <v>1987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42.5</v>
      </c>
      <c r="I30" s="4" t="s">
        <v>23</v>
      </c>
      <c r="J30" s="2">
        <v>14</v>
      </c>
      <c r="K30" s="4" t="s">
        <v>23</v>
      </c>
      <c r="L30" s="2">
        <v>73.5</v>
      </c>
      <c r="M30" s="4" t="s">
        <v>23</v>
      </c>
      <c r="N30" s="2">
        <v>36.5</v>
      </c>
      <c r="O30" s="4" t="s">
        <v>23</v>
      </c>
      <c r="P30" s="2">
        <v>287.10000000000002</v>
      </c>
      <c r="Q30" s="4" t="s">
        <v>23</v>
      </c>
      <c r="R30" s="2">
        <v>100.8</v>
      </c>
      <c r="S30" s="4" t="s">
        <v>23</v>
      </c>
      <c r="T30" s="2">
        <v>37.5</v>
      </c>
      <c r="U30" s="4" t="s">
        <v>23</v>
      </c>
      <c r="V30" s="2">
        <v>20</v>
      </c>
      <c r="W30" s="4" t="s">
        <v>23</v>
      </c>
      <c r="X30" s="2">
        <v>0</v>
      </c>
      <c r="Y30" s="4" t="s">
        <v>23</v>
      </c>
      <c r="Z30" s="2">
        <v>0</v>
      </c>
      <c r="AA30" s="4" t="s">
        <v>23</v>
      </c>
      <c r="AB30" s="22"/>
    </row>
    <row r="31" spans="1:28" s="24" customFormat="1" ht="15" customHeight="1">
      <c r="A31" s="22"/>
      <c r="B31" s="4">
        <v>1988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24.5</v>
      </c>
      <c r="I31" s="4" t="s">
        <v>23</v>
      </c>
      <c r="J31" s="2">
        <v>2.5</v>
      </c>
      <c r="K31" s="4" t="s">
        <v>23</v>
      </c>
      <c r="L31" s="2">
        <v>4.5</v>
      </c>
      <c r="M31" s="4" t="s">
        <v>23</v>
      </c>
      <c r="N31" s="2">
        <v>126</v>
      </c>
      <c r="O31" s="4" t="s">
        <v>23</v>
      </c>
      <c r="P31" s="2">
        <v>95.5</v>
      </c>
      <c r="Q31" s="4" t="s">
        <v>23</v>
      </c>
      <c r="R31" s="2">
        <v>124.5</v>
      </c>
      <c r="S31" s="4" t="s">
        <v>38</v>
      </c>
      <c r="T31" s="2">
        <v>30.5</v>
      </c>
      <c r="U31" s="4" t="s">
        <v>23</v>
      </c>
      <c r="V31" s="2">
        <v>2</v>
      </c>
      <c r="W31" s="4" t="s">
        <v>23</v>
      </c>
      <c r="X31" s="2">
        <v>1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1989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0</v>
      </c>
      <c r="K32" s="4" t="s">
        <v>23</v>
      </c>
      <c r="L32" s="2">
        <v>33</v>
      </c>
      <c r="M32" s="4" t="s">
        <v>23</v>
      </c>
      <c r="N32" s="2">
        <v>52</v>
      </c>
      <c r="O32" s="4" t="s">
        <v>23</v>
      </c>
      <c r="P32" s="2">
        <v>141</v>
      </c>
      <c r="Q32" s="4" t="s">
        <v>23</v>
      </c>
      <c r="R32" s="2">
        <v>88.5</v>
      </c>
      <c r="S32" s="4" t="s">
        <v>23</v>
      </c>
      <c r="T32" s="2">
        <v>11.5</v>
      </c>
      <c r="U32" s="4" t="s">
        <v>23</v>
      </c>
      <c r="V32" s="2">
        <v>8</v>
      </c>
      <c r="W32" s="4" t="s">
        <v>23</v>
      </c>
      <c r="X32" s="2">
        <v>0</v>
      </c>
      <c r="Y32" s="4" t="s">
        <v>23</v>
      </c>
      <c r="Z32" s="2">
        <v>10.5</v>
      </c>
      <c r="AA32" s="4" t="s">
        <v>23</v>
      </c>
      <c r="AB32" s="22"/>
    </row>
    <row r="33" spans="1:28" s="24" customFormat="1" ht="15" customHeight="1">
      <c r="A33" s="22"/>
      <c r="B33" s="4">
        <v>1990</v>
      </c>
      <c r="C33" s="37">
        <v>1.5</v>
      </c>
      <c r="D33" s="37"/>
      <c r="E33" s="4" t="s">
        <v>23</v>
      </c>
      <c r="F33" s="2">
        <v>0</v>
      </c>
      <c r="G33" s="4" t="s">
        <v>23</v>
      </c>
      <c r="H33" s="2">
        <v>58.5</v>
      </c>
      <c r="I33" s="4" t="s">
        <v>23</v>
      </c>
      <c r="J33" s="2">
        <v>17</v>
      </c>
      <c r="K33" s="4" t="s">
        <v>23</v>
      </c>
      <c r="L33" s="2">
        <v>15.5</v>
      </c>
      <c r="M33" s="4" t="s">
        <v>23</v>
      </c>
      <c r="N33" s="2">
        <v>13.5</v>
      </c>
      <c r="O33" s="4" t="s">
        <v>23</v>
      </c>
      <c r="P33" s="2">
        <v>75.5</v>
      </c>
      <c r="Q33" s="4" t="s">
        <v>23</v>
      </c>
      <c r="R33" s="2">
        <v>25</v>
      </c>
      <c r="S33" s="4" t="s">
        <v>23</v>
      </c>
      <c r="T33" s="2">
        <v>69.599999999999994</v>
      </c>
      <c r="U33" s="4" t="s">
        <v>23</v>
      </c>
      <c r="V33" s="2">
        <v>25</v>
      </c>
      <c r="W33" s="4" t="s">
        <v>23</v>
      </c>
      <c r="X33" s="2">
        <v>9</v>
      </c>
      <c r="Y33" s="4" t="s">
        <v>23</v>
      </c>
      <c r="Z33" s="2">
        <v>7</v>
      </c>
      <c r="AA33" s="4" t="s">
        <v>23</v>
      </c>
      <c r="AB33" s="22"/>
    </row>
    <row r="34" spans="1:28" s="24" customFormat="1" ht="15" customHeight="1">
      <c r="A34" s="22"/>
      <c r="B34" s="4">
        <v>1991</v>
      </c>
      <c r="C34" s="37">
        <v>6.5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34.5</v>
      </c>
      <c r="K34" s="4" t="s">
        <v>23</v>
      </c>
      <c r="L34" s="2">
        <v>138.5</v>
      </c>
      <c r="M34" s="4" t="s">
        <v>23</v>
      </c>
      <c r="N34" s="2">
        <v>143</v>
      </c>
      <c r="O34" s="4" t="s">
        <v>23</v>
      </c>
      <c r="P34" s="2">
        <v>176</v>
      </c>
      <c r="Q34" s="4" t="s">
        <v>23</v>
      </c>
      <c r="R34" s="2">
        <v>24</v>
      </c>
      <c r="S34" s="4" t="s">
        <v>23</v>
      </c>
      <c r="T34" s="2">
        <v>32.5</v>
      </c>
      <c r="U34" s="4" t="s">
        <v>23</v>
      </c>
      <c r="V34" s="2">
        <v>27.5</v>
      </c>
      <c r="W34" s="4" t="s">
        <v>23</v>
      </c>
      <c r="X34" s="2">
        <v>1</v>
      </c>
      <c r="Y34" s="4" t="s">
        <v>23</v>
      </c>
      <c r="Z34" s="2">
        <v>43</v>
      </c>
      <c r="AA34" s="4" t="s">
        <v>23</v>
      </c>
      <c r="AB34" s="22"/>
    </row>
    <row r="35" spans="1:28" s="24" customFormat="1" ht="15" customHeight="1">
      <c r="A35" s="22"/>
      <c r="B35" s="4">
        <v>1992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12</v>
      </c>
      <c r="I35" s="4" t="s">
        <v>23</v>
      </c>
      <c r="J35" s="2">
        <v>47.5</v>
      </c>
      <c r="K35" s="4" t="s">
        <v>23</v>
      </c>
      <c r="L35" s="2">
        <v>309</v>
      </c>
      <c r="M35" s="4" t="s">
        <v>23</v>
      </c>
      <c r="N35" s="2">
        <v>253</v>
      </c>
      <c r="O35" s="4" t="s">
        <v>23</v>
      </c>
      <c r="P35" s="2">
        <v>24</v>
      </c>
      <c r="Q35" s="4" t="s">
        <v>23</v>
      </c>
      <c r="R35" s="2">
        <v>104.5</v>
      </c>
      <c r="S35" s="4" t="s">
        <v>23</v>
      </c>
      <c r="T35" s="2">
        <v>38</v>
      </c>
      <c r="U35" s="4" t="s">
        <v>23</v>
      </c>
      <c r="V35" s="2">
        <v>0</v>
      </c>
      <c r="W35" s="4" t="s">
        <v>23</v>
      </c>
      <c r="X35" s="2">
        <v>2</v>
      </c>
      <c r="Y35" s="4" t="s">
        <v>23</v>
      </c>
      <c r="Z35" s="2">
        <v>0</v>
      </c>
      <c r="AA35" s="4" t="s">
        <v>23</v>
      </c>
      <c r="AB35" s="22"/>
    </row>
    <row r="36" spans="1:28" s="24" customFormat="1" ht="15" customHeight="1">
      <c r="A36" s="22"/>
      <c r="B36" s="4">
        <v>1993</v>
      </c>
      <c r="C36" s="37">
        <v>0</v>
      </c>
      <c r="D36" s="37"/>
      <c r="E36" s="4" t="s">
        <v>23</v>
      </c>
      <c r="F36" s="2">
        <v>0</v>
      </c>
      <c r="G36" s="4" t="s">
        <v>23</v>
      </c>
      <c r="H36" s="2">
        <v>0</v>
      </c>
      <c r="I36" s="4" t="s">
        <v>23</v>
      </c>
      <c r="J36" s="2">
        <v>87.5</v>
      </c>
      <c r="K36" s="4" t="s">
        <v>23</v>
      </c>
      <c r="L36" s="2">
        <v>134.9</v>
      </c>
      <c r="M36" s="4" t="s">
        <v>23</v>
      </c>
      <c r="N36" s="2">
        <v>107</v>
      </c>
      <c r="O36" s="4" t="s">
        <v>23</v>
      </c>
      <c r="P36" s="2">
        <v>63.5</v>
      </c>
      <c r="Q36" s="4" t="s">
        <v>23</v>
      </c>
      <c r="R36" s="2">
        <v>28.5</v>
      </c>
      <c r="S36" s="4" t="s">
        <v>23</v>
      </c>
      <c r="T36" s="2">
        <v>3</v>
      </c>
      <c r="U36" s="4" t="s">
        <v>23</v>
      </c>
      <c r="V36" s="2">
        <v>18.5</v>
      </c>
      <c r="W36" s="4" t="s">
        <v>23</v>
      </c>
      <c r="X36" s="2">
        <v>14.5</v>
      </c>
      <c r="Y36" s="4" t="s">
        <v>23</v>
      </c>
      <c r="Z36" s="2">
        <v>4.2</v>
      </c>
      <c r="AA36" s="4" t="s">
        <v>23</v>
      </c>
      <c r="AB36" s="22"/>
    </row>
    <row r="37" spans="1:28" s="24" customFormat="1" ht="15" customHeight="1">
      <c r="A37" s="22"/>
      <c r="B37" s="4">
        <v>1994</v>
      </c>
      <c r="C37" s="37">
        <v>0</v>
      </c>
      <c r="D37" s="37"/>
      <c r="E37" s="4" t="s">
        <v>23</v>
      </c>
      <c r="F37" s="2">
        <v>0</v>
      </c>
      <c r="G37" s="4" t="s">
        <v>23</v>
      </c>
      <c r="H37" s="2">
        <v>0</v>
      </c>
      <c r="I37" s="4" t="s">
        <v>23</v>
      </c>
      <c r="J37" s="2">
        <v>53.5</v>
      </c>
      <c r="K37" s="4" t="s">
        <v>23</v>
      </c>
      <c r="L37" s="2">
        <v>49.5</v>
      </c>
      <c r="M37" s="4" t="s">
        <v>23</v>
      </c>
      <c r="N37" s="2">
        <v>76</v>
      </c>
      <c r="O37" s="4" t="s">
        <v>38</v>
      </c>
      <c r="P37" s="2">
        <v>106.5</v>
      </c>
      <c r="Q37" s="4" t="s">
        <v>23</v>
      </c>
      <c r="R37" s="2">
        <v>16</v>
      </c>
      <c r="S37" s="4" t="s">
        <v>23</v>
      </c>
      <c r="T37" s="2">
        <v>32</v>
      </c>
      <c r="U37" s="4" t="s">
        <v>23</v>
      </c>
      <c r="V37" s="2">
        <v>26.5</v>
      </c>
      <c r="W37" s="4" t="s">
        <v>23</v>
      </c>
      <c r="X37" s="2">
        <v>0</v>
      </c>
      <c r="Y37" s="4" t="s">
        <v>23</v>
      </c>
      <c r="Z37" s="2">
        <v>0</v>
      </c>
      <c r="AA37" s="4" t="s">
        <v>38</v>
      </c>
      <c r="AB37" s="22"/>
    </row>
    <row r="38" spans="1:28" s="24" customFormat="1" ht="15" customHeight="1">
      <c r="A38" s="22"/>
      <c r="B38" s="4">
        <v>1995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0</v>
      </c>
      <c r="I38" s="4" t="s">
        <v>23</v>
      </c>
      <c r="J38" s="2">
        <v>73.5</v>
      </c>
      <c r="K38" s="4" t="s">
        <v>23</v>
      </c>
      <c r="L38" s="2">
        <v>0</v>
      </c>
      <c r="M38" s="4" t="s">
        <v>23</v>
      </c>
      <c r="N38" s="2">
        <v>100</v>
      </c>
      <c r="O38" s="4" t="s">
        <v>23</v>
      </c>
      <c r="P38" s="2">
        <v>126</v>
      </c>
      <c r="Q38" s="4" t="s">
        <v>38</v>
      </c>
      <c r="R38" s="2">
        <v>70</v>
      </c>
      <c r="S38" s="4" t="s">
        <v>23</v>
      </c>
      <c r="T38" s="2">
        <v>14</v>
      </c>
      <c r="U38" s="4" t="s">
        <v>23</v>
      </c>
      <c r="V38" s="2">
        <v>25</v>
      </c>
      <c r="W38" s="4" t="s">
        <v>23</v>
      </c>
      <c r="X38" s="2">
        <v>0</v>
      </c>
      <c r="Y38" s="4" t="s">
        <v>23</v>
      </c>
      <c r="Z38" s="2">
        <v>0</v>
      </c>
      <c r="AA38" s="4" t="s">
        <v>23</v>
      </c>
      <c r="AB38" s="22"/>
    </row>
    <row r="39" spans="1:28" s="24" customFormat="1" ht="15" customHeight="1">
      <c r="A39" s="22"/>
      <c r="B39" s="4">
        <v>1996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0</v>
      </c>
      <c r="I39" s="4" t="s">
        <v>23</v>
      </c>
      <c r="J39" s="2">
        <v>39</v>
      </c>
      <c r="K39" s="4" t="s">
        <v>23</v>
      </c>
      <c r="L39" s="2">
        <v>26.5</v>
      </c>
      <c r="M39" s="4" t="s">
        <v>23</v>
      </c>
      <c r="N39" s="2">
        <v>79</v>
      </c>
      <c r="O39" s="4" t="s">
        <v>23</v>
      </c>
      <c r="P39" s="2">
        <v>127</v>
      </c>
      <c r="Q39" s="4" t="s">
        <v>23</v>
      </c>
      <c r="R39" s="2">
        <v>128</v>
      </c>
      <c r="S39" s="4" t="s">
        <v>23</v>
      </c>
      <c r="T39" s="2">
        <v>3</v>
      </c>
      <c r="U39" s="4" t="s">
        <v>23</v>
      </c>
      <c r="V39" s="2">
        <v>1.5</v>
      </c>
      <c r="W39" s="4" t="s">
        <v>23</v>
      </c>
      <c r="X39" s="2">
        <v>5.5</v>
      </c>
      <c r="Y39" s="4" t="s">
        <v>23</v>
      </c>
      <c r="Z39" s="2">
        <v>12</v>
      </c>
      <c r="AA39" s="4" t="s">
        <v>23</v>
      </c>
      <c r="AB39" s="22"/>
    </row>
    <row r="40" spans="1:28" s="24" customFormat="1" ht="15" customHeight="1">
      <c r="A40" s="22"/>
      <c r="B40" s="4">
        <v>1997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0</v>
      </c>
      <c r="I40" s="4" t="s">
        <v>23</v>
      </c>
      <c r="J40" s="2">
        <v>27</v>
      </c>
      <c r="K40" s="4" t="s">
        <v>23</v>
      </c>
      <c r="L40" s="2">
        <v>87</v>
      </c>
      <c r="M40" s="4" t="s">
        <v>23</v>
      </c>
      <c r="N40" s="2">
        <v>374</v>
      </c>
      <c r="O40" s="4" t="s">
        <v>23</v>
      </c>
      <c r="P40" s="2">
        <v>127</v>
      </c>
      <c r="Q40" s="4" t="s">
        <v>23</v>
      </c>
      <c r="R40" s="2">
        <v>125.5</v>
      </c>
      <c r="S40" s="4" t="s">
        <v>23</v>
      </c>
      <c r="T40" s="2">
        <v>77</v>
      </c>
      <c r="U40" s="4" t="s">
        <v>23</v>
      </c>
      <c r="V40" s="2">
        <v>127.1</v>
      </c>
      <c r="W40" s="4" t="s">
        <v>23</v>
      </c>
      <c r="X40" s="2">
        <v>32.5</v>
      </c>
      <c r="Y40" s="4" t="s">
        <v>23</v>
      </c>
      <c r="Z40" s="2">
        <v>4</v>
      </c>
      <c r="AA40" s="4" t="s">
        <v>23</v>
      </c>
      <c r="AB40" s="22"/>
    </row>
    <row r="41" spans="1:28" s="24" customFormat="1" ht="15" customHeight="1">
      <c r="A41" s="22"/>
      <c r="B41" s="4">
        <v>1998</v>
      </c>
      <c r="C41" s="37">
        <v>0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15.5</v>
      </c>
      <c r="K41" s="4" t="s">
        <v>23</v>
      </c>
      <c r="L41" s="2">
        <v>40</v>
      </c>
      <c r="M41" s="4" t="s">
        <v>23</v>
      </c>
      <c r="N41" s="2">
        <v>49.5</v>
      </c>
      <c r="O41" s="4" t="s">
        <v>23</v>
      </c>
      <c r="P41" s="2">
        <v>2</v>
      </c>
      <c r="Q41" s="4" t="s">
        <v>23</v>
      </c>
      <c r="R41" s="2">
        <v>0</v>
      </c>
      <c r="S41" s="4" t="s">
        <v>38</v>
      </c>
      <c r="T41" s="2">
        <v>41.5</v>
      </c>
      <c r="U41" s="4" t="s">
        <v>23</v>
      </c>
      <c r="V41" s="2">
        <v>0</v>
      </c>
      <c r="W41" s="4" t="s">
        <v>23</v>
      </c>
      <c r="X41" s="2">
        <v>0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1999</v>
      </c>
      <c r="C42" s="37">
        <v>0</v>
      </c>
      <c r="D42" s="37"/>
      <c r="E42" s="4" t="s">
        <v>23</v>
      </c>
      <c r="F42" s="2">
        <v>5.5</v>
      </c>
      <c r="G42" s="4" t="s">
        <v>23</v>
      </c>
      <c r="H42" s="2">
        <v>2.8</v>
      </c>
      <c r="I42" s="4" t="s">
        <v>23</v>
      </c>
      <c r="J42" s="2">
        <v>26.5</v>
      </c>
      <c r="K42" s="4" t="s">
        <v>23</v>
      </c>
      <c r="L42" s="2">
        <v>65.5</v>
      </c>
      <c r="M42" s="4" t="s">
        <v>23</v>
      </c>
      <c r="N42" s="2">
        <v>104.5</v>
      </c>
      <c r="O42" s="4" t="s">
        <v>23</v>
      </c>
      <c r="P42" s="2">
        <v>45</v>
      </c>
      <c r="Q42" s="4" t="s">
        <v>23</v>
      </c>
      <c r="R42" s="2">
        <v>84.5</v>
      </c>
      <c r="S42" s="4" t="s">
        <v>23</v>
      </c>
      <c r="T42" s="2">
        <v>156</v>
      </c>
      <c r="U42" s="4" t="s">
        <v>23</v>
      </c>
      <c r="V42" s="2">
        <v>9.5</v>
      </c>
      <c r="W42" s="4" t="s">
        <v>23</v>
      </c>
      <c r="X42" s="2">
        <v>1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2000</v>
      </c>
      <c r="C43" s="37">
        <v>0</v>
      </c>
      <c r="D43" s="37"/>
      <c r="E43" s="4" t="s">
        <v>23</v>
      </c>
      <c r="F43" s="2">
        <v>27.5</v>
      </c>
      <c r="G43" s="4" t="s">
        <v>23</v>
      </c>
      <c r="H43" s="2">
        <v>0</v>
      </c>
      <c r="I43" s="4" t="s">
        <v>23</v>
      </c>
      <c r="J43" s="2">
        <v>0</v>
      </c>
      <c r="K43" s="4" t="s">
        <v>23</v>
      </c>
      <c r="L43" s="2">
        <v>12</v>
      </c>
      <c r="M43" s="4" t="s">
        <v>23</v>
      </c>
      <c r="N43" s="2">
        <v>465</v>
      </c>
      <c r="O43" s="4" t="s">
        <v>23</v>
      </c>
      <c r="P43" s="2">
        <v>5</v>
      </c>
      <c r="Q43" s="4" t="s">
        <v>23</v>
      </c>
      <c r="R43" s="2">
        <v>9.5</v>
      </c>
      <c r="S43" s="4" t="s">
        <v>23</v>
      </c>
      <c r="T43" s="2">
        <v>207</v>
      </c>
      <c r="U43" s="4" t="s">
        <v>23</v>
      </c>
      <c r="V43" s="2">
        <v>3</v>
      </c>
      <c r="W43" s="4" t="s">
        <v>23</v>
      </c>
      <c r="X43" s="2">
        <v>0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2001</v>
      </c>
      <c r="C44" s="37">
        <v>2.5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49.5</v>
      </c>
      <c r="K44" s="4" t="s">
        <v>23</v>
      </c>
      <c r="L44" s="2">
        <v>136</v>
      </c>
      <c r="M44" s="4" t="s">
        <v>23</v>
      </c>
      <c r="N44" s="2">
        <v>23.5</v>
      </c>
      <c r="O44" s="4" t="s">
        <v>23</v>
      </c>
      <c r="P44" s="2">
        <v>291</v>
      </c>
      <c r="Q44" s="4" t="s">
        <v>23</v>
      </c>
      <c r="R44" s="2">
        <v>152.5</v>
      </c>
      <c r="S44" s="4" t="s">
        <v>23</v>
      </c>
      <c r="T44" s="2">
        <v>19</v>
      </c>
      <c r="U44" s="4" t="s">
        <v>23</v>
      </c>
      <c r="V44" s="2">
        <v>2</v>
      </c>
      <c r="W44" s="4" t="s">
        <v>23</v>
      </c>
      <c r="X44" s="2">
        <v>0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4">
        <v>2002</v>
      </c>
      <c r="C45" s="37">
        <v>0</v>
      </c>
      <c r="D45" s="37"/>
      <c r="E45" s="4" t="s">
        <v>23</v>
      </c>
      <c r="F45" s="2">
        <v>15</v>
      </c>
      <c r="G45" s="4" t="s">
        <v>23</v>
      </c>
      <c r="H45" s="2">
        <v>53</v>
      </c>
      <c r="I45" s="4" t="s">
        <v>23</v>
      </c>
      <c r="J45" s="2">
        <v>23</v>
      </c>
      <c r="K45" s="4" t="s">
        <v>23</v>
      </c>
      <c r="L45" s="2">
        <v>179</v>
      </c>
      <c r="M45" s="4" t="s">
        <v>23</v>
      </c>
      <c r="N45" s="2">
        <v>101</v>
      </c>
      <c r="O45" s="4" t="s">
        <v>23</v>
      </c>
      <c r="P45" s="2">
        <v>120</v>
      </c>
      <c r="Q45" s="4" t="s">
        <v>23</v>
      </c>
      <c r="R45" s="2">
        <v>300</v>
      </c>
      <c r="S45" s="4" t="s">
        <v>23</v>
      </c>
      <c r="T45" s="2">
        <v>73</v>
      </c>
      <c r="U45" s="4" t="s">
        <v>23</v>
      </c>
      <c r="V45" s="2">
        <v>17</v>
      </c>
      <c r="W45" s="4" t="s">
        <v>23</v>
      </c>
      <c r="X45" s="2">
        <v>0</v>
      </c>
      <c r="Y45" s="4" t="s">
        <v>23</v>
      </c>
      <c r="Z45" s="2">
        <v>1</v>
      </c>
      <c r="AA45" s="4" t="s">
        <v>23</v>
      </c>
      <c r="AB45" s="22"/>
    </row>
    <row r="46" spans="1:28" s="24" customFormat="1" ht="15" customHeight="1">
      <c r="A46" s="22"/>
      <c r="B46" s="4">
        <v>2003</v>
      </c>
      <c r="C46" s="37">
        <v>14.5</v>
      </c>
      <c r="D46" s="37"/>
      <c r="E46" s="4" t="s">
        <v>23</v>
      </c>
      <c r="F46" s="2">
        <v>0</v>
      </c>
      <c r="G46" s="4" t="s">
        <v>23</v>
      </c>
      <c r="H46" s="2">
        <v>0</v>
      </c>
      <c r="I46" s="4" t="s">
        <v>23</v>
      </c>
      <c r="J46" s="2">
        <v>10.5</v>
      </c>
      <c r="K46" s="4" t="s">
        <v>23</v>
      </c>
      <c r="L46" s="2">
        <v>102.5</v>
      </c>
      <c r="M46" s="4" t="s">
        <v>23</v>
      </c>
      <c r="N46" s="2"/>
      <c r="O46" s="4" t="s">
        <v>23</v>
      </c>
      <c r="P46" s="2">
        <v>88.5</v>
      </c>
      <c r="Q46" s="4" t="s">
        <v>23</v>
      </c>
      <c r="R46" s="2">
        <v>29</v>
      </c>
      <c r="S46" s="4" t="s">
        <v>23</v>
      </c>
      <c r="T46" s="2">
        <v>43.5</v>
      </c>
      <c r="U46" s="4" t="s">
        <v>23</v>
      </c>
      <c r="V46" s="2">
        <v>23.5</v>
      </c>
      <c r="W46" s="4" t="s">
        <v>23</v>
      </c>
      <c r="X46" s="2">
        <v>51</v>
      </c>
      <c r="Y46" s="4" t="s">
        <v>23</v>
      </c>
      <c r="Z46" s="2">
        <v>2.5</v>
      </c>
      <c r="AA46" s="4" t="s">
        <v>23</v>
      </c>
      <c r="AB46" s="22"/>
    </row>
    <row r="47" spans="1:28" s="24" customFormat="1" ht="15" customHeight="1">
      <c r="A47" s="22"/>
      <c r="B47" s="4">
        <v>2004</v>
      </c>
      <c r="C47" s="37">
        <v>0</v>
      </c>
      <c r="D47" s="37"/>
      <c r="E47" s="4" t="s">
        <v>23</v>
      </c>
      <c r="F47" s="2">
        <v>0</v>
      </c>
      <c r="G47" s="4" t="s">
        <v>23</v>
      </c>
      <c r="H47" s="2">
        <v>23.5</v>
      </c>
      <c r="I47" s="4" t="s">
        <v>23</v>
      </c>
      <c r="J47" s="2">
        <v>29</v>
      </c>
      <c r="K47" s="4" t="s">
        <v>23</v>
      </c>
      <c r="L47" s="2">
        <v>53</v>
      </c>
      <c r="M47" s="4" t="s">
        <v>23</v>
      </c>
      <c r="N47" s="2">
        <v>74</v>
      </c>
      <c r="O47" s="4" t="s">
        <v>23</v>
      </c>
      <c r="P47" s="2">
        <v>148.5</v>
      </c>
      <c r="Q47" s="4" t="s">
        <v>23</v>
      </c>
      <c r="R47" s="2">
        <v>82</v>
      </c>
      <c r="S47" s="4" t="s">
        <v>23</v>
      </c>
      <c r="T47" s="2">
        <v>46</v>
      </c>
      <c r="U47" s="4" t="s">
        <v>23</v>
      </c>
      <c r="V47" s="2">
        <v>13</v>
      </c>
      <c r="W47" s="4" t="s">
        <v>23</v>
      </c>
      <c r="X47" s="2">
        <v>12</v>
      </c>
      <c r="Y47" s="4" t="s">
        <v>23</v>
      </c>
      <c r="Z47" s="2">
        <v>5</v>
      </c>
      <c r="AA47" s="4" t="s">
        <v>23</v>
      </c>
      <c r="AB47" s="22"/>
    </row>
    <row r="48" spans="1:28" s="24" customFormat="1" ht="15" customHeight="1">
      <c r="A48" s="22"/>
      <c r="B48" s="14">
        <v>2005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25.5</v>
      </c>
      <c r="I48" s="14" t="s">
        <v>23</v>
      </c>
      <c r="J48" s="15">
        <v>7.5</v>
      </c>
      <c r="K48" s="14" t="s">
        <v>23</v>
      </c>
      <c r="L48" s="15">
        <v>212</v>
      </c>
      <c r="M48" s="14" t="s">
        <v>23</v>
      </c>
      <c r="N48" s="15">
        <v>204</v>
      </c>
      <c r="O48" s="14" t="s">
        <v>23</v>
      </c>
      <c r="P48" s="15">
        <v>64.5</v>
      </c>
      <c r="Q48" s="14" t="s">
        <v>23</v>
      </c>
      <c r="R48" s="15">
        <v>182</v>
      </c>
      <c r="S48" s="14" t="s">
        <v>23</v>
      </c>
      <c r="T48" s="15">
        <v>29</v>
      </c>
      <c r="U48" s="14" t="s">
        <v>23</v>
      </c>
      <c r="V48" s="15">
        <v>13</v>
      </c>
      <c r="W48" s="14" t="s">
        <v>23</v>
      </c>
      <c r="X48" s="15">
        <v>24.5</v>
      </c>
      <c r="Y48" s="14" t="s">
        <v>23</v>
      </c>
      <c r="Z48" s="15">
        <v>0</v>
      </c>
      <c r="AA48" s="14" t="s">
        <v>23</v>
      </c>
      <c r="AB48" s="22"/>
    </row>
    <row r="49" spans="1:28" s="24" customFormat="1" ht="15" customHeight="1">
      <c r="A49" s="22"/>
      <c r="B49" s="14">
        <v>2006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0</v>
      </c>
      <c r="I49" s="14" t="s">
        <v>23</v>
      </c>
      <c r="J49" s="15">
        <v>7</v>
      </c>
      <c r="K49" s="14" t="s">
        <v>23</v>
      </c>
      <c r="L49" s="15">
        <v>25</v>
      </c>
      <c r="M49" s="14" t="s">
        <v>23</v>
      </c>
      <c r="N49" s="15">
        <v>175.5</v>
      </c>
      <c r="O49" s="14" t="s">
        <v>23</v>
      </c>
      <c r="P49" s="15">
        <v>201</v>
      </c>
      <c r="Q49" s="14" t="s">
        <v>23</v>
      </c>
      <c r="R49" s="15">
        <v>89</v>
      </c>
      <c r="S49" s="14" t="s">
        <v>23</v>
      </c>
      <c r="T49" s="15">
        <v>16</v>
      </c>
      <c r="U49" s="14" t="s">
        <v>23</v>
      </c>
      <c r="V49" s="15">
        <v>53</v>
      </c>
      <c r="W49" s="14" t="s">
        <v>23</v>
      </c>
      <c r="X49" s="15">
        <v>0</v>
      </c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2007</v>
      </c>
      <c r="C50" s="48">
        <v>0</v>
      </c>
      <c r="D50" s="48"/>
      <c r="E50" s="14" t="s">
        <v>23</v>
      </c>
      <c r="F50" s="15">
        <v>37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20</v>
      </c>
      <c r="M50" s="14" t="s">
        <v>23</v>
      </c>
      <c r="N50" s="15">
        <v>73</v>
      </c>
      <c r="O50" s="14" t="s">
        <v>23</v>
      </c>
      <c r="P50" s="15">
        <v>101</v>
      </c>
      <c r="Q50" s="14" t="s">
        <v>23</v>
      </c>
      <c r="R50" s="15">
        <v>78</v>
      </c>
      <c r="S50" s="14" t="s">
        <v>23</v>
      </c>
      <c r="T50" s="15">
        <v>4</v>
      </c>
      <c r="U50" s="14" t="s">
        <v>23</v>
      </c>
      <c r="V50" s="15">
        <v>0</v>
      </c>
      <c r="W50" s="14" t="s">
        <v>23</v>
      </c>
      <c r="X50" s="15">
        <v>0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2008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6.5</v>
      </c>
      <c r="I51" s="14" t="s">
        <v>23</v>
      </c>
      <c r="J51" s="15">
        <v>33</v>
      </c>
      <c r="K51" s="14" t="s">
        <v>23</v>
      </c>
      <c r="L51" s="15">
        <v>161.5</v>
      </c>
      <c r="M51" s="14" t="s">
        <v>23</v>
      </c>
      <c r="N51" s="15">
        <v>100</v>
      </c>
      <c r="O51" s="14" t="s">
        <v>23</v>
      </c>
      <c r="P51" s="15">
        <v>126</v>
      </c>
      <c r="Q51" s="14" t="s">
        <v>23</v>
      </c>
      <c r="R51" s="15">
        <v>72.099999999999994</v>
      </c>
      <c r="S51" s="14" t="s">
        <v>23</v>
      </c>
      <c r="T51" s="15">
        <v>22</v>
      </c>
      <c r="U51" s="14" t="s">
        <v>23</v>
      </c>
      <c r="V51" s="15">
        <v>0</v>
      </c>
      <c r="W51" s="14" t="s">
        <v>23</v>
      </c>
      <c r="X51" s="15">
        <v>0</v>
      </c>
      <c r="Y51" s="14" t="s">
        <v>23</v>
      </c>
      <c r="Z51" s="15">
        <v>0</v>
      </c>
      <c r="AA51" s="14" t="s">
        <v>23</v>
      </c>
      <c r="AB51" s="22"/>
    </row>
    <row r="52" spans="1:28" s="24" customFormat="1" ht="15" customHeight="1">
      <c r="A52" s="22"/>
      <c r="B52" s="14">
        <v>2009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0</v>
      </c>
      <c r="I52" s="14" t="s">
        <v>23</v>
      </c>
      <c r="J52" s="15">
        <v>0</v>
      </c>
      <c r="K52" s="14" t="s">
        <v>23</v>
      </c>
      <c r="L52" s="15">
        <v>33.5</v>
      </c>
      <c r="M52" s="14" t="s">
        <v>23</v>
      </c>
      <c r="N52" s="15">
        <v>142.5</v>
      </c>
      <c r="O52" s="14" t="s">
        <v>23</v>
      </c>
      <c r="P52" s="15">
        <v>67</v>
      </c>
      <c r="Q52" s="14" t="s">
        <v>23</v>
      </c>
      <c r="R52" s="15">
        <v>106.5</v>
      </c>
      <c r="S52" s="14" t="s">
        <v>23</v>
      </c>
      <c r="T52" s="15">
        <v>81</v>
      </c>
      <c r="U52" s="14" t="s">
        <v>23</v>
      </c>
      <c r="V52" s="15">
        <v>16</v>
      </c>
      <c r="W52" s="14" t="s">
        <v>23</v>
      </c>
      <c r="X52" s="15">
        <v>6</v>
      </c>
      <c r="Y52" s="14" t="s">
        <v>23</v>
      </c>
      <c r="Z52" s="15">
        <v>0</v>
      </c>
      <c r="AA52" s="14" t="s">
        <v>23</v>
      </c>
      <c r="AB52" s="22"/>
    </row>
    <row r="53" spans="1:28" s="24" customFormat="1" ht="15" customHeight="1">
      <c r="A53" s="22"/>
      <c r="B53" s="14">
        <v>2010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0</v>
      </c>
      <c r="I53" s="14" t="s">
        <v>23</v>
      </c>
      <c r="J53" s="15">
        <v>0</v>
      </c>
      <c r="K53" s="14" t="s">
        <v>23</v>
      </c>
      <c r="L53" s="15">
        <v>60.5</v>
      </c>
      <c r="M53" s="14" t="s">
        <v>23</v>
      </c>
      <c r="N53" s="15">
        <v>131</v>
      </c>
      <c r="O53" s="14" t="s">
        <v>23</v>
      </c>
      <c r="P53" s="15">
        <v>95.5</v>
      </c>
      <c r="Q53" s="14" t="s">
        <v>23</v>
      </c>
      <c r="R53" s="15">
        <v>14</v>
      </c>
      <c r="S53" s="14" t="s">
        <v>23</v>
      </c>
      <c r="T53" s="15">
        <v>21</v>
      </c>
      <c r="U53" s="14" t="s">
        <v>23</v>
      </c>
      <c r="V53" s="15">
        <v>27.5</v>
      </c>
      <c r="W53" s="14" t="s">
        <v>23</v>
      </c>
      <c r="X53" s="15">
        <v>0</v>
      </c>
      <c r="Y53" s="14" t="s">
        <v>23</v>
      </c>
      <c r="Z53" s="15">
        <v>0</v>
      </c>
      <c r="AA53" s="14" t="s">
        <v>23</v>
      </c>
      <c r="AB53" s="22"/>
    </row>
    <row r="54" spans="1:28" s="24" customFormat="1" ht="15" customHeight="1">
      <c r="A54" s="22"/>
      <c r="B54" s="14">
        <v>2011</v>
      </c>
      <c r="C54" s="48">
        <v>10</v>
      </c>
      <c r="D54" s="48"/>
      <c r="E54" s="14" t="s">
        <v>23</v>
      </c>
      <c r="F54" s="15">
        <v>0</v>
      </c>
      <c r="G54" s="14" t="s">
        <v>23</v>
      </c>
      <c r="H54" s="15">
        <v>10</v>
      </c>
      <c r="I54" s="14" t="s">
        <v>23</v>
      </c>
      <c r="J54" s="15">
        <v>54</v>
      </c>
      <c r="K54" s="14" t="s">
        <v>23</v>
      </c>
      <c r="L54" s="15">
        <v>7</v>
      </c>
      <c r="M54" s="14" t="s">
        <v>23</v>
      </c>
      <c r="N54" s="15">
        <v>120</v>
      </c>
      <c r="O54" s="14" t="s">
        <v>23</v>
      </c>
      <c r="P54" s="15"/>
      <c r="Q54" s="14" t="s">
        <v>23</v>
      </c>
      <c r="R54" s="15">
        <v>120.5</v>
      </c>
      <c r="S54" s="14" t="s">
        <v>23</v>
      </c>
      <c r="T54" s="15">
        <v>17.5</v>
      </c>
      <c r="U54" s="14" t="s">
        <v>23</v>
      </c>
      <c r="V54" s="15">
        <v>0</v>
      </c>
      <c r="W54" s="14" t="s">
        <v>23</v>
      </c>
      <c r="X54" s="15">
        <v>5</v>
      </c>
      <c r="Y54" s="14" t="s">
        <v>23</v>
      </c>
      <c r="Z54" s="15">
        <v>0</v>
      </c>
      <c r="AA54" s="14" t="s">
        <v>23</v>
      </c>
      <c r="AB54" s="22"/>
    </row>
    <row r="55" spans="1:28" s="24" customFormat="1" ht="15" customHeight="1">
      <c r="A55" s="22"/>
      <c r="B55" s="14">
        <v>2012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0</v>
      </c>
      <c r="I55" s="14" t="s">
        <v>23</v>
      </c>
      <c r="J55" s="15">
        <v>0</v>
      </c>
      <c r="K55" s="14" t="s">
        <v>23</v>
      </c>
      <c r="L55" s="15">
        <v>116</v>
      </c>
      <c r="M55" s="14" t="s">
        <v>23</v>
      </c>
      <c r="N55" s="15">
        <v>111.8</v>
      </c>
      <c r="O55" s="14" t="s">
        <v>23</v>
      </c>
      <c r="P55" s="15">
        <v>9</v>
      </c>
      <c r="Q55" s="14" t="s">
        <v>23</v>
      </c>
      <c r="R55" s="15">
        <v>95</v>
      </c>
      <c r="S55" s="14" t="s">
        <v>23</v>
      </c>
      <c r="T55" s="15">
        <v>9</v>
      </c>
      <c r="U55" s="14" t="s">
        <v>23</v>
      </c>
      <c r="V55" s="15">
        <v>92</v>
      </c>
      <c r="W55" s="14" t="s">
        <v>23</v>
      </c>
      <c r="X55" s="15">
        <v>6</v>
      </c>
      <c r="Y55" s="14" t="s">
        <v>23</v>
      </c>
      <c r="Z55" s="15">
        <v>47.5</v>
      </c>
      <c r="AA55" s="14" t="s">
        <v>23</v>
      </c>
      <c r="AB55" s="22"/>
    </row>
    <row r="56" spans="1:28" s="24" customFormat="1" ht="15" customHeight="1">
      <c r="A56" s="22"/>
      <c r="B56" s="14">
        <v>2013</v>
      </c>
      <c r="C56" s="48">
        <v>0</v>
      </c>
      <c r="D56" s="48"/>
      <c r="E56" s="14" t="s">
        <v>23</v>
      </c>
      <c r="F56" s="15">
        <v>0</v>
      </c>
      <c r="G56" s="14" t="s">
        <v>23</v>
      </c>
      <c r="H56" s="15">
        <v>0</v>
      </c>
      <c r="I56" s="14" t="s">
        <v>23</v>
      </c>
      <c r="J56" s="15">
        <v>0</v>
      </c>
      <c r="K56" s="14" t="s">
        <v>23</v>
      </c>
      <c r="L56" s="15">
        <v>124</v>
      </c>
      <c r="M56" s="14" t="s">
        <v>23</v>
      </c>
      <c r="N56" s="15">
        <v>47.5</v>
      </c>
      <c r="O56" s="14" t="s">
        <v>23</v>
      </c>
      <c r="P56" s="15">
        <v>99</v>
      </c>
      <c r="Q56" s="14" t="s">
        <v>23</v>
      </c>
      <c r="R56" s="15">
        <v>55</v>
      </c>
      <c r="S56" s="14" t="s">
        <v>23</v>
      </c>
      <c r="T56" s="15">
        <v>6</v>
      </c>
      <c r="U56" s="14" t="s">
        <v>23</v>
      </c>
      <c r="V56" s="15">
        <v>6</v>
      </c>
      <c r="W56" s="14" t="s">
        <v>23</v>
      </c>
      <c r="X56" s="15">
        <v>0</v>
      </c>
      <c r="Y56" s="14" t="s">
        <v>23</v>
      </c>
      <c r="Z56" s="15">
        <v>0</v>
      </c>
      <c r="AA56" s="14" t="s">
        <v>23</v>
      </c>
      <c r="AB56" s="22"/>
    </row>
    <row r="57" spans="1:28" s="24" customFormat="1" ht="15" customHeight="1">
      <c r="A57" s="22"/>
      <c r="B57" s="14">
        <v>2014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>
        <v>14.5</v>
      </c>
      <c r="I57" s="14" t="s">
        <v>23</v>
      </c>
      <c r="J57" s="15">
        <v>0</v>
      </c>
      <c r="K57" s="14" t="s">
        <v>23</v>
      </c>
      <c r="L57" s="15">
        <v>160</v>
      </c>
      <c r="M57" s="14" t="s">
        <v>23</v>
      </c>
      <c r="N57" s="15">
        <v>203.5</v>
      </c>
      <c r="O57" s="14" t="s">
        <v>23</v>
      </c>
      <c r="P57" s="15">
        <v>31.5</v>
      </c>
      <c r="Q57" s="14" t="s">
        <v>23</v>
      </c>
      <c r="R57" s="15">
        <v>80</v>
      </c>
      <c r="S57" s="14" t="s">
        <v>23</v>
      </c>
      <c r="T57" s="15">
        <v>54.5</v>
      </c>
      <c r="U57" s="14" t="s">
        <v>23</v>
      </c>
      <c r="V57" s="15">
        <v>6</v>
      </c>
      <c r="W57" s="14" t="s">
        <v>23</v>
      </c>
      <c r="X57" s="15">
        <v>15</v>
      </c>
      <c r="Y57" s="14" t="s">
        <v>23</v>
      </c>
      <c r="Z57" s="15">
        <v>8</v>
      </c>
      <c r="AA57" s="14" t="s">
        <v>23</v>
      </c>
      <c r="AB57" s="22"/>
    </row>
    <row r="58" spans="1:28" ht="15" customHeight="1">
      <c r="A58" s="13"/>
      <c r="B58" s="14">
        <v>2015</v>
      </c>
      <c r="C58" s="48">
        <v>0</v>
      </c>
      <c r="D58" s="48"/>
      <c r="E58" s="14" t="s">
        <v>23</v>
      </c>
      <c r="F58" s="15">
        <v>0</v>
      </c>
      <c r="G58" s="14" t="s">
        <v>23</v>
      </c>
      <c r="H58" s="15">
        <v>2.5</v>
      </c>
      <c r="I58" s="14" t="s">
        <v>23</v>
      </c>
      <c r="J58" s="15">
        <v>21</v>
      </c>
      <c r="K58" s="14" t="s">
        <v>23</v>
      </c>
      <c r="L58" s="15">
        <v>30</v>
      </c>
      <c r="M58" s="14" t="s">
        <v>23</v>
      </c>
      <c r="N58" s="15">
        <v>16</v>
      </c>
      <c r="O58" s="14" t="s">
        <v>38</v>
      </c>
      <c r="P58" s="15">
        <v>118</v>
      </c>
      <c r="Q58" s="14" t="s">
        <v>23</v>
      </c>
      <c r="R58" s="15">
        <v>170</v>
      </c>
      <c r="S58" s="14" t="s">
        <v>38</v>
      </c>
      <c r="T58" s="15">
        <v>94</v>
      </c>
      <c r="U58" s="14" t="s">
        <v>23</v>
      </c>
      <c r="V58" s="15">
        <v>131</v>
      </c>
      <c r="W58" s="14" t="s">
        <v>23</v>
      </c>
      <c r="X58" s="15">
        <v>0</v>
      </c>
      <c r="Y58" s="14" t="s">
        <v>23</v>
      </c>
      <c r="Z58" s="15">
        <v>0</v>
      </c>
      <c r="AA58" s="14" t="s">
        <v>23</v>
      </c>
      <c r="AB58" s="13"/>
    </row>
    <row r="59" spans="1:28" ht="15" customHeight="1">
      <c r="A59" s="13"/>
      <c r="B59" s="14">
        <v>2016</v>
      </c>
      <c r="C59" s="48">
        <v>0</v>
      </c>
      <c r="D59" s="48"/>
      <c r="E59" s="14" t="s">
        <v>23</v>
      </c>
      <c r="F59" s="15">
        <v>0</v>
      </c>
      <c r="G59" s="14" t="s">
        <v>23</v>
      </c>
      <c r="H59" s="15"/>
      <c r="I59" s="14" t="s">
        <v>23</v>
      </c>
      <c r="J59" s="15"/>
      <c r="K59" s="14" t="s">
        <v>23</v>
      </c>
      <c r="L59" s="15"/>
      <c r="M59" s="14" t="s">
        <v>23</v>
      </c>
      <c r="N59" s="15"/>
      <c r="O59" s="14" t="s">
        <v>23</v>
      </c>
      <c r="P59" s="15"/>
      <c r="Q59" s="14" t="s">
        <v>23</v>
      </c>
      <c r="R59" s="15"/>
      <c r="S59" s="14" t="s">
        <v>23</v>
      </c>
      <c r="T59" s="15"/>
      <c r="U59" s="14" t="s">
        <v>23</v>
      </c>
      <c r="V59" s="15"/>
      <c r="W59" s="14" t="s">
        <v>23</v>
      </c>
      <c r="X59" s="15"/>
      <c r="Y59" s="14" t="s">
        <v>23</v>
      </c>
      <c r="Z59" s="15"/>
      <c r="AA59" s="14" t="s">
        <v>23</v>
      </c>
      <c r="AB59" s="13"/>
    </row>
    <row r="60" spans="1:28" ht="50.1" customHeight="1">
      <c r="A60" s="13"/>
      <c r="B60" s="56" t="s">
        <v>39</v>
      </c>
      <c r="C60" s="56"/>
      <c r="D60" s="56"/>
      <c r="E60" s="56"/>
      <c r="F60" s="56"/>
      <c r="G60" s="56"/>
      <c r="H60" s="56" t="s">
        <v>40</v>
      </c>
      <c r="I60" s="56"/>
      <c r="J60" s="56"/>
      <c r="K60" s="56"/>
      <c r="L60" s="56"/>
      <c r="M60" s="56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</sheetData>
  <mergeCells count="81">
    <mergeCell ref="B10:C10"/>
    <mergeCell ref="C11:D11"/>
    <mergeCell ref="C58:D58"/>
    <mergeCell ref="C59:D59"/>
    <mergeCell ref="B60:G60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28:D28"/>
    <mergeCell ref="H60:M60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B9:C9"/>
    <mergeCell ref="D9:N9"/>
    <mergeCell ref="O9:Q9"/>
    <mergeCell ref="R9:U9"/>
    <mergeCell ref="V9:Y9"/>
    <mergeCell ref="Z8:AA8"/>
    <mergeCell ref="B7:C7"/>
    <mergeCell ref="D7:N7"/>
    <mergeCell ref="O7:Q7"/>
    <mergeCell ref="R7:U7"/>
    <mergeCell ref="V7:Y7"/>
    <mergeCell ref="Z1:AA1"/>
    <mergeCell ref="B2:U2"/>
    <mergeCell ref="V2:Y2"/>
    <mergeCell ref="Z2:AA2"/>
    <mergeCell ref="B3:AA3"/>
    <mergeCell ref="C31:D31"/>
    <mergeCell ref="C32:D32"/>
    <mergeCell ref="C33:D33"/>
    <mergeCell ref="B1:U1"/>
    <mergeCell ref="V1:Y1"/>
    <mergeCell ref="B4:AA4"/>
    <mergeCell ref="B5:AA5"/>
    <mergeCell ref="B6:C6"/>
    <mergeCell ref="D6:Q6"/>
    <mergeCell ref="Z9:AA9"/>
    <mergeCell ref="Z7:AA7"/>
    <mergeCell ref="B8:C8"/>
    <mergeCell ref="D8:N8"/>
    <mergeCell ref="O8:Q8"/>
    <mergeCell ref="R8:U8"/>
    <mergeCell ref="V8:Y8"/>
    <mergeCell ref="C34:D34"/>
    <mergeCell ref="C35:D35"/>
    <mergeCell ref="C36:D36"/>
    <mergeCell ref="C37:D3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17:D17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8"/>
  <sheetViews>
    <sheetView topLeftCell="B1" workbookViewId="0">
      <selection activeCell="W16" sqref="W16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7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42457.438812187502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623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622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310</v>
      </c>
      <c r="S7" s="47"/>
      <c r="T7" s="47"/>
      <c r="U7" s="47"/>
      <c r="V7" s="52" t="s">
        <v>12</v>
      </c>
      <c r="W7" s="52"/>
      <c r="X7" s="52"/>
      <c r="Y7" s="52"/>
      <c r="Z7" s="54">
        <v>6189449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621</v>
      </c>
      <c r="S8" s="47"/>
      <c r="T8" s="47"/>
      <c r="U8" s="47"/>
      <c r="V8" s="52" t="s">
        <v>17</v>
      </c>
      <c r="W8" s="52"/>
      <c r="X8" s="52"/>
      <c r="Y8" s="52"/>
      <c r="Z8" s="54">
        <v>328455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620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4">
        <v>1971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1.2</v>
      </c>
      <c r="I12" s="4" t="s">
        <v>23</v>
      </c>
      <c r="J12" s="2">
        <v>0.9</v>
      </c>
      <c r="K12" s="4" t="s">
        <v>23</v>
      </c>
      <c r="L12" s="2">
        <v>30.3</v>
      </c>
      <c r="M12" s="4" t="s">
        <v>23</v>
      </c>
      <c r="N12" s="2">
        <v>232</v>
      </c>
      <c r="O12" s="4" t="s">
        <v>23</v>
      </c>
      <c r="P12" s="2">
        <v>54.8</v>
      </c>
      <c r="Q12" s="4" t="s">
        <v>23</v>
      </c>
      <c r="R12" s="2">
        <v>50</v>
      </c>
      <c r="S12" s="4" t="s">
        <v>23</v>
      </c>
      <c r="T12" s="2">
        <v>15.5</v>
      </c>
      <c r="U12" s="4" t="s">
        <v>23</v>
      </c>
      <c r="V12" s="2">
        <v>27.5</v>
      </c>
      <c r="W12" s="4" t="s">
        <v>23</v>
      </c>
      <c r="X12" s="2">
        <v>0</v>
      </c>
      <c r="Y12" s="4" t="s">
        <v>23</v>
      </c>
      <c r="Z12" s="2">
        <v>18.5</v>
      </c>
      <c r="AA12" s="4" t="s">
        <v>23</v>
      </c>
      <c r="AB12" s="22"/>
    </row>
    <row r="13" spans="1:28" s="24" customFormat="1" ht="15" customHeight="1">
      <c r="A13" s="22"/>
      <c r="B13" s="4">
        <v>1972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33.5</v>
      </c>
      <c r="I13" s="4" t="s">
        <v>23</v>
      </c>
      <c r="J13" s="2">
        <v>14.2</v>
      </c>
      <c r="K13" s="4" t="s">
        <v>23</v>
      </c>
      <c r="L13" s="2">
        <v>188.5</v>
      </c>
      <c r="M13" s="4" t="s">
        <v>23</v>
      </c>
      <c r="N13" s="2">
        <v>238.5</v>
      </c>
      <c r="O13" s="4" t="s">
        <v>23</v>
      </c>
      <c r="P13" s="2">
        <v>82</v>
      </c>
      <c r="Q13" s="4" t="s">
        <v>23</v>
      </c>
      <c r="R13" s="2">
        <v>176.3</v>
      </c>
      <c r="S13" s="4" t="s">
        <v>23</v>
      </c>
      <c r="T13" s="2">
        <v>89</v>
      </c>
      <c r="U13" s="4" t="s">
        <v>23</v>
      </c>
      <c r="V13" s="2">
        <v>39.299999999999997</v>
      </c>
      <c r="W13" s="4" t="s">
        <v>23</v>
      </c>
      <c r="X13" s="2">
        <v>26.8</v>
      </c>
      <c r="Y13" s="4" t="s">
        <v>23</v>
      </c>
      <c r="Z13" s="2">
        <v>0</v>
      </c>
      <c r="AA13" s="4" t="s">
        <v>23</v>
      </c>
      <c r="AB13" s="22"/>
    </row>
    <row r="14" spans="1:28" s="24" customFormat="1" ht="15" customHeight="1">
      <c r="A14" s="22"/>
      <c r="B14" s="4">
        <v>1973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6</v>
      </c>
      <c r="K14" s="4" t="s">
        <v>23</v>
      </c>
      <c r="L14" s="2">
        <v>118</v>
      </c>
      <c r="M14" s="4" t="s">
        <v>23</v>
      </c>
      <c r="N14" s="2">
        <v>78</v>
      </c>
      <c r="O14" s="4" t="s">
        <v>23</v>
      </c>
      <c r="P14" s="2">
        <v>166.5</v>
      </c>
      <c r="Q14" s="4" t="s">
        <v>23</v>
      </c>
      <c r="R14" s="2">
        <v>7.5</v>
      </c>
      <c r="S14" s="4" t="s">
        <v>23</v>
      </c>
      <c r="T14" s="2">
        <v>8.5</v>
      </c>
      <c r="U14" s="4" t="s">
        <v>23</v>
      </c>
      <c r="V14" s="2">
        <v>0</v>
      </c>
      <c r="W14" s="4" t="s">
        <v>23</v>
      </c>
      <c r="X14" s="2">
        <v>1.5</v>
      </c>
      <c r="Y14" s="4" t="s">
        <v>23</v>
      </c>
      <c r="Z14" s="2">
        <v>1</v>
      </c>
      <c r="AA14" s="4" t="s">
        <v>23</v>
      </c>
      <c r="AB14" s="22"/>
    </row>
    <row r="15" spans="1:28" s="24" customFormat="1" ht="15" customHeight="1">
      <c r="A15" s="22"/>
      <c r="B15" s="4">
        <v>1974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0</v>
      </c>
      <c r="K15" s="4" t="s">
        <v>23</v>
      </c>
      <c r="L15" s="2">
        <v>202.5</v>
      </c>
      <c r="M15" s="4" t="s">
        <v>23</v>
      </c>
      <c r="N15" s="2">
        <v>243</v>
      </c>
      <c r="O15" s="4" t="s">
        <v>23</v>
      </c>
      <c r="P15" s="2">
        <v>25.4</v>
      </c>
      <c r="Q15" s="4" t="s">
        <v>23</v>
      </c>
      <c r="R15" s="2">
        <v>17</v>
      </c>
      <c r="S15" s="4" t="s">
        <v>23</v>
      </c>
      <c r="T15" s="2">
        <v>51.4</v>
      </c>
      <c r="U15" s="4" t="s">
        <v>23</v>
      </c>
      <c r="V15" s="2">
        <v>4.8</v>
      </c>
      <c r="W15" s="4" t="s">
        <v>23</v>
      </c>
      <c r="X15" s="2">
        <v>24.5</v>
      </c>
      <c r="Y15" s="4" t="s">
        <v>23</v>
      </c>
      <c r="Z15" s="2">
        <v>7.7</v>
      </c>
      <c r="AA15" s="4" t="s">
        <v>23</v>
      </c>
      <c r="AB15" s="22"/>
    </row>
    <row r="16" spans="1:28" s="24" customFormat="1" ht="15" customHeight="1">
      <c r="A16" s="22"/>
      <c r="B16" s="4">
        <v>1975</v>
      </c>
      <c r="C16" s="37">
        <v>0</v>
      </c>
      <c r="D16" s="37"/>
      <c r="E16" s="4" t="s">
        <v>23</v>
      </c>
      <c r="F16" s="2">
        <v>0.6</v>
      </c>
      <c r="G16" s="4" t="s">
        <v>23</v>
      </c>
      <c r="H16" s="2">
        <v>0</v>
      </c>
      <c r="I16" s="4" t="s">
        <v>23</v>
      </c>
      <c r="J16" s="2">
        <v>39.700000000000003</v>
      </c>
      <c r="K16" s="4" t="s">
        <v>23</v>
      </c>
      <c r="L16" s="2">
        <v>45</v>
      </c>
      <c r="M16" s="4" t="s">
        <v>23</v>
      </c>
      <c r="N16" s="2">
        <v>41.2</v>
      </c>
      <c r="O16" s="4" t="s">
        <v>23</v>
      </c>
      <c r="P16" s="2">
        <v>255.9</v>
      </c>
      <c r="Q16" s="4" t="s">
        <v>23</v>
      </c>
      <c r="R16" s="2">
        <v>35.200000000000003</v>
      </c>
      <c r="S16" s="4" t="s">
        <v>23</v>
      </c>
      <c r="T16" s="2">
        <v>4.2</v>
      </c>
      <c r="U16" s="4" t="s">
        <v>23</v>
      </c>
      <c r="V16" s="2">
        <v>2.8</v>
      </c>
      <c r="W16" s="4" t="s">
        <v>23</v>
      </c>
      <c r="X16" s="2">
        <v>28.5</v>
      </c>
      <c r="Y16" s="4" t="s">
        <v>23</v>
      </c>
      <c r="Z16" s="2">
        <v>0</v>
      </c>
      <c r="AA16" s="4" t="s">
        <v>23</v>
      </c>
      <c r="AB16" s="22"/>
    </row>
    <row r="17" spans="1:28" s="24" customFormat="1" ht="15" customHeight="1">
      <c r="A17" s="22"/>
      <c r="B17" s="4">
        <v>1976</v>
      </c>
      <c r="C17" s="37">
        <v>0.4</v>
      </c>
      <c r="D17" s="37"/>
      <c r="E17" s="4" t="s">
        <v>23</v>
      </c>
      <c r="F17" s="2">
        <v>0</v>
      </c>
      <c r="G17" s="4" t="s">
        <v>23</v>
      </c>
      <c r="H17" s="2">
        <v>1.5</v>
      </c>
      <c r="I17" s="4" t="s">
        <v>23</v>
      </c>
      <c r="J17" s="2">
        <v>0.5</v>
      </c>
      <c r="K17" s="4" t="s">
        <v>23</v>
      </c>
      <c r="L17" s="2">
        <v>26.5</v>
      </c>
      <c r="M17" s="4" t="s">
        <v>23</v>
      </c>
      <c r="N17" s="2">
        <v>163</v>
      </c>
      <c r="O17" s="4" t="s">
        <v>23</v>
      </c>
      <c r="P17" s="2">
        <v>16.899999999999999</v>
      </c>
      <c r="Q17" s="4" t="s">
        <v>23</v>
      </c>
      <c r="R17" s="2">
        <v>14.3</v>
      </c>
      <c r="S17" s="4" t="s">
        <v>23</v>
      </c>
      <c r="T17" s="2">
        <v>78.599999999999994</v>
      </c>
      <c r="U17" s="4" t="s">
        <v>23</v>
      </c>
      <c r="V17" s="2">
        <v>80.8</v>
      </c>
      <c r="W17" s="4" t="s">
        <v>23</v>
      </c>
      <c r="X17" s="2">
        <v>11.5</v>
      </c>
      <c r="Y17" s="4" t="s">
        <v>23</v>
      </c>
      <c r="Z17" s="2">
        <v>3</v>
      </c>
      <c r="AA17" s="4" t="s">
        <v>23</v>
      </c>
      <c r="AB17" s="22"/>
    </row>
    <row r="18" spans="1:28" s="24" customFormat="1" ht="15" customHeight="1">
      <c r="A18" s="22"/>
      <c r="B18" s="4">
        <v>1977</v>
      </c>
      <c r="C18" s="37">
        <v>6.5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25.6</v>
      </c>
      <c r="K18" s="4" t="s">
        <v>23</v>
      </c>
      <c r="L18" s="2">
        <v>54</v>
      </c>
      <c r="M18" s="4" t="s">
        <v>23</v>
      </c>
      <c r="N18" s="2">
        <v>143.4</v>
      </c>
      <c r="O18" s="4" t="s">
        <v>23</v>
      </c>
      <c r="P18" s="2">
        <v>269.8</v>
      </c>
      <c r="Q18" s="4" t="s">
        <v>23</v>
      </c>
      <c r="R18" s="2">
        <v>75.2</v>
      </c>
      <c r="S18" s="4" t="s">
        <v>23</v>
      </c>
      <c r="T18" s="2">
        <v>9.1</v>
      </c>
      <c r="U18" s="4" t="s">
        <v>23</v>
      </c>
      <c r="V18" s="2">
        <v>45.2</v>
      </c>
      <c r="W18" s="4" t="s">
        <v>23</v>
      </c>
      <c r="X18" s="2">
        <v>57</v>
      </c>
      <c r="Y18" s="4" t="s">
        <v>23</v>
      </c>
      <c r="Z18" s="2">
        <v>0</v>
      </c>
      <c r="AA18" s="4" t="s">
        <v>23</v>
      </c>
      <c r="AB18" s="22"/>
    </row>
    <row r="19" spans="1:28" s="24" customFormat="1" ht="15" customHeight="1">
      <c r="A19" s="22"/>
      <c r="B19" s="4">
        <v>1978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0</v>
      </c>
      <c r="I19" s="4" t="s">
        <v>23</v>
      </c>
      <c r="J19" s="2">
        <v>1</v>
      </c>
      <c r="K19" s="4" t="s">
        <v>23</v>
      </c>
      <c r="L19" s="2">
        <v>45.5</v>
      </c>
      <c r="M19" s="4" t="s">
        <v>23</v>
      </c>
      <c r="N19" s="2">
        <v>161</v>
      </c>
      <c r="O19" s="4" t="s">
        <v>23</v>
      </c>
      <c r="P19" s="2">
        <v>390.2</v>
      </c>
      <c r="Q19" s="4" t="s">
        <v>23</v>
      </c>
      <c r="R19" s="2">
        <v>24.5</v>
      </c>
      <c r="S19" s="4" t="s">
        <v>23</v>
      </c>
      <c r="T19" s="2">
        <v>35</v>
      </c>
      <c r="U19" s="4" t="s">
        <v>23</v>
      </c>
      <c r="V19" s="2">
        <v>15.4</v>
      </c>
      <c r="W19" s="4" t="s">
        <v>23</v>
      </c>
      <c r="X19" s="2">
        <v>43.7</v>
      </c>
      <c r="Y19" s="4" t="s">
        <v>23</v>
      </c>
      <c r="Z19" s="2">
        <v>5.5</v>
      </c>
      <c r="AA19" s="4" t="s">
        <v>23</v>
      </c>
      <c r="AB19" s="22"/>
    </row>
    <row r="20" spans="1:28" s="24" customFormat="1" ht="15" customHeight="1">
      <c r="A20" s="22"/>
      <c r="B20" s="4">
        <v>1979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0</v>
      </c>
      <c r="I20" s="4" t="s">
        <v>23</v>
      </c>
      <c r="J20" s="2">
        <v>14</v>
      </c>
      <c r="K20" s="4" t="s">
        <v>23</v>
      </c>
      <c r="L20" s="2">
        <v>44.7</v>
      </c>
      <c r="M20" s="4" t="s">
        <v>23</v>
      </c>
      <c r="N20" s="2">
        <v>2.5</v>
      </c>
      <c r="O20" s="4" t="s">
        <v>23</v>
      </c>
      <c r="P20" s="2">
        <v>137.30000000000001</v>
      </c>
      <c r="Q20" s="4" t="s">
        <v>23</v>
      </c>
      <c r="R20" s="2">
        <v>72.3</v>
      </c>
      <c r="S20" s="4" t="s">
        <v>23</v>
      </c>
      <c r="T20" s="2">
        <v>101.4</v>
      </c>
      <c r="U20" s="4" t="s">
        <v>23</v>
      </c>
      <c r="V20" s="2">
        <v>6</v>
      </c>
      <c r="W20" s="4" t="s">
        <v>23</v>
      </c>
      <c r="X20" s="2">
        <v>46.6</v>
      </c>
      <c r="Y20" s="4" t="s">
        <v>23</v>
      </c>
      <c r="Z20" s="2">
        <v>51.5</v>
      </c>
      <c r="AA20" s="4" t="s">
        <v>23</v>
      </c>
      <c r="AB20" s="22"/>
    </row>
    <row r="21" spans="1:28" s="24" customFormat="1" ht="15" customHeight="1">
      <c r="A21" s="22"/>
      <c r="B21" s="4">
        <v>1980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0</v>
      </c>
      <c r="I21" s="4" t="s">
        <v>23</v>
      </c>
      <c r="J21" s="2">
        <v>109.5</v>
      </c>
      <c r="K21" s="4" t="s">
        <v>23</v>
      </c>
      <c r="L21" s="2">
        <v>202.4</v>
      </c>
      <c r="M21" s="4" t="s">
        <v>23</v>
      </c>
      <c r="N21" s="2">
        <v>144.9</v>
      </c>
      <c r="O21" s="4" t="s">
        <v>23</v>
      </c>
      <c r="P21" s="2">
        <v>139</v>
      </c>
      <c r="Q21" s="4" t="s">
        <v>23</v>
      </c>
      <c r="R21" s="2">
        <v>13.5</v>
      </c>
      <c r="S21" s="4" t="s">
        <v>23</v>
      </c>
      <c r="T21" s="2">
        <v>77</v>
      </c>
      <c r="U21" s="4" t="s">
        <v>23</v>
      </c>
      <c r="V21" s="2">
        <v>0</v>
      </c>
      <c r="W21" s="4" t="s">
        <v>23</v>
      </c>
      <c r="X21" s="2">
        <v>12</v>
      </c>
      <c r="Y21" s="4" t="s">
        <v>23</v>
      </c>
      <c r="Z21" s="2">
        <v>3.5</v>
      </c>
      <c r="AA21" s="4" t="s">
        <v>23</v>
      </c>
      <c r="AB21" s="22"/>
    </row>
    <row r="22" spans="1:28" s="24" customFormat="1" ht="15" customHeight="1">
      <c r="A22" s="22"/>
      <c r="B22" s="4">
        <v>1981</v>
      </c>
      <c r="C22" s="37">
        <v>0</v>
      </c>
      <c r="D22" s="37"/>
      <c r="E22" s="4" t="s">
        <v>23</v>
      </c>
      <c r="F22" s="2">
        <v>3</v>
      </c>
      <c r="G22" s="4" t="s">
        <v>23</v>
      </c>
      <c r="H22" s="2">
        <v>1.8</v>
      </c>
      <c r="I22" s="4" t="s">
        <v>23</v>
      </c>
      <c r="J22" s="2">
        <v>23.5</v>
      </c>
      <c r="K22" s="4" t="s">
        <v>23</v>
      </c>
      <c r="L22" s="2">
        <v>220.6</v>
      </c>
      <c r="M22" s="4" t="s">
        <v>23</v>
      </c>
      <c r="N22" s="2">
        <v>57.3</v>
      </c>
      <c r="O22" s="4" t="s">
        <v>23</v>
      </c>
      <c r="P22" s="2">
        <v>41</v>
      </c>
      <c r="Q22" s="4" t="s">
        <v>23</v>
      </c>
      <c r="R22" s="2">
        <v>26.5</v>
      </c>
      <c r="S22" s="4" t="s">
        <v>23</v>
      </c>
      <c r="T22" s="2">
        <v>28.5</v>
      </c>
      <c r="U22" s="4" t="s">
        <v>23</v>
      </c>
      <c r="V22" s="2">
        <v>16</v>
      </c>
      <c r="W22" s="4" t="s">
        <v>23</v>
      </c>
      <c r="X22" s="2">
        <v>2</v>
      </c>
      <c r="Y22" s="4" t="s">
        <v>23</v>
      </c>
      <c r="Z22" s="2">
        <v>0</v>
      </c>
      <c r="AA22" s="4" t="s">
        <v>23</v>
      </c>
      <c r="AB22" s="22"/>
    </row>
    <row r="23" spans="1:28" s="24" customFormat="1" ht="15" customHeight="1">
      <c r="A23" s="22"/>
      <c r="B23" s="4">
        <v>1982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24.3</v>
      </c>
      <c r="I23" s="4" t="s">
        <v>23</v>
      </c>
      <c r="J23" s="2">
        <v>6.5</v>
      </c>
      <c r="K23" s="4" t="s">
        <v>23</v>
      </c>
      <c r="L23" s="2">
        <v>135.80000000000001</v>
      </c>
      <c r="M23" s="4" t="s">
        <v>23</v>
      </c>
      <c r="N23" s="2">
        <v>539.5</v>
      </c>
      <c r="O23" s="4" t="s">
        <v>23</v>
      </c>
      <c r="P23" s="2">
        <v>178.5</v>
      </c>
      <c r="Q23" s="4" t="s">
        <v>23</v>
      </c>
      <c r="R23" s="2">
        <v>78</v>
      </c>
      <c r="S23" s="4" t="s">
        <v>23</v>
      </c>
      <c r="T23" s="2">
        <v>96</v>
      </c>
      <c r="U23" s="4" t="s">
        <v>23</v>
      </c>
      <c r="V23" s="2">
        <v>16</v>
      </c>
      <c r="W23" s="4" t="s">
        <v>38</v>
      </c>
      <c r="X23" s="2">
        <v>0</v>
      </c>
      <c r="Y23" s="4" t="s">
        <v>23</v>
      </c>
      <c r="Z23" s="2">
        <v>0</v>
      </c>
      <c r="AA23" s="4" t="s">
        <v>23</v>
      </c>
      <c r="AB23" s="22"/>
    </row>
    <row r="24" spans="1:28" s="24" customFormat="1" ht="15" customHeight="1">
      <c r="A24" s="22"/>
      <c r="B24" s="4">
        <v>1983</v>
      </c>
      <c r="C24" s="37">
        <v>2.5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15.5</v>
      </c>
      <c r="K24" s="4" t="s">
        <v>23</v>
      </c>
      <c r="L24" s="2">
        <v>43.5</v>
      </c>
      <c r="M24" s="4" t="s">
        <v>23</v>
      </c>
      <c r="N24" s="2">
        <v>152</v>
      </c>
      <c r="O24" s="4" t="s">
        <v>23</v>
      </c>
      <c r="P24" s="2">
        <v>116.9</v>
      </c>
      <c r="Q24" s="4" t="s">
        <v>23</v>
      </c>
      <c r="R24" s="2">
        <v>77.900000000000006</v>
      </c>
      <c r="S24" s="4" t="s">
        <v>23</v>
      </c>
      <c r="T24" s="2">
        <v>87</v>
      </c>
      <c r="U24" s="4" t="s">
        <v>23</v>
      </c>
      <c r="V24" s="2">
        <v>2</v>
      </c>
      <c r="W24" s="4" t="s">
        <v>23</v>
      </c>
      <c r="X24" s="2">
        <v>0.5</v>
      </c>
      <c r="Y24" s="4" t="s">
        <v>23</v>
      </c>
      <c r="Z24" s="2">
        <v>2</v>
      </c>
      <c r="AA24" s="4" t="s">
        <v>23</v>
      </c>
      <c r="AB24" s="22"/>
    </row>
    <row r="25" spans="1:28" s="24" customFormat="1" ht="15" customHeight="1">
      <c r="A25" s="22"/>
      <c r="B25" s="4">
        <v>1984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1</v>
      </c>
      <c r="I25" s="4" t="s">
        <v>23</v>
      </c>
      <c r="J25" s="2">
        <v>5.4</v>
      </c>
      <c r="K25" s="4" t="s">
        <v>23</v>
      </c>
      <c r="L25" s="2">
        <v>134.1</v>
      </c>
      <c r="M25" s="4" t="s">
        <v>23</v>
      </c>
      <c r="N25" s="2">
        <v>62.8</v>
      </c>
      <c r="O25" s="4" t="s">
        <v>23</v>
      </c>
      <c r="P25" s="2">
        <v>272.5</v>
      </c>
      <c r="Q25" s="4" t="s">
        <v>23</v>
      </c>
      <c r="R25" s="2">
        <v>97</v>
      </c>
      <c r="S25" s="4" t="s">
        <v>23</v>
      </c>
      <c r="T25" s="2">
        <v>76</v>
      </c>
      <c r="U25" s="4" t="s">
        <v>23</v>
      </c>
      <c r="V25" s="2">
        <v>48.2</v>
      </c>
      <c r="W25" s="4" t="s">
        <v>23</v>
      </c>
      <c r="X25" s="2">
        <v>6.7</v>
      </c>
      <c r="Y25" s="4" t="s">
        <v>23</v>
      </c>
      <c r="Z25" s="2">
        <v>0</v>
      </c>
      <c r="AA25" s="4" t="s">
        <v>23</v>
      </c>
      <c r="AB25" s="22"/>
    </row>
    <row r="26" spans="1:28" s="24" customFormat="1" ht="15" customHeight="1">
      <c r="A26" s="22"/>
      <c r="B26" s="4">
        <v>1985</v>
      </c>
      <c r="C26" s="37">
        <v>2.2999999999999998</v>
      </c>
      <c r="D26" s="37"/>
      <c r="E26" s="4" t="s">
        <v>23</v>
      </c>
      <c r="F26" s="2">
        <v>0</v>
      </c>
      <c r="G26" s="4" t="s">
        <v>23</v>
      </c>
      <c r="H26" s="2">
        <v>26.7</v>
      </c>
      <c r="I26" s="4" t="s">
        <v>23</v>
      </c>
      <c r="J26" s="2">
        <v>10.1</v>
      </c>
      <c r="K26" s="4" t="s">
        <v>23</v>
      </c>
      <c r="L26" s="2">
        <v>82.1</v>
      </c>
      <c r="M26" s="4" t="s">
        <v>23</v>
      </c>
      <c r="N26" s="2">
        <v>25.3</v>
      </c>
      <c r="O26" s="4" t="s">
        <v>23</v>
      </c>
      <c r="P26" s="2">
        <v>131.69999999999999</v>
      </c>
      <c r="Q26" s="4" t="s">
        <v>23</v>
      </c>
      <c r="R26" s="2">
        <v>4.8</v>
      </c>
      <c r="S26" s="4" t="s">
        <v>23</v>
      </c>
      <c r="T26" s="2">
        <v>21.2</v>
      </c>
      <c r="U26" s="4" t="s">
        <v>23</v>
      </c>
      <c r="V26" s="2">
        <v>47.6</v>
      </c>
      <c r="W26" s="4" t="s">
        <v>23</v>
      </c>
      <c r="X26" s="2">
        <v>0</v>
      </c>
      <c r="Y26" s="4" t="s">
        <v>23</v>
      </c>
      <c r="Z26" s="2">
        <v>0</v>
      </c>
      <c r="AA26" s="4" t="s">
        <v>23</v>
      </c>
      <c r="AB26" s="22"/>
    </row>
    <row r="27" spans="1:28" s="24" customFormat="1" ht="15" customHeight="1">
      <c r="A27" s="22"/>
      <c r="B27" s="4">
        <v>1986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10.3</v>
      </c>
      <c r="I27" s="4" t="s">
        <v>23</v>
      </c>
      <c r="J27" s="2">
        <v>42.4</v>
      </c>
      <c r="K27" s="4" t="s">
        <v>23</v>
      </c>
      <c r="L27" s="2">
        <v>212</v>
      </c>
      <c r="M27" s="4" t="s">
        <v>23</v>
      </c>
      <c r="N27" s="2">
        <v>179</v>
      </c>
      <c r="O27" s="4" t="s">
        <v>23</v>
      </c>
      <c r="P27" s="2">
        <v>12.5</v>
      </c>
      <c r="Q27" s="4" t="s">
        <v>23</v>
      </c>
      <c r="R27" s="2">
        <v>104.6</v>
      </c>
      <c r="S27" s="4" t="s">
        <v>23</v>
      </c>
      <c r="T27" s="2">
        <v>4.9000000000000004</v>
      </c>
      <c r="U27" s="4" t="s">
        <v>23</v>
      </c>
      <c r="V27" s="2">
        <v>8.3000000000000007</v>
      </c>
      <c r="W27" s="4" t="s">
        <v>23</v>
      </c>
      <c r="X27" s="2">
        <v>56.5</v>
      </c>
      <c r="Y27" s="4" t="s">
        <v>23</v>
      </c>
      <c r="Z27" s="2">
        <v>0</v>
      </c>
      <c r="AA27" s="4" t="s">
        <v>23</v>
      </c>
      <c r="AB27" s="22"/>
    </row>
    <row r="28" spans="1:28" s="24" customFormat="1" ht="15" customHeight="1">
      <c r="A28" s="22"/>
      <c r="B28" s="4">
        <v>1987</v>
      </c>
      <c r="C28" s="37">
        <v>0</v>
      </c>
      <c r="D28" s="37"/>
      <c r="E28" s="4" t="s">
        <v>23</v>
      </c>
      <c r="F28" s="2">
        <v>0</v>
      </c>
      <c r="G28" s="4" t="s">
        <v>23</v>
      </c>
      <c r="H28" s="2">
        <v>1.6</v>
      </c>
      <c r="I28" s="4" t="s">
        <v>23</v>
      </c>
      <c r="J28" s="2">
        <v>25.1</v>
      </c>
      <c r="K28" s="4" t="s">
        <v>23</v>
      </c>
      <c r="L28" s="2">
        <v>82</v>
      </c>
      <c r="M28" s="4" t="s">
        <v>23</v>
      </c>
      <c r="N28" s="2">
        <v>58.5</v>
      </c>
      <c r="O28" s="4" t="s">
        <v>23</v>
      </c>
      <c r="P28" s="2">
        <v>325.5</v>
      </c>
      <c r="Q28" s="4" t="s">
        <v>23</v>
      </c>
      <c r="R28" s="2">
        <v>170.2</v>
      </c>
      <c r="S28" s="4" t="s">
        <v>23</v>
      </c>
      <c r="T28" s="2">
        <v>33.5</v>
      </c>
      <c r="U28" s="4" t="s">
        <v>23</v>
      </c>
      <c r="V28" s="2">
        <v>44.1</v>
      </c>
      <c r="W28" s="4" t="s">
        <v>23</v>
      </c>
      <c r="X28" s="2">
        <v>0.4</v>
      </c>
      <c r="Y28" s="4" t="s">
        <v>23</v>
      </c>
      <c r="Z28" s="2">
        <v>0</v>
      </c>
      <c r="AA28" s="4" t="s">
        <v>23</v>
      </c>
      <c r="AB28" s="22"/>
    </row>
    <row r="29" spans="1:28" s="24" customFormat="1" ht="15" customHeight="1">
      <c r="A29" s="22"/>
      <c r="B29" s="4">
        <v>1988</v>
      </c>
      <c r="C29" s="37">
        <v>0</v>
      </c>
      <c r="D29" s="37"/>
      <c r="E29" s="4" t="s">
        <v>23</v>
      </c>
      <c r="F29" s="2">
        <v>0.3</v>
      </c>
      <c r="G29" s="4" t="s">
        <v>23</v>
      </c>
      <c r="H29" s="2">
        <v>24.6</v>
      </c>
      <c r="I29" s="4" t="s">
        <v>23</v>
      </c>
      <c r="J29" s="2">
        <v>7.6</v>
      </c>
      <c r="K29" s="4" t="s">
        <v>23</v>
      </c>
      <c r="L29" s="2">
        <v>6.6</v>
      </c>
      <c r="M29" s="4" t="s">
        <v>23</v>
      </c>
      <c r="N29" s="2">
        <v>71.900000000000006</v>
      </c>
      <c r="O29" s="4" t="s">
        <v>23</v>
      </c>
      <c r="P29" s="2">
        <v>53.6</v>
      </c>
      <c r="Q29" s="4" t="s">
        <v>23</v>
      </c>
      <c r="R29" s="2">
        <v>80.8</v>
      </c>
      <c r="S29" s="4" t="s">
        <v>23</v>
      </c>
      <c r="T29" s="2">
        <v>22.5</v>
      </c>
      <c r="U29" s="4" t="s">
        <v>23</v>
      </c>
      <c r="V29" s="2">
        <v>0.3</v>
      </c>
      <c r="W29" s="4" t="s">
        <v>23</v>
      </c>
      <c r="X29" s="2">
        <v>10.9</v>
      </c>
      <c r="Y29" s="4" t="s">
        <v>23</v>
      </c>
      <c r="Z29" s="2">
        <v>1.6</v>
      </c>
      <c r="AA29" s="4" t="s">
        <v>23</v>
      </c>
      <c r="AB29" s="22"/>
    </row>
    <row r="30" spans="1:28" s="24" customFormat="1" ht="15" customHeight="1">
      <c r="A30" s="22"/>
      <c r="B30" s="4">
        <v>1989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0</v>
      </c>
      <c r="I30" s="4" t="s">
        <v>23</v>
      </c>
      <c r="J30" s="2">
        <v>10.4</v>
      </c>
      <c r="K30" s="4" t="s">
        <v>23</v>
      </c>
      <c r="L30" s="2">
        <v>51.6</v>
      </c>
      <c r="M30" s="4" t="s">
        <v>23</v>
      </c>
      <c r="N30" s="2">
        <v>26.1</v>
      </c>
      <c r="O30" s="4" t="s">
        <v>23</v>
      </c>
      <c r="P30" s="2">
        <v>114.6</v>
      </c>
      <c r="Q30" s="4" t="s">
        <v>23</v>
      </c>
      <c r="R30" s="2">
        <v>204</v>
      </c>
      <c r="S30" s="4" t="s">
        <v>23</v>
      </c>
      <c r="T30" s="2">
        <v>34.5</v>
      </c>
      <c r="U30" s="4" t="s">
        <v>23</v>
      </c>
      <c r="V30" s="2">
        <v>8.8000000000000007</v>
      </c>
      <c r="W30" s="4" t="s">
        <v>23</v>
      </c>
      <c r="X30" s="2">
        <v>0</v>
      </c>
      <c r="Y30" s="4" t="s">
        <v>23</v>
      </c>
      <c r="Z30" s="2">
        <v>6.2</v>
      </c>
      <c r="AA30" s="4" t="s">
        <v>23</v>
      </c>
      <c r="AB30" s="22"/>
    </row>
    <row r="31" spans="1:28" s="24" customFormat="1" ht="15" customHeight="1">
      <c r="A31" s="22"/>
      <c r="B31" s="4">
        <v>1990</v>
      </c>
      <c r="C31" s="37">
        <v>0</v>
      </c>
      <c r="D31" s="37"/>
      <c r="E31" s="4" t="s">
        <v>23</v>
      </c>
      <c r="F31" s="2">
        <v>0</v>
      </c>
      <c r="G31" s="4" t="s">
        <v>38</v>
      </c>
      <c r="H31" s="2">
        <v>20.8</v>
      </c>
      <c r="I31" s="4" t="s">
        <v>23</v>
      </c>
      <c r="J31" s="2">
        <v>5.6</v>
      </c>
      <c r="K31" s="4" t="s">
        <v>23</v>
      </c>
      <c r="L31" s="2">
        <v>21.4</v>
      </c>
      <c r="M31" s="4" t="s">
        <v>23</v>
      </c>
      <c r="N31" s="2">
        <v>13.8</v>
      </c>
      <c r="O31" s="4" t="s">
        <v>23</v>
      </c>
      <c r="P31" s="2">
        <v>105</v>
      </c>
      <c r="Q31" s="4" t="s">
        <v>23</v>
      </c>
      <c r="R31" s="2">
        <v>62.4</v>
      </c>
      <c r="S31" s="4" t="s">
        <v>23</v>
      </c>
      <c r="T31" s="2">
        <v>52.3</v>
      </c>
      <c r="U31" s="4" t="s">
        <v>23</v>
      </c>
      <c r="V31" s="2">
        <v>29.8</v>
      </c>
      <c r="W31" s="4" t="s">
        <v>23</v>
      </c>
      <c r="X31" s="2">
        <v>6.2</v>
      </c>
      <c r="Y31" s="4" t="s">
        <v>23</v>
      </c>
      <c r="Z31" s="2">
        <v>0</v>
      </c>
      <c r="AA31" s="4" t="s">
        <v>23</v>
      </c>
      <c r="AB31" s="22"/>
    </row>
    <row r="32" spans="1:28" s="24" customFormat="1" ht="15" customHeight="1">
      <c r="A32" s="22"/>
      <c r="B32" s="4">
        <v>1991</v>
      </c>
      <c r="C32" s="37">
        <v>0</v>
      </c>
      <c r="D32" s="37"/>
      <c r="E32" s="4" t="s">
        <v>23</v>
      </c>
      <c r="F32" s="2">
        <v>0</v>
      </c>
      <c r="G32" s="4" t="s">
        <v>23</v>
      </c>
      <c r="H32" s="2">
        <v>0</v>
      </c>
      <c r="I32" s="4" t="s">
        <v>23</v>
      </c>
      <c r="J32" s="2">
        <v>42.2</v>
      </c>
      <c r="K32" s="4" t="s">
        <v>23</v>
      </c>
      <c r="L32" s="2">
        <v>102</v>
      </c>
      <c r="M32" s="4" t="s">
        <v>23</v>
      </c>
      <c r="N32" s="2">
        <v>165.3</v>
      </c>
      <c r="O32" s="4" t="s">
        <v>23</v>
      </c>
      <c r="P32" s="2">
        <v>145.9</v>
      </c>
      <c r="Q32" s="4" t="s">
        <v>23</v>
      </c>
      <c r="R32" s="2">
        <v>19.100000000000001</v>
      </c>
      <c r="S32" s="4" t="s">
        <v>23</v>
      </c>
      <c r="T32" s="2">
        <v>49.2</v>
      </c>
      <c r="U32" s="4" t="s">
        <v>23</v>
      </c>
      <c r="V32" s="2">
        <v>28</v>
      </c>
      <c r="W32" s="4" t="s">
        <v>23</v>
      </c>
      <c r="X32" s="2">
        <v>0</v>
      </c>
      <c r="Y32" s="4" t="s">
        <v>23</v>
      </c>
      <c r="Z32" s="2">
        <v>61.8</v>
      </c>
      <c r="AA32" s="4" t="s">
        <v>23</v>
      </c>
      <c r="AB32" s="22"/>
    </row>
    <row r="33" spans="1:28" s="24" customFormat="1" ht="15" customHeight="1">
      <c r="A33" s="22"/>
      <c r="B33" s="4">
        <v>1992</v>
      </c>
      <c r="C33" s="37">
        <v>0</v>
      </c>
      <c r="D33" s="37"/>
      <c r="E33" s="4" t="s">
        <v>23</v>
      </c>
      <c r="F33" s="2">
        <v>0.9</v>
      </c>
      <c r="G33" s="4" t="s">
        <v>23</v>
      </c>
      <c r="H33" s="2">
        <v>5.5</v>
      </c>
      <c r="I33" s="4" t="s">
        <v>23</v>
      </c>
      <c r="J33" s="2">
        <v>66</v>
      </c>
      <c r="K33" s="4" t="s">
        <v>23</v>
      </c>
      <c r="L33" s="2">
        <v>226.5</v>
      </c>
      <c r="M33" s="4" t="s">
        <v>23</v>
      </c>
      <c r="N33" s="2">
        <v>279.10000000000002</v>
      </c>
      <c r="O33" s="4" t="s">
        <v>23</v>
      </c>
      <c r="P33" s="2">
        <v>23.2</v>
      </c>
      <c r="Q33" s="4" t="s">
        <v>23</v>
      </c>
      <c r="R33" s="2">
        <v>79.599999999999994</v>
      </c>
      <c r="S33" s="4" t="s">
        <v>23</v>
      </c>
      <c r="T33" s="2">
        <v>29.5</v>
      </c>
      <c r="U33" s="4" t="s">
        <v>23</v>
      </c>
      <c r="V33" s="2">
        <v>2</v>
      </c>
      <c r="W33" s="4" t="s">
        <v>23</v>
      </c>
      <c r="X33" s="2">
        <v>8</v>
      </c>
      <c r="Y33" s="4" t="s">
        <v>23</v>
      </c>
      <c r="Z33" s="2">
        <v>0</v>
      </c>
      <c r="AA33" s="4" t="s">
        <v>23</v>
      </c>
      <c r="AB33" s="22"/>
    </row>
    <row r="34" spans="1:28" s="24" customFormat="1" ht="15" customHeight="1">
      <c r="A34" s="22"/>
      <c r="B34" s="4">
        <v>1993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0</v>
      </c>
      <c r="I34" s="4" t="s">
        <v>23</v>
      </c>
      <c r="J34" s="2">
        <v>45.4</v>
      </c>
      <c r="K34" s="4" t="s">
        <v>23</v>
      </c>
      <c r="L34" s="2">
        <v>185</v>
      </c>
      <c r="M34" s="4" t="s">
        <v>23</v>
      </c>
      <c r="N34" s="2">
        <v>173.3</v>
      </c>
      <c r="O34" s="4" t="s">
        <v>23</v>
      </c>
      <c r="P34" s="2">
        <v>99.2</v>
      </c>
      <c r="Q34" s="4" t="s">
        <v>23</v>
      </c>
      <c r="R34" s="2">
        <v>28.9</v>
      </c>
      <c r="S34" s="4" t="s">
        <v>23</v>
      </c>
      <c r="T34" s="2">
        <v>11.5</v>
      </c>
      <c r="U34" s="4" t="s">
        <v>23</v>
      </c>
      <c r="V34" s="2">
        <v>27.8</v>
      </c>
      <c r="W34" s="4" t="s">
        <v>23</v>
      </c>
      <c r="X34" s="2">
        <v>22.2</v>
      </c>
      <c r="Y34" s="4" t="s">
        <v>23</v>
      </c>
      <c r="Z34" s="2">
        <v>14.6</v>
      </c>
      <c r="AA34" s="4" t="s">
        <v>23</v>
      </c>
      <c r="AB34" s="22"/>
    </row>
    <row r="35" spans="1:28" s="24" customFormat="1" ht="15" customHeight="1">
      <c r="A35" s="22"/>
      <c r="B35" s="4">
        <v>1994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0.2</v>
      </c>
      <c r="I35" s="4" t="s">
        <v>23</v>
      </c>
      <c r="J35" s="2">
        <v>86.8</v>
      </c>
      <c r="K35" s="4" t="s">
        <v>23</v>
      </c>
      <c r="L35" s="2">
        <v>86.7</v>
      </c>
      <c r="M35" s="4" t="s">
        <v>23</v>
      </c>
      <c r="N35" s="2">
        <v>111.6</v>
      </c>
      <c r="O35" s="4" t="s">
        <v>23</v>
      </c>
      <c r="P35" s="2">
        <v>177.8</v>
      </c>
      <c r="Q35" s="4" t="s">
        <v>23</v>
      </c>
      <c r="R35" s="2">
        <v>11</v>
      </c>
      <c r="S35" s="4" t="s">
        <v>23</v>
      </c>
      <c r="T35" s="2">
        <v>24.7</v>
      </c>
      <c r="U35" s="4" t="s">
        <v>23</v>
      </c>
      <c r="V35" s="2">
        <v>6</v>
      </c>
      <c r="W35" s="4" t="s">
        <v>23</v>
      </c>
      <c r="X35" s="2">
        <v>0</v>
      </c>
      <c r="Y35" s="4" t="s">
        <v>23</v>
      </c>
      <c r="Z35" s="2">
        <v>8.6</v>
      </c>
      <c r="AA35" s="4" t="s">
        <v>23</v>
      </c>
      <c r="AB35" s="22"/>
    </row>
    <row r="36" spans="1:28" s="24" customFormat="1" ht="15" customHeight="1">
      <c r="A36" s="22"/>
      <c r="B36" s="4">
        <v>1995</v>
      </c>
      <c r="C36" s="37">
        <v>0</v>
      </c>
      <c r="D36" s="37"/>
      <c r="E36" s="4" t="s">
        <v>23</v>
      </c>
      <c r="F36" s="2">
        <v>11</v>
      </c>
      <c r="G36" s="4" t="s">
        <v>23</v>
      </c>
      <c r="H36" s="2">
        <v>0</v>
      </c>
      <c r="I36" s="4" t="s">
        <v>23</v>
      </c>
      <c r="J36" s="2">
        <v>80</v>
      </c>
      <c r="K36" s="4" t="s">
        <v>23</v>
      </c>
      <c r="L36" s="2">
        <v>1.6</v>
      </c>
      <c r="M36" s="4" t="s">
        <v>23</v>
      </c>
      <c r="N36" s="2">
        <v>156.9</v>
      </c>
      <c r="O36" s="4" t="s">
        <v>23</v>
      </c>
      <c r="P36" s="2">
        <v>124.7</v>
      </c>
      <c r="Q36" s="4" t="s">
        <v>23</v>
      </c>
      <c r="R36" s="2">
        <v>49.7</v>
      </c>
      <c r="S36" s="4" t="s">
        <v>23</v>
      </c>
      <c r="T36" s="2">
        <v>49.7</v>
      </c>
      <c r="U36" s="4" t="s">
        <v>23</v>
      </c>
      <c r="V36" s="2">
        <v>21.5</v>
      </c>
      <c r="W36" s="4" t="s">
        <v>23</v>
      </c>
      <c r="X36" s="2">
        <v>0.6</v>
      </c>
      <c r="Y36" s="4" t="s">
        <v>23</v>
      </c>
      <c r="Z36" s="2"/>
      <c r="AA36" s="4" t="s">
        <v>23</v>
      </c>
      <c r="AB36" s="22"/>
    </row>
    <row r="37" spans="1:28" s="24" customFormat="1" ht="15" customHeight="1">
      <c r="A37" s="22"/>
      <c r="B37" s="4">
        <v>1996</v>
      </c>
      <c r="C37" s="37"/>
      <c r="D37" s="37"/>
      <c r="E37" s="4" t="s">
        <v>23</v>
      </c>
      <c r="F37" s="2"/>
      <c r="G37" s="4" t="s">
        <v>23</v>
      </c>
      <c r="H37" s="2"/>
      <c r="I37" s="4" t="s">
        <v>23</v>
      </c>
      <c r="J37" s="2"/>
      <c r="K37" s="4" t="s">
        <v>23</v>
      </c>
      <c r="L37" s="2"/>
      <c r="M37" s="4" t="s">
        <v>23</v>
      </c>
      <c r="N37" s="2">
        <v>47.3</v>
      </c>
      <c r="O37" s="4" t="s">
        <v>23</v>
      </c>
      <c r="P37" s="2">
        <v>26.3</v>
      </c>
      <c r="Q37" s="4" t="s">
        <v>23</v>
      </c>
      <c r="R37" s="2">
        <v>83.7</v>
      </c>
      <c r="S37" s="4" t="s">
        <v>23</v>
      </c>
      <c r="T37" s="2">
        <v>2.5</v>
      </c>
      <c r="U37" s="4" t="s">
        <v>23</v>
      </c>
      <c r="V37" s="2">
        <v>4.5</v>
      </c>
      <c r="W37" s="4" t="s">
        <v>23</v>
      </c>
      <c r="X37" s="2">
        <v>1.7</v>
      </c>
      <c r="Y37" s="4" t="s">
        <v>23</v>
      </c>
      <c r="Z37" s="2">
        <v>0</v>
      </c>
      <c r="AA37" s="4" t="s">
        <v>23</v>
      </c>
      <c r="AB37" s="22"/>
    </row>
    <row r="38" spans="1:28" s="24" customFormat="1" ht="15" customHeight="1">
      <c r="A38" s="22"/>
      <c r="B38" s="4">
        <v>1997</v>
      </c>
      <c r="C38" s="37">
        <v>0</v>
      </c>
      <c r="D38" s="37"/>
      <c r="E38" s="4" t="s">
        <v>23</v>
      </c>
      <c r="F38" s="2">
        <v>0</v>
      </c>
      <c r="G38" s="4" t="s">
        <v>23</v>
      </c>
      <c r="H38" s="2">
        <v>7</v>
      </c>
      <c r="I38" s="4" t="s">
        <v>23</v>
      </c>
      <c r="J38" s="2">
        <v>25.5</v>
      </c>
      <c r="K38" s="4" t="s">
        <v>23</v>
      </c>
      <c r="L38" s="2">
        <v>107.6</v>
      </c>
      <c r="M38" s="4" t="s">
        <v>23</v>
      </c>
      <c r="N38" s="2">
        <v>371.4</v>
      </c>
      <c r="O38" s="4" t="s">
        <v>23</v>
      </c>
      <c r="P38" s="2">
        <v>25</v>
      </c>
      <c r="Q38" s="4" t="s">
        <v>23</v>
      </c>
      <c r="R38" s="2">
        <v>110.7</v>
      </c>
      <c r="S38" s="4" t="s">
        <v>23</v>
      </c>
      <c r="T38" s="2">
        <v>89.6</v>
      </c>
      <c r="U38" s="4" t="s">
        <v>23</v>
      </c>
      <c r="V38" s="2">
        <v>95</v>
      </c>
      <c r="W38" s="4" t="s">
        <v>23</v>
      </c>
      <c r="X38" s="2">
        <v>19</v>
      </c>
      <c r="Y38" s="4" t="s">
        <v>23</v>
      </c>
      <c r="Z38" s="2">
        <v>4.2</v>
      </c>
      <c r="AA38" s="4" t="s">
        <v>23</v>
      </c>
      <c r="AB38" s="22"/>
    </row>
    <row r="39" spans="1:28" s="24" customFormat="1" ht="15" customHeight="1">
      <c r="A39" s="22"/>
      <c r="B39" s="4">
        <v>1998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0</v>
      </c>
      <c r="I39" s="4" t="s">
        <v>23</v>
      </c>
      <c r="J39" s="2">
        <v>39.5</v>
      </c>
      <c r="K39" s="4" t="s">
        <v>23</v>
      </c>
      <c r="L39" s="2">
        <v>21.2</v>
      </c>
      <c r="M39" s="4" t="s">
        <v>23</v>
      </c>
      <c r="N39" s="2">
        <v>24.5</v>
      </c>
      <c r="O39" s="4" t="s">
        <v>23</v>
      </c>
      <c r="P39" s="2">
        <v>0</v>
      </c>
      <c r="Q39" s="4" t="s">
        <v>23</v>
      </c>
      <c r="R39" s="2">
        <v>0</v>
      </c>
      <c r="S39" s="4" t="s">
        <v>23</v>
      </c>
      <c r="T39" s="2">
        <v>29</v>
      </c>
      <c r="U39" s="4" t="s">
        <v>23</v>
      </c>
      <c r="V39" s="2">
        <v>0</v>
      </c>
      <c r="W39" s="4" t="s">
        <v>23</v>
      </c>
      <c r="X39" s="2">
        <v>0</v>
      </c>
      <c r="Y39" s="4" t="s">
        <v>23</v>
      </c>
      <c r="Z39" s="2">
        <v>0</v>
      </c>
      <c r="AA39" s="4" t="s">
        <v>23</v>
      </c>
      <c r="AB39" s="22"/>
    </row>
    <row r="40" spans="1:28" s="24" customFormat="1" ht="15" customHeight="1">
      <c r="A40" s="22"/>
      <c r="B40" s="4">
        <v>1999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1.4</v>
      </c>
      <c r="I40" s="4" t="s">
        <v>23</v>
      </c>
      <c r="J40" s="2">
        <v>5.9</v>
      </c>
      <c r="K40" s="4" t="s">
        <v>23</v>
      </c>
      <c r="L40" s="2"/>
      <c r="M40" s="4" t="s">
        <v>23</v>
      </c>
      <c r="N40" s="2"/>
      <c r="O40" s="4" t="s">
        <v>23</v>
      </c>
      <c r="P40" s="2"/>
      <c r="Q40" s="4" t="s">
        <v>23</v>
      </c>
      <c r="R40" s="2"/>
      <c r="S40" s="4" t="s">
        <v>23</v>
      </c>
      <c r="T40" s="2"/>
      <c r="U40" s="4" t="s">
        <v>23</v>
      </c>
      <c r="V40" s="2">
        <v>31</v>
      </c>
      <c r="W40" s="4" t="s">
        <v>23</v>
      </c>
      <c r="X40" s="2">
        <v>0</v>
      </c>
      <c r="Y40" s="4" t="s">
        <v>23</v>
      </c>
      <c r="Z40" s="2">
        <v>3</v>
      </c>
      <c r="AA40" s="4" t="s">
        <v>23</v>
      </c>
      <c r="AB40" s="22"/>
    </row>
    <row r="41" spans="1:28" s="24" customFormat="1" ht="15" customHeight="1">
      <c r="A41" s="22"/>
      <c r="B41" s="4">
        <v>2000</v>
      </c>
      <c r="C41" s="37">
        <v>0</v>
      </c>
      <c r="D41" s="37"/>
      <c r="E41" s="4" t="s">
        <v>23</v>
      </c>
      <c r="F41" s="2">
        <v>35.799999999999997</v>
      </c>
      <c r="G41" s="4" t="s">
        <v>23</v>
      </c>
      <c r="H41" s="2">
        <v>0</v>
      </c>
      <c r="I41" s="4" t="s">
        <v>23</v>
      </c>
      <c r="J41" s="2">
        <v>4</v>
      </c>
      <c r="K41" s="4" t="s">
        <v>23</v>
      </c>
      <c r="L41" s="2">
        <v>11.9</v>
      </c>
      <c r="M41" s="4" t="s">
        <v>23</v>
      </c>
      <c r="N41" s="2">
        <v>378.1</v>
      </c>
      <c r="O41" s="4" t="s">
        <v>23</v>
      </c>
      <c r="P41" s="2">
        <v>62.3</v>
      </c>
      <c r="Q41" s="4" t="s">
        <v>23</v>
      </c>
      <c r="R41" s="2">
        <v>3</v>
      </c>
      <c r="S41" s="4" t="s">
        <v>23</v>
      </c>
      <c r="T41" s="2">
        <v>172.6</v>
      </c>
      <c r="U41" s="4" t="s">
        <v>23</v>
      </c>
      <c r="V41" s="2">
        <v>6.1</v>
      </c>
      <c r="W41" s="4" t="s">
        <v>23</v>
      </c>
      <c r="X41" s="2">
        <v>1</v>
      </c>
      <c r="Y41" s="4" t="s">
        <v>23</v>
      </c>
      <c r="Z41" s="2">
        <v>0</v>
      </c>
      <c r="AA41" s="4" t="s">
        <v>23</v>
      </c>
      <c r="AB41" s="22"/>
    </row>
    <row r="42" spans="1:28" s="24" customFormat="1" ht="15" customHeight="1">
      <c r="A42" s="22"/>
      <c r="B42" s="4">
        <v>2001</v>
      </c>
      <c r="C42" s="37">
        <v>0</v>
      </c>
      <c r="D42" s="37"/>
      <c r="E42" s="4" t="s">
        <v>23</v>
      </c>
      <c r="F42" s="2">
        <v>0</v>
      </c>
      <c r="G42" s="4" t="s">
        <v>23</v>
      </c>
      <c r="H42" s="2">
        <v>0</v>
      </c>
      <c r="I42" s="4" t="s">
        <v>23</v>
      </c>
      <c r="J42" s="2">
        <v>14.8</v>
      </c>
      <c r="K42" s="4" t="s">
        <v>23</v>
      </c>
      <c r="L42" s="2">
        <v>147</v>
      </c>
      <c r="M42" s="4" t="s">
        <v>23</v>
      </c>
      <c r="N42" s="2">
        <v>21.2</v>
      </c>
      <c r="O42" s="4" t="s">
        <v>23</v>
      </c>
      <c r="P42" s="2">
        <v>271.3</v>
      </c>
      <c r="Q42" s="4" t="s">
        <v>23</v>
      </c>
      <c r="R42" s="2">
        <v>151</v>
      </c>
      <c r="S42" s="4" t="s">
        <v>23</v>
      </c>
      <c r="T42" s="2">
        <v>11</v>
      </c>
      <c r="U42" s="4" t="s">
        <v>23</v>
      </c>
      <c r="V42" s="2">
        <v>0.4</v>
      </c>
      <c r="W42" s="4" t="s">
        <v>23</v>
      </c>
      <c r="X42" s="2">
        <v>0</v>
      </c>
      <c r="Y42" s="4" t="s">
        <v>23</v>
      </c>
      <c r="Z42" s="2">
        <v>0</v>
      </c>
      <c r="AA42" s="4" t="s">
        <v>23</v>
      </c>
      <c r="AB42" s="22"/>
    </row>
    <row r="43" spans="1:28" s="24" customFormat="1" ht="15" customHeight="1">
      <c r="A43" s="22"/>
      <c r="B43" s="4">
        <v>2002</v>
      </c>
      <c r="C43" s="37">
        <v>0</v>
      </c>
      <c r="D43" s="37"/>
      <c r="E43" s="4" t="s">
        <v>23</v>
      </c>
      <c r="F43" s="2">
        <v>0.1</v>
      </c>
      <c r="G43" s="4" t="s">
        <v>23</v>
      </c>
      <c r="H43" s="2">
        <v>7.5</v>
      </c>
      <c r="I43" s="4" t="s">
        <v>23</v>
      </c>
      <c r="J43" s="2">
        <v>6.5</v>
      </c>
      <c r="K43" s="4" t="s">
        <v>23</v>
      </c>
      <c r="L43" s="2">
        <v>164.5</v>
      </c>
      <c r="M43" s="4" t="s">
        <v>23</v>
      </c>
      <c r="N43" s="2">
        <v>161.5</v>
      </c>
      <c r="O43" s="4" t="s">
        <v>23</v>
      </c>
      <c r="P43" s="2">
        <v>104.5</v>
      </c>
      <c r="Q43" s="4" t="s">
        <v>23</v>
      </c>
      <c r="R43" s="2">
        <v>217</v>
      </c>
      <c r="S43" s="4" t="s">
        <v>23</v>
      </c>
      <c r="T43" s="2">
        <v>32.5</v>
      </c>
      <c r="U43" s="4" t="s">
        <v>23</v>
      </c>
      <c r="V43" s="2">
        <v>3</v>
      </c>
      <c r="W43" s="4" t="s">
        <v>23</v>
      </c>
      <c r="X43" s="2">
        <v>1.5</v>
      </c>
      <c r="Y43" s="4" t="s">
        <v>23</v>
      </c>
      <c r="Z43" s="2">
        <v>0</v>
      </c>
      <c r="AA43" s="4" t="s">
        <v>23</v>
      </c>
      <c r="AB43" s="22"/>
    </row>
    <row r="44" spans="1:28" s="24" customFormat="1" ht="15" customHeight="1">
      <c r="A44" s="22"/>
      <c r="B44" s="4">
        <v>2003</v>
      </c>
      <c r="C44" s="37">
        <v>19.5</v>
      </c>
      <c r="D44" s="37"/>
      <c r="E44" s="4" t="s">
        <v>23</v>
      </c>
      <c r="F44" s="2">
        <v>0</v>
      </c>
      <c r="G44" s="4" t="s">
        <v>23</v>
      </c>
      <c r="H44" s="2">
        <v>0</v>
      </c>
      <c r="I44" s="4" t="s">
        <v>23</v>
      </c>
      <c r="J44" s="2">
        <v>0</v>
      </c>
      <c r="K44" s="4" t="s">
        <v>23</v>
      </c>
      <c r="L44" s="2">
        <v>65.5</v>
      </c>
      <c r="M44" s="4" t="s">
        <v>23</v>
      </c>
      <c r="N44" s="2">
        <v>137</v>
      </c>
      <c r="O44" s="4" t="s">
        <v>23</v>
      </c>
      <c r="P44" s="2">
        <v>90</v>
      </c>
      <c r="Q44" s="4" t="s">
        <v>23</v>
      </c>
      <c r="R44" s="2">
        <v>17.600000000000001</v>
      </c>
      <c r="S44" s="4" t="s">
        <v>23</v>
      </c>
      <c r="T44" s="2">
        <v>58</v>
      </c>
      <c r="U44" s="4" t="s">
        <v>23</v>
      </c>
      <c r="V44" s="2">
        <v>12.5</v>
      </c>
      <c r="W44" s="4" t="s">
        <v>23</v>
      </c>
      <c r="X44" s="2">
        <v>36.5</v>
      </c>
      <c r="Y44" s="4" t="s">
        <v>23</v>
      </c>
      <c r="Z44" s="2">
        <v>0</v>
      </c>
      <c r="AA44" s="4" t="s">
        <v>23</v>
      </c>
      <c r="AB44" s="22"/>
    </row>
    <row r="45" spans="1:28" s="24" customFormat="1" ht="15" customHeight="1">
      <c r="A45" s="22"/>
      <c r="B45" s="4">
        <v>2004</v>
      </c>
      <c r="C45" s="37">
        <v>0</v>
      </c>
      <c r="D45" s="37"/>
      <c r="E45" s="4" t="s">
        <v>23</v>
      </c>
      <c r="F45" s="2">
        <v>0</v>
      </c>
      <c r="G45" s="4" t="s">
        <v>23</v>
      </c>
      <c r="H45" s="2">
        <v>24.4</v>
      </c>
      <c r="I45" s="4" t="s">
        <v>23</v>
      </c>
      <c r="J45" s="2">
        <v>72</v>
      </c>
      <c r="K45" s="4" t="s">
        <v>23</v>
      </c>
      <c r="L45" s="2">
        <v>45.5</v>
      </c>
      <c r="M45" s="4" t="s">
        <v>23</v>
      </c>
      <c r="N45" s="2">
        <v>87</v>
      </c>
      <c r="O45" s="4" t="s">
        <v>23</v>
      </c>
      <c r="P45" s="2">
        <v>111.2</v>
      </c>
      <c r="Q45" s="4" t="s">
        <v>23</v>
      </c>
      <c r="R45" s="2">
        <v>70.3</v>
      </c>
      <c r="S45" s="4" t="s">
        <v>23</v>
      </c>
      <c r="T45" s="2">
        <v>35</v>
      </c>
      <c r="U45" s="4" t="s">
        <v>23</v>
      </c>
      <c r="V45" s="2">
        <v>21.4</v>
      </c>
      <c r="W45" s="4" t="s">
        <v>23</v>
      </c>
      <c r="X45" s="2">
        <v>47</v>
      </c>
      <c r="Y45" s="4" t="s">
        <v>23</v>
      </c>
      <c r="Z45" s="2">
        <v>0</v>
      </c>
      <c r="AA45" s="4" t="s">
        <v>23</v>
      </c>
      <c r="AB45" s="22"/>
    </row>
    <row r="46" spans="1:28" s="24" customFormat="1" ht="15" customHeight="1">
      <c r="A46" s="22"/>
      <c r="B46" s="14">
        <v>2005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7.7</v>
      </c>
      <c r="I46" s="14" t="s">
        <v>23</v>
      </c>
      <c r="J46" s="15">
        <v>4</v>
      </c>
      <c r="K46" s="14" t="s">
        <v>23</v>
      </c>
      <c r="L46" s="15">
        <v>144.1</v>
      </c>
      <c r="M46" s="14" t="s">
        <v>23</v>
      </c>
      <c r="N46" s="15">
        <v>273</v>
      </c>
      <c r="O46" s="14" t="s">
        <v>23</v>
      </c>
      <c r="P46" s="15">
        <v>59.1</v>
      </c>
      <c r="Q46" s="14" t="s">
        <v>23</v>
      </c>
      <c r="R46" s="15">
        <v>161.1</v>
      </c>
      <c r="S46" s="14" t="s">
        <v>23</v>
      </c>
      <c r="T46" s="15">
        <v>13.7</v>
      </c>
      <c r="U46" s="14" t="s">
        <v>23</v>
      </c>
      <c r="V46" s="15">
        <v>17.5</v>
      </c>
      <c r="W46" s="14" t="s">
        <v>23</v>
      </c>
      <c r="X46" s="15">
        <v>27</v>
      </c>
      <c r="Y46" s="14" t="s">
        <v>23</v>
      </c>
      <c r="Z46" s="15">
        <v>0.8</v>
      </c>
      <c r="AA46" s="14" t="s">
        <v>23</v>
      </c>
      <c r="AB46" s="22"/>
    </row>
    <row r="47" spans="1:28" s="24" customFormat="1" ht="15" customHeight="1">
      <c r="A47" s="22"/>
      <c r="B47" s="14">
        <v>2006</v>
      </c>
      <c r="C47" s="48">
        <v>0</v>
      </c>
      <c r="D47" s="48"/>
      <c r="E47" s="14" t="s">
        <v>23</v>
      </c>
      <c r="F47" s="15">
        <v>0</v>
      </c>
      <c r="G47" s="14" t="s">
        <v>23</v>
      </c>
      <c r="H47" s="15">
        <v>0</v>
      </c>
      <c r="I47" s="14" t="s">
        <v>23</v>
      </c>
      <c r="J47" s="15">
        <v>17.5</v>
      </c>
      <c r="K47" s="14" t="s">
        <v>23</v>
      </c>
      <c r="L47" s="15">
        <v>47.2</v>
      </c>
      <c r="M47" s="14" t="s">
        <v>23</v>
      </c>
      <c r="N47" s="15">
        <v>113.3</v>
      </c>
      <c r="O47" s="14" t="s">
        <v>23</v>
      </c>
      <c r="P47" s="15">
        <v>180</v>
      </c>
      <c r="Q47" s="14" t="s">
        <v>23</v>
      </c>
      <c r="R47" s="15">
        <v>119.3</v>
      </c>
      <c r="S47" s="14" t="s">
        <v>23</v>
      </c>
      <c r="T47" s="15">
        <v>39.5</v>
      </c>
      <c r="U47" s="14" t="s">
        <v>23</v>
      </c>
      <c r="V47" s="15">
        <v>65.5</v>
      </c>
      <c r="W47" s="14" t="s">
        <v>23</v>
      </c>
      <c r="X47" s="15">
        <v>1</v>
      </c>
      <c r="Y47" s="14" t="s">
        <v>23</v>
      </c>
      <c r="Z47" s="15">
        <v>0</v>
      </c>
      <c r="AA47" s="14" t="s">
        <v>23</v>
      </c>
      <c r="AB47" s="22"/>
    </row>
    <row r="48" spans="1:28" s="24" customFormat="1" ht="15" customHeight="1">
      <c r="A48" s="22"/>
      <c r="B48" s="14">
        <v>2007</v>
      </c>
      <c r="C48" s="48">
        <v>0</v>
      </c>
      <c r="D48" s="48"/>
      <c r="E48" s="14" t="s">
        <v>23</v>
      </c>
      <c r="F48" s="15">
        <v>17</v>
      </c>
      <c r="G48" s="14" t="s">
        <v>23</v>
      </c>
      <c r="H48" s="15">
        <v>5.5</v>
      </c>
      <c r="I48" s="14" t="s">
        <v>23</v>
      </c>
      <c r="J48" s="15">
        <v>0</v>
      </c>
      <c r="K48" s="14" t="s">
        <v>23</v>
      </c>
      <c r="L48" s="15">
        <v>22.1</v>
      </c>
      <c r="M48" s="14" t="s">
        <v>23</v>
      </c>
      <c r="N48" s="15">
        <v>63.9</v>
      </c>
      <c r="O48" s="14" t="s">
        <v>23</v>
      </c>
      <c r="P48" s="15">
        <v>74.3</v>
      </c>
      <c r="Q48" s="14" t="s">
        <v>23</v>
      </c>
      <c r="R48" s="15">
        <v>50.7</v>
      </c>
      <c r="S48" s="14" t="s">
        <v>23</v>
      </c>
      <c r="T48" s="15">
        <v>2.5</v>
      </c>
      <c r="U48" s="14" t="s">
        <v>23</v>
      </c>
      <c r="V48" s="15">
        <v>0.7</v>
      </c>
      <c r="W48" s="14" t="s">
        <v>23</v>
      </c>
      <c r="X48" s="15">
        <v>3</v>
      </c>
      <c r="Y48" s="14" t="s">
        <v>23</v>
      </c>
      <c r="Z48" s="15">
        <v>0</v>
      </c>
      <c r="AA48" s="14" t="s">
        <v>23</v>
      </c>
      <c r="AB48" s="22"/>
    </row>
    <row r="49" spans="1:28" s="24" customFormat="1" ht="15" customHeight="1">
      <c r="A49" s="22"/>
      <c r="B49" s="14">
        <v>2008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17</v>
      </c>
      <c r="I49" s="14" t="s">
        <v>23</v>
      </c>
      <c r="J49" s="15">
        <v>16.5</v>
      </c>
      <c r="K49" s="14" t="s">
        <v>23</v>
      </c>
      <c r="L49" s="15">
        <v>179.5</v>
      </c>
      <c r="M49" s="14" t="s">
        <v>23</v>
      </c>
      <c r="N49" s="15">
        <v>98.5</v>
      </c>
      <c r="O49" s="14" t="s">
        <v>23</v>
      </c>
      <c r="P49" s="15">
        <v>90.5</v>
      </c>
      <c r="Q49" s="14" t="s">
        <v>23</v>
      </c>
      <c r="R49" s="15">
        <v>178.5</v>
      </c>
      <c r="S49" s="14" t="s">
        <v>23</v>
      </c>
      <c r="T49" s="15">
        <v>12.7</v>
      </c>
      <c r="U49" s="14" t="s">
        <v>23</v>
      </c>
      <c r="V49" s="15">
        <v>0.7</v>
      </c>
      <c r="W49" s="14" t="s">
        <v>23</v>
      </c>
      <c r="X49" s="15">
        <v>0</v>
      </c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2009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73</v>
      </c>
      <c r="M50" s="14" t="s">
        <v>23</v>
      </c>
      <c r="N50" s="15">
        <v>144.6</v>
      </c>
      <c r="O50" s="14" t="s">
        <v>23</v>
      </c>
      <c r="P50" s="15">
        <v>19.600000000000001</v>
      </c>
      <c r="Q50" s="14" t="s">
        <v>23</v>
      </c>
      <c r="R50" s="15">
        <v>112.5</v>
      </c>
      <c r="S50" s="14" t="s">
        <v>23</v>
      </c>
      <c r="T50" s="15">
        <v>76.5</v>
      </c>
      <c r="U50" s="14" t="s">
        <v>23</v>
      </c>
      <c r="V50" s="15">
        <v>43.5</v>
      </c>
      <c r="W50" s="14" t="s">
        <v>23</v>
      </c>
      <c r="X50" s="15">
        <v>3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2010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48</v>
      </c>
      <c r="M51" s="14" t="s">
        <v>23</v>
      </c>
      <c r="N51" s="15">
        <v>142.5</v>
      </c>
      <c r="O51" s="14" t="s">
        <v>23</v>
      </c>
      <c r="P51" s="15">
        <v>62.5</v>
      </c>
      <c r="Q51" s="14" t="s">
        <v>23</v>
      </c>
      <c r="R51" s="15">
        <v>0.5</v>
      </c>
      <c r="S51" s="14" t="s">
        <v>23</v>
      </c>
      <c r="T51" s="15">
        <v>28.5</v>
      </c>
      <c r="U51" s="14" t="s">
        <v>23</v>
      </c>
      <c r="V51" s="15">
        <v>23.5</v>
      </c>
      <c r="W51" s="14" t="s">
        <v>23</v>
      </c>
      <c r="X51" s="15">
        <v>8</v>
      </c>
      <c r="Y51" s="14" t="s">
        <v>23</v>
      </c>
      <c r="Z51" s="15"/>
      <c r="AA51" s="14" t="s">
        <v>23</v>
      </c>
      <c r="AB51" s="22"/>
    </row>
    <row r="52" spans="1:28" s="24" customFormat="1" ht="15" customHeight="1">
      <c r="A52" s="22"/>
      <c r="B52" s="14">
        <v>2011</v>
      </c>
      <c r="C52" s="48">
        <v>0.6</v>
      </c>
      <c r="D52" s="48"/>
      <c r="E52" s="14" t="s">
        <v>23</v>
      </c>
      <c r="F52" s="15">
        <v>0.3</v>
      </c>
      <c r="G52" s="14" t="s">
        <v>23</v>
      </c>
      <c r="H52" s="15">
        <v>6.9</v>
      </c>
      <c r="I52" s="14" t="s">
        <v>23</v>
      </c>
      <c r="J52" s="15">
        <v>74.900000000000006</v>
      </c>
      <c r="K52" s="14" t="s">
        <v>23</v>
      </c>
      <c r="L52" s="15">
        <v>4</v>
      </c>
      <c r="M52" s="14" t="s">
        <v>23</v>
      </c>
      <c r="N52" s="15">
        <v>93</v>
      </c>
      <c r="O52" s="14" t="s">
        <v>23</v>
      </c>
      <c r="P52" s="15">
        <v>82.2</v>
      </c>
      <c r="Q52" s="14" t="s">
        <v>23</v>
      </c>
      <c r="R52" s="15">
        <v>53.9</v>
      </c>
      <c r="S52" s="14" t="s">
        <v>23</v>
      </c>
      <c r="T52" s="15">
        <v>14.5</v>
      </c>
      <c r="U52" s="14" t="s">
        <v>23</v>
      </c>
      <c r="V52" s="15">
        <v>0.2</v>
      </c>
      <c r="W52" s="14" t="s">
        <v>23</v>
      </c>
      <c r="X52" s="15">
        <v>0.8</v>
      </c>
      <c r="Y52" s="14" t="s">
        <v>23</v>
      </c>
      <c r="Z52" s="15">
        <v>0</v>
      </c>
      <c r="AA52" s="14" t="s">
        <v>23</v>
      </c>
      <c r="AB52" s="22"/>
    </row>
    <row r="53" spans="1:28" s="24" customFormat="1" ht="15" customHeight="1">
      <c r="A53" s="22"/>
      <c r="B53" s="14">
        <v>2012</v>
      </c>
      <c r="C53" s="48">
        <v>0</v>
      </c>
      <c r="D53" s="48"/>
      <c r="E53" s="14" t="s">
        <v>23</v>
      </c>
      <c r="F53" s="15">
        <v>2.5</v>
      </c>
      <c r="G53" s="14" t="s">
        <v>23</v>
      </c>
      <c r="H53" s="15">
        <v>0</v>
      </c>
      <c r="I53" s="14" t="s">
        <v>23</v>
      </c>
      <c r="J53" s="15">
        <v>1.8</v>
      </c>
      <c r="K53" s="14" t="s">
        <v>23</v>
      </c>
      <c r="L53" s="15"/>
      <c r="M53" s="14" t="s">
        <v>23</v>
      </c>
      <c r="N53" s="15">
        <v>133.80000000000001</v>
      </c>
      <c r="O53" s="14" t="s">
        <v>38</v>
      </c>
      <c r="P53" s="15">
        <v>6.6</v>
      </c>
      <c r="Q53" s="14" t="s">
        <v>23</v>
      </c>
      <c r="R53" s="15">
        <v>39</v>
      </c>
      <c r="S53" s="14" t="s">
        <v>23</v>
      </c>
      <c r="T53" s="15">
        <v>4</v>
      </c>
      <c r="U53" s="14" t="s">
        <v>23</v>
      </c>
      <c r="V53" s="15">
        <v>48</v>
      </c>
      <c r="W53" s="14" t="s">
        <v>23</v>
      </c>
      <c r="X53" s="15">
        <v>1</v>
      </c>
      <c r="Y53" s="14" t="s">
        <v>23</v>
      </c>
      <c r="Z53" s="15">
        <v>58</v>
      </c>
      <c r="AA53" s="14" t="s">
        <v>23</v>
      </c>
      <c r="AB53" s="22"/>
    </row>
    <row r="54" spans="1:28" s="24" customFormat="1" ht="15" customHeight="1">
      <c r="A54" s="22"/>
      <c r="B54" s="14">
        <v>2013</v>
      </c>
      <c r="C54" s="48">
        <v>0</v>
      </c>
      <c r="D54" s="48"/>
      <c r="E54" s="14" t="s">
        <v>23</v>
      </c>
      <c r="F54" s="15">
        <v>0</v>
      </c>
      <c r="G54" s="14" t="s">
        <v>23</v>
      </c>
      <c r="H54" s="15">
        <v>0</v>
      </c>
      <c r="I54" s="14" t="s">
        <v>23</v>
      </c>
      <c r="J54" s="15">
        <v>1</v>
      </c>
      <c r="K54" s="14" t="s">
        <v>23</v>
      </c>
      <c r="L54" s="15">
        <v>120</v>
      </c>
      <c r="M54" s="14" t="s">
        <v>23</v>
      </c>
      <c r="N54" s="15">
        <v>56.5</v>
      </c>
      <c r="O54" s="14" t="s">
        <v>23</v>
      </c>
      <c r="P54" s="15">
        <v>25</v>
      </c>
      <c r="Q54" s="14" t="s">
        <v>23</v>
      </c>
      <c r="R54" s="15">
        <v>46</v>
      </c>
      <c r="S54" s="14" t="s">
        <v>23</v>
      </c>
      <c r="T54" s="15">
        <v>16</v>
      </c>
      <c r="U54" s="14" t="s">
        <v>23</v>
      </c>
      <c r="V54" s="15">
        <v>7.2</v>
      </c>
      <c r="W54" s="14" t="s">
        <v>23</v>
      </c>
      <c r="X54" s="15">
        <v>0</v>
      </c>
      <c r="Y54" s="14" t="s">
        <v>23</v>
      </c>
      <c r="Z54" s="15">
        <v>0</v>
      </c>
      <c r="AA54" s="14" t="s">
        <v>23</v>
      </c>
      <c r="AB54" s="22"/>
    </row>
    <row r="55" spans="1:28" s="24" customFormat="1" ht="15" customHeight="1">
      <c r="A55" s="22"/>
      <c r="B55" s="14">
        <v>2014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2.5</v>
      </c>
      <c r="I55" s="14" t="s">
        <v>23</v>
      </c>
      <c r="J55" s="15">
        <v>17</v>
      </c>
      <c r="K55" s="14" t="s">
        <v>23</v>
      </c>
      <c r="L55" s="15">
        <v>48.5</v>
      </c>
      <c r="M55" s="14" t="s">
        <v>23</v>
      </c>
      <c r="N55" s="15">
        <v>102.5</v>
      </c>
      <c r="O55" s="14" t="s">
        <v>23</v>
      </c>
      <c r="P55" s="15">
        <v>44</v>
      </c>
      <c r="Q55" s="14" t="s">
        <v>23</v>
      </c>
      <c r="R55" s="15">
        <v>55</v>
      </c>
      <c r="S55" s="14" t="s">
        <v>23</v>
      </c>
      <c r="T55" s="15">
        <v>58</v>
      </c>
      <c r="U55" s="14" t="s">
        <v>23</v>
      </c>
      <c r="V55" s="15">
        <v>6</v>
      </c>
      <c r="W55" s="14" t="s">
        <v>23</v>
      </c>
      <c r="X55" s="15">
        <v>19.5</v>
      </c>
      <c r="Y55" s="14" t="s">
        <v>23</v>
      </c>
      <c r="Z55" s="15">
        <v>11.7</v>
      </c>
      <c r="AA55" s="14" t="s">
        <v>23</v>
      </c>
      <c r="AB55" s="22"/>
    </row>
    <row r="56" spans="1:28" ht="15" customHeight="1">
      <c r="A56" s="13"/>
      <c r="B56" s="14">
        <v>2015</v>
      </c>
      <c r="C56" s="48">
        <v>0</v>
      </c>
      <c r="D56" s="48"/>
      <c r="E56" s="14" t="s">
        <v>23</v>
      </c>
      <c r="F56" s="15">
        <v>7</v>
      </c>
      <c r="G56" s="14" t="s">
        <v>23</v>
      </c>
      <c r="H56" s="15">
        <v>9.5</v>
      </c>
      <c r="I56" s="14" t="s">
        <v>23</v>
      </c>
      <c r="J56" s="15">
        <v>0</v>
      </c>
      <c r="K56" s="14" t="s">
        <v>23</v>
      </c>
      <c r="L56" s="15">
        <v>4.5</v>
      </c>
      <c r="M56" s="14" t="s">
        <v>23</v>
      </c>
      <c r="N56" s="15">
        <v>9</v>
      </c>
      <c r="O56" s="14" t="s">
        <v>23</v>
      </c>
      <c r="P56" s="15">
        <v>102</v>
      </c>
      <c r="Q56" s="14" t="s">
        <v>23</v>
      </c>
      <c r="R56" s="15">
        <v>146.19999999999999</v>
      </c>
      <c r="S56" s="14" t="s">
        <v>23</v>
      </c>
      <c r="T56" s="15">
        <v>58</v>
      </c>
      <c r="U56" s="14" t="s">
        <v>23</v>
      </c>
      <c r="V56" s="15">
        <v>68.5</v>
      </c>
      <c r="W56" s="14" t="s">
        <v>23</v>
      </c>
      <c r="X56" s="15">
        <v>22.5</v>
      </c>
      <c r="Y56" s="14" t="s">
        <v>23</v>
      </c>
      <c r="Z56" s="15">
        <v>0</v>
      </c>
      <c r="AA56" s="14" t="s">
        <v>23</v>
      </c>
      <c r="AB56" s="13"/>
    </row>
    <row r="57" spans="1:28" ht="15" customHeight="1">
      <c r="A57" s="13"/>
      <c r="B57" s="14">
        <v>2016</v>
      </c>
      <c r="C57" s="48">
        <v>9</v>
      </c>
      <c r="D57" s="48"/>
      <c r="E57" s="14" t="s">
        <v>23</v>
      </c>
      <c r="F57" s="15">
        <v>0</v>
      </c>
      <c r="G57" s="14" t="s">
        <v>23</v>
      </c>
      <c r="H57" s="15"/>
      <c r="I57" s="14" t="s">
        <v>23</v>
      </c>
      <c r="J57" s="15"/>
      <c r="K57" s="14" t="s">
        <v>23</v>
      </c>
      <c r="L57" s="15"/>
      <c r="M57" s="14" t="s">
        <v>23</v>
      </c>
      <c r="N57" s="15"/>
      <c r="O57" s="14" t="s">
        <v>23</v>
      </c>
      <c r="P57" s="15"/>
      <c r="Q57" s="14" t="s">
        <v>23</v>
      </c>
      <c r="R57" s="15"/>
      <c r="S57" s="14" t="s">
        <v>23</v>
      </c>
      <c r="T57" s="15"/>
      <c r="U57" s="14" t="s">
        <v>23</v>
      </c>
      <c r="V57" s="15"/>
      <c r="W57" s="14" t="s">
        <v>23</v>
      </c>
      <c r="X57" s="15"/>
      <c r="Y57" s="14" t="s">
        <v>23</v>
      </c>
      <c r="Z57" s="15"/>
      <c r="AA57" s="14" t="s">
        <v>23</v>
      </c>
      <c r="AB57" s="13"/>
    </row>
    <row r="58" spans="1:28" ht="50.1" customHeight="1">
      <c r="A58" s="13"/>
      <c r="B58" s="56" t="s">
        <v>39</v>
      </c>
      <c r="C58" s="56"/>
      <c r="D58" s="56"/>
      <c r="E58" s="56"/>
      <c r="F58" s="56"/>
      <c r="G58" s="56"/>
      <c r="H58" s="56" t="s">
        <v>40</v>
      </c>
      <c r="I58" s="56"/>
      <c r="J58" s="56"/>
      <c r="K58" s="56"/>
      <c r="L58" s="56"/>
      <c r="M58" s="56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</sheetData>
  <mergeCells count="79">
    <mergeCell ref="C57:D57"/>
    <mergeCell ref="B58:G58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R9:U9"/>
    <mergeCell ref="V9:Y9"/>
    <mergeCell ref="H58:M58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B10:C10"/>
    <mergeCell ref="C11:D11"/>
    <mergeCell ref="C56:D5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3:D33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C12:D12"/>
    <mergeCell ref="C13:D13"/>
    <mergeCell ref="C14:D14"/>
    <mergeCell ref="C15:D15"/>
    <mergeCell ref="C32:D32"/>
    <mergeCell ref="C30:D30"/>
    <mergeCell ref="C31:D31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29"/>
  <sheetViews>
    <sheetView topLeftCell="B1" workbookViewId="0">
      <selection activeCell="P17" sqref="P17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5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42457.494732766201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647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646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560</v>
      </c>
      <c r="S7" s="47"/>
      <c r="T7" s="47"/>
      <c r="U7" s="47"/>
      <c r="V7" s="52" t="s">
        <v>12</v>
      </c>
      <c r="W7" s="52"/>
      <c r="X7" s="52"/>
      <c r="Y7" s="52"/>
      <c r="Z7" s="54">
        <v>6156581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645</v>
      </c>
      <c r="S8" s="47"/>
      <c r="T8" s="47"/>
      <c r="U8" s="47"/>
      <c r="V8" s="52" t="s">
        <v>17</v>
      </c>
      <c r="W8" s="52"/>
      <c r="X8" s="52"/>
      <c r="Y8" s="52"/>
      <c r="Z8" s="54">
        <v>332727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633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644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1999</v>
      </c>
      <c r="C12" s="48"/>
      <c r="D12" s="48"/>
      <c r="E12" s="14" t="s">
        <v>23</v>
      </c>
      <c r="F12" s="15"/>
      <c r="G12" s="14" t="s">
        <v>23</v>
      </c>
      <c r="H12" s="15">
        <v>11.3</v>
      </c>
      <c r="I12" s="14" t="s">
        <v>23</v>
      </c>
      <c r="J12" s="15">
        <v>22.8</v>
      </c>
      <c r="K12" s="14" t="s">
        <v>23</v>
      </c>
      <c r="L12" s="15">
        <v>9.8000000000000007</v>
      </c>
      <c r="M12" s="14" t="s">
        <v>38</v>
      </c>
      <c r="N12" s="15">
        <v>96.4</v>
      </c>
      <c r="O12" s="14" t="s">
        <v>23</v>
      </c>
      <c r="P12" s="15">
        <v>73.7</v>
      </c>
      <c r="Q12" s="14" t="s">
        <v>23</v>
      </c>
      <c r="R12" s="15">
        <v>170</v>
      </c>
      <c r="S12" s="14" t="s">
        <v>23</v>
      </c>
      <c r="T12" s="15">
        <v>199.8</v>
      </c>
      <c r="U12" s="14" t="s">
        <v>23</v>
      </c>
      <c r="V12" s="15">
        <v>32.700000000000003</v>
      </c>
      <c r="W12" s="14" t="s">
        <v>23</v>
      </c>
      <c r="X12" s="15">
        <v>0</v>
      </c>
      <c r="Y12" s="14" t="s">
        <v>23</v>
      </c>
      <c r="Z12" s="15">
        <v>0</v>
      </c>
      <c r="AA12" s="14" t="s">
        <v>23</v>
      </c>
      <c r="AB12" s="22"/>
    </row>
    <row r="13" spans="1:28" s="24" customFormat="1" ht="15" customHeight="1">
      <c r="A13" s="22"/>
      <c r="B13" s="14">
        <v>2000</v>
      </c>
      <c r="C13" s="48">
        <v>0.2</v>
      </c>
      <c r="D13" s="48"/>
      <c r="E13" s="14" t="s">
        <v>23</v>
      </c>
      <c r="F13" s="15">
        <v>59.8</v>
      </c>
      <c r="G13" s="14" t="s">
        <v>23</v>
      </c>
      <c r="H13" s="15">
        <v>0</v>
      </c>
      <c r="I13" s="14" t="s">
        <v>23</v>
      </c>
      <c r="J13" s="15">
        <v>7.2</v>
      </c>
      <c r="K13" s="14" t="s">
        <v>23</v>
      </c>
      <c r="L13" s="15">
        <v>19.5</v>
      </c>
      <c r="M13" s="14" t="s">
        <v>23</v>
      </c>
      <c r="N13" s="15">
        <v>535.5</v>
      </c>
      <c r="O13" s="14" t="s">
        <v>23</v>
      </c>
      <c r="P13" s="15">
        <v>108.8</v>
      </c>
      <c r="Q13" s="14" t="s">
        <v>23</v>
      </c>
      <c r="R13" s="15">
        <v>10.199999999999999</v>
      </c>
      <c r="S13" s="14" t="s">
        <v>23</v>
      </c>
      <c r="T13" s="15">
        <v>200.3</v>
      </c>
      <c r="U13" s="14" t="s">
        <v>23</v>
      </c>
      <c r="V13" s="15">
        <v>12.5</v>
      </c>
      <c r="W13" s="14" t="s">
        <v>23</v>
      </c>
      <c r="X13" s="15">
        <v>5.2</v>
      </c>
      <c r="Y13" s="14" t="s">
        <v>23</v>
      </c>
      <c r="Z13" s="15">
        <v>0</v>
      </c>
      <c r="AA13" s="14" t="s">
        <v>23</v>
      </c>
      <c r="AB13" s="22"/>
    </row>
    <row r="14" spans="1:28" s="24" customFormat="1" ht="15" customHeight="1">
      <c r="A14" s="22"/>
      <c r="B14" s="14">
        <v>2001</v>
      </c>
      <c r="C14" s="48">
        <v>0</v>
      </c>
      <c r="D14" s="48"/>
      <c r="E14" s="14" t="s">
        <v>23</v>
      </c>
      <c r="F14" s="15">
        <v>0</v>
      </c>
      <c r="G14" s="14" t="s">
        <v>23</v>
      </c>
      <c r="H14" s="15">
        <v>0</v>
      </c>
      <c r="I14" s="14" t="s">
        <v>23</v>
      </c>
      <c r="J14" s="15">
        <v>40.6</v>
      </c>
      <c r="K14" s="14" t="s">
        <v>23</v>
      </c>
      <c r="L14" s="15">
        <v>231</v>
      </c>
      <c r="M14" s="14" t="s">
        <v>23</v>
      </c>
      <c r="N14" s="15">
        <v>48.2</v>
      </c>
      <c r="O14" s="14" t="s">
        <v>23</v>
      </c>
      <c r="P14" s="15">
        <v>190.3</v>
      </c>
      <c r="Q14" s="14" t="s">
        <v>38</v>
      </c>
      <c r="R14" s="15">
        <v>5</v>
      </c>
      <c r="S14" s="14" t="s">
        <v>38</v>
      </c>
      <c r="T14" s="15">
        <v>0</v>
      </c>
      <c r="U14" s="14" t="s">
        <v>38</v>
      </c>
      <c r="V14" s="15">
        <v>0</v>
      </c>
      <c r="W14" s="14" t="s">
        <v>38</v>
      </c>
      <c r="X14" s="15">
        <v>1.1000000000000001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2002</v>
      </c>
      <c r="C15" s="48">
        <v>0</v>
      </c>
      <c r="D15" s="48"/>
      <c r="E15" s="14" t="s">
        <v>23</v>
      </c>
      <c r="F15" s="15">
        <v>1</v>
      </c>
      <c r="G15" s="14" t="s">
        <v>23</v>
      </c>
      <c r="H15" s="15">
        <v>4.2</v>
      </c>
      <c r="I15" s="14" t="s">
        <v>23</v>
      </c>
      <c r="J15" s="15">
        <v>14.4</v>
      </c>
      <c r="K15" s="14" t="s">
        <v>23</v>
      </c>
      <c r="L15" s="15"/>
      <c r="M15" s="14" t="s">
        <v>23</v>
      </c>
      <c r="N15" s="15"/>
      <c r="O15" s="14" t="s">
        <v>23</v>
      </c>
      <c r="P15" s="15"/>
      <c r="Q15" s="14" t="s">
        <v>23</v>
      </c>
      <c r="R15" s="15"/>
      <c r="S15" s="14" t="s">
        <v>23</v>
      </c>
      <c r="T15" s="15">
        <v>52</v>
      </c>
      <c r="U15" s="14" t="s">
        <v>23</v>
      </c>
      <c r="V15" s="15">
        <v>12.9</v>
      </c>
      <c r="W15" s="14" t="s">
        <v>38</v>
      </c>
      <c r="X15" s="15">
        <v>8.1</v>
      </c>
      <c r="Y15" s="14" t="s">
        <v>23</v>
      </c>
      <c r="Z15" s="15">
        <v>0</v>
      </c>
      <c r="AA15" s="14" t="s">
        <v>23</v>
      </c>
      <c r="AB15" s="22"/>
    </row>
    <row r="16" spans="1:28" s="24" customFormat="1" ht="15" customHeight="1">
      <c r="A16" s="22"/>
      <c r="B16" s="14">
        <v>2003</v>
      </c>
      <c r="C16" s="48">
        <v>35.6</v>
      </c>
      <c r="D16" s="48"/>
      <c r="E16" s="14" t="s">
        <v>23</v>
      </c>
      <c r="F16" s="15">
        <v>0</v>
      </c>
      <c r="G16" s="14" t="s">
        <v>23</v>
      </c>
      <c r="H16" s="15">
        <v>0</v>
      </c>
      <c r="I16" s="14" t="s">
        <v>23</v>
      </c>
      <c r="J16" s="15">
        <v>0</v>
      </c>
      <c r="K16" s="14" t="s">
        <v>23</v>
      </c>
      <c r="L16" s="15">
        <v>83.5</v>
      </c>
      <c r="M16" s="14" t="s">
        <v>23</v>
      </c>
      <c r="N16" s="15">
        <v>228.2</v>
      </c>
      <c r="O16" s="14" t="s">
        <v>23</v>
      </c>
      <c r="P16" s="15">
        <v>113</v>
      </c>
      <c r="Q16" s="14" t="s">
        <v>23</v>
      </c>
      <c r="R16" s="15">
        <v>25.3</v>
      </c>
      <c r="S16" s="14" t="s">
        <v>23</v>
      </c>
      <c r="T16" s="15">
        <v>108.4</v>
      </c>
      <c r="U16" s="14" t="s">
        <v>23</v>
      </c>
      <c r="V16" s="15">
        <v>28.9</v>
      </c>
      <c r="W16" s="14" t="s">
        <v>23</v>
      </c>
      <c r="X16" s="15">
        <v>33</v>
      </c>
      <c r="Y16" s="14" t="s">
        <v>23</v>
      </c>
      <c r="Z16" s="15">
        <v>4.8</v>
      </c>
      <c r="AA16" s="14" t="s">
        <v>23</v>
      </c>
      <c r="AB16" s="22"/>
    </row>
    <row r="17" spans="1:28" s="24" customFormat="1" ht="15" customHeight="1">
      <c r="A17" s="22"/>
      <c r="B17" s="14">
        <v>2004</v>
      </c>
      <c r="C17" s="48">
        <v>0</v>
      </c>
      <c r="D17" s="48"/>
      <c r="E17" s="14" t="s">
        <v>23</v>
      </c>
      <c r="F17" s="15">
        <v>0</v>
      </c>
      <c r="G17" s="14" t="s">
        <v>23</v>
      </c>
      <c r="H17" s="15">
        <v>40.5</v>
      </c>
      <c r="I17" s="14" t="s">
        <v>23</v>
      </c>
      <c r="J17" s="15">
        <v>93.3</v>
      </c>
      <c r="K17" s="14" t="s">
        <v>23</v>
      </c>
      <c r="L17" s="15">
        <v>35</v>
      </c>
      <c r="M17" s="14" t="s">
        <v>23</v>
      </c>
      <c r="N17" s="15">
        <v>152.69999999999999</v>
      </c>
      <c r="O17" s="14" t="s">
        <v>23</v>
      </c>
      <c r="P17" s="15">
        <v>162.30000000000001</v>
      </c>
      <c r="Q17" s="14" t="s">
        <v>23</v>
      </c>
      <c r="R17" s="15">
        <v>87.2</v>
      </c>
      <c r="S17" s="14" t="s">
        <v>23</v>
      </c>
      <c r="T17" s="15">
        <v>104.4</v>
      </c>
      <c r="U17" s="14" t="s">
        <v>23</v>
      </c>
      <c r="V17" s="15">
        <v>46.6</v>
      </c>
      <c r="W17" s="14" t="s">
        <v>23</v>
      </c>
      <c r="X17" s="15">
        <v>62.9</v>
      </c>
      <c r="Y17" s="14" t="s">
        <v>23</v>
      </c>
      <c r="Z17" s="15">
        <v>2.2999999999999998</v>
      </c>
      <c r="AA17" s="14" t="s">
        <v>23</v>
      </c>
      <c r="AB17" s="22"/>
    </row>
    <row r="18" spans="1:28" s="24" customFormat="1" ht="15" customHeight="1">
      <c r="A18" s="22"/>
      <c r="B18" s="14">
        <v>2005</v>
      </c>
      <c r="C18" s="48">
        <v>0.6</v>
      </c>
      <c r="D18" s="48"/>
      <c r="E18" s="14" t="s">
        <v>23</v>
      </c>
      <c r="F18" s="15">
        <v>0</v>
      </c>
      <c r="G18" s="14" t="s">
        <v>23</v>
      </c>
      <c r="H18" s="15">
        <v>14.3</v>
      </c>
      <c r="I18" s="14" t="s">
        <v>23</v>
      </c>
      <c r="J18" s="15">
        <v>7.8</v>
      </c>
      <c r="K18" s="14" t="s">
        <v>23</v>
      </c>
      <c r="L18" s="15">
        <v>229.4</v>
      </c>
      <c r="M18" s="14" t="s">
        <v>23</v>
      </c>
      <c r="N18" s="15">
        <v>269.2</v>
      </c>
      <c r="O18" s="14" t="s">
        <v>38</v>
      </c>
      <c r="P18" s="15">
        <v>105.6</v>
      </c>
      <c r="Q18" s="14" t="s">
        <v>23</v>
      </c>
      <c r="R18" s="15">
        <v>283.39999999999998</v>
      </c>
      <c r="S18" s="14" t="s">
        <v>23</v>
      </c>
      <c r="T18" s="15">
        <v>21.3</v>
      </c>
      <c r="U18" s="14" t="s">
        <v>23</v>
      </c>
      <c r="V18" s="15">
        <v>34.299999999999997</v>
      </c>
      <c r="W18" s="14" t="s">
        <v>23</v>
      </c>
      <c r="X18" s="15">
        <v>27.5</v>
      </c>
      <c r="Y18" s="14" t="s">
        <v>23</v>
      </c>
      <c r="Z18" s="15">
        <v>4</v>
      </c>
      <c r="AA18" s="14" t="s">
        <v>23</v>
      </c>
      <c r="AB18" s="22"/>
    </row>
    <row r="19" spans="1:28" s="24" customFormat="1" ht="15" customHeight="1">
      <c r="A19" s="22"/>
      <c r="B19" s="14">
        <v>2006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0</v>
      </c>
      <c r="I19" s="14" t="s">
        <v>23</v>
      </c>
      <c r="J19" s="15">
        <v>46.6</v>
      </c>
      <c r="K19" s="14" t="s">
        <v>23</v>
      </c>
      <c r="L19" s="15">
        <v>64.400000000000006</v>
      </c>
      <c r="M19" s="14" t="s">
        <v>23</v>
      </c>
      <c r="N19" s="15">
        <v>190.2</v>
      </c>
      <c r="O19" s="14" t="s">
        <v>23</v>
      </c>
      <c r="P19" s="15">
        <v>250</v>
      </c>
      <c r="Q19" s="14" t="s">
        <v>23</v>
      </c>
      <c r="R19" s="15">
        <v>153.1</v>
      </c>
      <c r="S19" s="14" t="s">
        <v>23</v>
      </c>
      <c r="T19" s="15">
        <v>64.5</v>
      </c>
      <c r="U19" s="14" t="s">
        <v>23</v>
      </c>
      <c r="V19" s="15">
        <v>112.1</v>
      </c>
      <c r="W19" s="14" t="s">
        <v>23</v>
      </c>
      <c r="X19" s="15">
        <v>2.1</v>
      </c>
      <c r="Y19" s="14" t="s">
        <v>23</v>
      </c>
      <c r="Z19" s="15">
        <v>0</v>
      </c>
      <c r="AA19" s="14" t="s">
        <v>23</v>
      </c>
      <c r="AB19" s="22"/>
    </row>
    <row r="20" spans="1:28" s="24" customFormat="1" ht="15" customHeight="1">
      <c r="A20" s="22"/>
      <c r="B20" s="14">
        <v>2007</v>
      </c>
      <c r="C20" s="48">
        <v>0</v>
      </c>
      <c r="D20" s="48"/>
      <c r="E20" s="14" t="s">
        <v>23</v>
      </c>
      <c r="F20" s="15">
        <v>23.5</v>
      </c>
      <c r="G20" s="14" t="s">
        <v>23</v>
      </c>
      <c r="H20" s="15">
        <v>9.4</v>
      </c>
      <c r="I20" s="14" t="s">
        <v>23</v>
      </c>
      <c r="J20" s="15">
        <v>0</v>
      </c>
      <c r="K20" s="14" t="s">
        <v>23</v>
      </c>
      <c r="L20" s="15">
        <v>28.6</v>
      </c>
      <c r="M20" s="14" t="s">
        <v>23</v>
      </c>
      <c r="N20" s="15">
        <v>105.2</v>
      </c>
      <c r="O20" s="14" t="s">
        <v>23</v>
      </c>
      <c r="P20" s="15">
        <v>89.9</v>
      </c>
      <c r="Q20" s="14" t="s">
        <v>23</v>
      </c>
      <c r="R20" s="15">
        <v>94.3</v>
      </c>
      <c r="S20" s="14" t="s">
        <v>23</v>
      </c>
      <c r="T20" s="15">
        <v>2.1</v>
      </c>
      <c r="U20" s="14" t="s">
        <v>23</v>
      </c>
      <c r="V20" s="15">
        <v>10.3</v>
      </c>
      <c r="W20" s="14" t="s">
        <v>23</v>
      </c>
      <c r="X20" s="15">
        <v>30.6</v>
      </c>
      <c r="Y20" s="14" t="s">
        <v>23</v>
      </c>
      <c r="Z20" s="15">
        <v>0</v>
      </c>
      <c r="AA20" s="14" t="s">
        <v>23</v>
      </c>
      <c r="AB20" s="22"/>
    </row>
    <row r="21" spans="1:28" s="24" customFormat="1" ht="15" customHeight="1">
      <c r="A21" s="22"/>
      <c r="B21" s="14">
        <v>2008</v>
      </c>
      <c r="C21" s="48">
        <v>0</v>
      </c>
      <c r="D21" s="48"/>
      <c r="E21" s="14" t="s">
        <v>23</v>
      </c>
      <c r="F21" s="15">
        <v>0</v>
      </c>
      <c r="G21" s="14" t="s">
        <v>23</v>
      </c>
      <c r="H21" s="15">
        <v>23.1</v>
      </c>
      <c r="I21" s="14" t="s">
        <v>23</v>
      </c>
      <c r="J21" s="15">
        <v>32.299999999999997</v>
      </c>
      <c r="K21" s="14" t="s">
        <v>23</v>
      </c>
      <c r="L21" s="15">
        <v>273.3</v>
      </c>
      <c r="M21" s="14" t="s">
        <v>23</v>
      </c>
      <c r="N21" s="15">
        <v>85.8</v>
      </c>
      <c r="O21" s="14" t="s">
        <v>23</v>
      </c>
      <c r="P21" s="15">
        <v>121.4</v>
      </c>
      <c r="Q21" s="14" t="s">
        <v>23</v>
      </c>
      <c r="R21" s="15">
        <v>208</v>
      </c>
      <c r="S21" s="14" t="s">
        <v>23</v>
      </c>
      <c r="T21" s="15">
        <v>40.700000000000003</v>
      </c>
      <c r="U21" s="14" t="s">
        <v>23</v>
      </c>
      <c r="V21" s="15">
        <v>0.3</v>
      </c>
      <c r="W21" s="14" t="s">
        <v>23</v>
      </c>
      <c r="X21" s="15">
        <v>0</v>
      </c>
      <c r="Y21" s="14" t="s">
        <v>23</v>
      </c>
      <c r="Z21" s="15">
        <v>0</v>
      </c>
      <c r="AA21" s="14" t="s">
        <v>23</v>
      </c>
      <c r="AB21" s="22"/>
    </row>
    <row r="22" spans="1:28" s="24" customFormat="1" ht="15" customHeight="1">
      <c r="A22" s="22"/>
      <c r="B22" s="14">
        <v>2009</v>
      </c>
      <c r="C22" s="48">
        <v>0</v>
      </c>
      <c r="D22" s="48"/>
      <c r="E22" s="14" t="s">
        <v>23</v>
      </c>
      <c r="F22" s="15">
        <v>0</v>
      </c>
      <c r="G22" s="14" t="s">
        <v>23</v>
      </c>
      <c r="H22" s="15">
        <v>0</v>
      </c>
      <c r="I22" s="14" t="s">
        <v>23</v>
      </c>
      <c r="J22" s="15">
        <v>0</v>
      </c>
      <c r="K22" s="14" t="s">
        <v>23</v>
      </c>
      <c r="L22" s="15">
        <v>81.900000000000006</v>
      </c>
      <c r="M22" s="14" t="s">
        <v>23</v>
      </c>
      <c r="N22" s="15">
        <v>123.8</v>
      </c>
      <c r="O22" s="14" t="s">
        <v>23</v>
      </c>
      <c r="P22" s="15">
        <v>27.9</v>
      </c>
      <c r="Q22" s="14" t="s">
        <v>23</v>
      </c>
      <c r="R22" s="15">
        <v>116</v>
      </c>
      <c r="S22" s="14" t="s">
        <v>23</v>
      </c>
      <c r="T22" s="15">
        <v>104.4</v>
      </c>
      <c r="U22" s="14" t="s">
        <v>23</v>
      </c>
      <c r="V22" s="15">
        <v>77.5</v>
      </c>
      <c r="W22" s="14" t="s">
        <v>23</v>
      </c>
      <c r="X22" s="15">
        <v>19.600000000000001</v>
      </c>
      <c r="Y22" s="14" t="s">
        <v>23</v>
      </c>
      <c r="Z22" s="15">
        <v>0</v>
      </c>
      <c r="AA22" s="14" t="s">
        <v>23</v>
      </c>
      <c r="AB22" s="22"/>
    </row>
    <row r="23" spans="1:28" s="24" customFormat="1" ht="15" customHeight="1">
      <c r="A23" s="22"/>
      <c r="B23" s="14">
        <v>2010</v>
      </c>
      <c r="C23" s="48">
        <v>0</v>
      </c>
      <c r="D23" s="48"/>
      <c r="E23" s="14" t="s">
        <v>23</v>
      </c>
      <c r="F23" s="15">
        <v>0</v>
      </c>
      <c r="G23" s="14" t="s">
        <v>23</v>
      </c>
      <c r="H23" s="15">
        <v>0</v>
      </c>
      <c r="I23" s="14" t="s">
        <v>23</v>
      </c>
      <c r="J23" s="15">
        <v>0.3</v>
      </c>
      <c r="K23" s="14" t="s">
        <v>23</v>
      </c>
      <c r="L23" s="15">
        <v>58.2</v>
      </c>
      <c r="M23" s="14" t="s">
        <v>23</v>
      </c>
      <c r="N23" s="15">
        <v>132.30000000000001</v>
      </c>
      <c r="O23" s="14" t="s">
        <v>23</v>
      </c>
      <c r="P23" s="15">
        <v>72.7</v>
      </c>
      <c r="Q23" s="14" t="s">
        <v>23</v>
      </c>
      <c r="R23" s="15">
        <v>5.3</v>
      </c>
      <c r="S23" s="14" t="s">
        <v>23</v>
      </c>
      <c r="T23" s="15">
        <v>23.8</v>
      </c>
      <c r="U23" s="14" t="s">
        <v>23</v>
      </c>
      <c r="V23" s="15">
        <v>30.7</v>
      </c>
      <c r="W23" s="14" t="s">
        <v>23</v>
      </c>
      <c r="X23" s="15">
        <v>23.6</v>
      </c>
      <c r="Y23" s="14" t="s">
        <v>23</v>
      </c>
      <c r="Z23" s="15">
        <v>5.3</v>
      </c>
      <c r="AA23" s="14" t="s">
        <v>23</v>
      </c>
      <c r="AB23" s="22"/>
    </row>
    <row r="24" spans="1:28" s="24" customFormat="1" ht="15" customHeight="1">
      <c r="A24" s="22"/>
      <c r="B24" s="14">
        <v>2011</v>
      </c>
      <c r="C24" s="48">
        <v>4.2</v>
      </c>
      <c r="D24" s="48"/>
      <c r="E24" s="14" t="s">
        <v>23</v>
      </c>
      <c r="F24" s="15">
        <v>0</v>
      </c>
      <c r="G24" s="14" t="s">
        <v>23</v>
      </c>
      <c r="H24" s="15">
        <v>14.1</v>
      </c>
      <c r="I24" s="14" t="s">
        <v>23</v>
      </c>
      <c r="J24" s="15">
        <v>95.8</v>
      </c>
      <c r="K24" s="14" t="s">
        <v>23</v>
      </c>
      <c r="L24" s="15">
        <v>0.3</v>
      </c>
      <c r="M24" s="14" t="s">
        <v>23</v>
      </c>
      <c r="N24" s="15">
        <v>81.8</v>
      </c>
      <c r="O24" s="14" t="s">
        <v>23</v>
      </c>
      <c r="P24" s="15">
        <v>113.6</v>
      </c>
      <c r="Q24" s="14" t="s">
        <v>23</v>
      </c>
      <c r="R24" s="15">
        <v>96.7</v>
      </c>
      <c r="S24" s="14" t="s">
        <v>23</v>
      </c>
      <c r="T24" s="15">
        <v>13.1</v>
      </c>
      <c r="U24" s="14" t="s">
        <v>23</v>
      </c>
      <c r="V24" s="15">
        <v>5.0999999999999996</v>
      </c>
      <c r="W24" s="14" t="s">
        <v>23</v>
      </c>
      <c r="X24" s="15">
        <v>8.8000000000000007</v>
      </c>
      <c r="Y24" s="14" t="s">
        <v>23</v>
      </c>
      <c r="Z24" s="15">
        <v>0</v>
      </c>
      <c r="AA24" s="14" t="s">
        <v>23</v>
      </c>
      <c r="AB24" s="22"/>
    </row>
    <row r="25" spans="1:28" s="24" customFormat="1" ht="15" customHeight="1">
      <c r="A25" s="22"/>
      <c r="B25" s="14">
        <v>2012</v>
      </c>
      <c r="C25" s="48">
        <v>0</v>
      </c>
      <c r="D25" s="48"/>
      <c r="E25" s="14" t="s">
        <v>23</v>
      </c>
      <c r="F25" s="15">
        <v>3.6</v>
      </c>
      <c r="G25" s="14" t="s">
        <v>23</v>
      </c>
      <c r="H25" s="15">
        <v>0</v>
      </c>
      <c r="I25" s="14" t="s">
        <v>23</v>
      </c>
      <c r="J25" s="15">
        <v>2</v>
      </c>
      <c r="K25" s="14" t="s">
        <v>23</v>
      </c>
      <c r="L25" s="15">
        <v>112.3</v>
      </c>
      <c r="M25" s="14" t="s">
        <v>23</v>
      </c>
      <c r="N25" s="15">
        <v>250.3</v>
      </c>
      <c r="O25" s="14" t="s">
        <v>23</v>
      </c>
      <c r="P25" s="15">
        <v>4.8</v>
      </c>
      <c r="Q25" s="14" t="s">
        <v>23</v>
      </c>
      <c r="R25" s="15">
        <v>57</v>
      </c>
      <c r="S25" s="14" t="s">
        <v>23</v>
      </c>
      <c r="T25" s="15">
        <v>5.4</v>
      </c>
      <c r="U25" s="14" t="s">
        <v>23</v>
      </c>
      <c r="V25" s="15">
        <v>82.4</v>
      </c>
      <c r="W25" s="14" t="s">
        <v>23</v>
      </c>
      <c r="X25" s="15">
        <v>5</v>
      </c>
      <c r="Y25" s="14" t="s">
        <v>23</v>
      </c>
      <c r="Z25" s="15">
        <v>87.8</v>
      </c>
      <c r="AA25" s="14" t="s">
        <v>23</v>
      </c>
      <c r="AB25" s="22"/>
    </row>
    <row r="26" spans="1:28" s="24" customFormat="1" ht="15" customHeight="1">
      <c r="A26" s="22"/>
      <c r="B26" s="14">
        <v>2013</v>
      </c>
      <c r="C26" s="48">
        <v>0.5</v>
      </c>
      <c r="D26" s="48"/>
      <c r="E26" s="14" t="s">
        <v>23</v>
      </c>
      <c r="F26" s="15">
        <v>0.3</v>
      </c>
      <c r="G26" s="14" t="s">
        <v>23</v>
      </c>
      <c r="H26" s="15">
        <v>0</v>
      </c>
      <c r="I26" s="14" t="s">
        <v>23</v>
      </c>
      <c r="J26" s="15">
        <v>0</v>
      </c>
      <c r="K26" s="14" t="s">
        <v>23</v>
      </c>
      <c r="L26" s="15">
        <v>84.4</v>
      </c>
      <c r="M26" s="14" t="s">
        <v>23</v>
      </c>
      <c r="N26" s="15">
        <v>33.4</v>
      </c>
      <c r="O26" s="14" t="s">
        <v>23</v>
      </c>
      <c r="P26" s="15">
        <v>35.799999999999997</v>
      </c>
      <c r="Q26" s="14" t="s">
        <v>23</v>
      </c>
      <c r="R26" s="15">
        <v>47</v>
      </c>
      <c r="S26" s="14" t="s">
        <v>23</v>
      </c>
      <c r="T26" s="15">
        <v>20.399999999999999</v>
      </c>
      <c r="U26" s="14" t="s">
        <v>23</v>
      </c>
      <c r="V26" s="15">
        <v>2.4</v>
      </c>
      <c r="W26" s="14" t="s">
        <v>23</v>
      </c>
      <c r="X26" s="15">
        <v>0</v>
      </c>
      <c r="Y26" s="14" t="s">
        <v>23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2014</v>
      </c>
      <c r="C27" s="48">
        <v>3.6</v>
      </c>
      <c r="D27" s="48"/>
      <c r="E27" s="14" t="s">
        <v>23</v>
      </c>
      <c r="F27" s="15">
        <v>0</v>
      </c>
      <c r="G27" s="14" t="s">
        <v>23</v>
      </c>
      <c r="H27" s="15">
        <v>9</v>
      </c>
      <c r="I27" s="14" t="s">
        <v>23</v>
      </c>
      <c r="J27" s="15">
        <v>4</v>
      </c>
      <c r="K27" s="14" t="s">
        <v>23</v>
      </c>
      <c r="L27" s="15">
        <v>61.4</v>
      </c>
      <c r="M27" s="14" t="s">
        <v>23</v>
      </c>
      <c r="N27" s="15">
        <v>92.2</v>
      </c>
      <c r="O27" s="14" t="s">
        <v>23</v>
      </c>
      <c r="P27" s="15">
        <v>42.4</v>
      </c>
      <c r="Q27" s="14" t="s">
        <v>23</v>
      </c>
      <c r="R27" s="15">
        <v>75.2</v>
      </c>
      <c r="S27" s="14" t="s">
        <v>23</v>
      </c>
      <c r="T27" s="15">
        <v>49.8</v>
      </c>
      <c r="U27" s="14" t="s">
        <v>23</v>
      </c>
      <c r="V27" s="15">
        <v>9.8000000000000007</v>
      </c>
      <c r="W27" s="14" t="s">
        <v>23</v>
      </c>
      <c r="X27" s="15"/>
      <c r="Y27" s="14" t="s">
        <v>23</v>
      </c>
      <c r="Z27" s="15">
        <v>12.4</v>
      </c>
      <c r="AA27" s="14" t="s">
        <v>23</v>
      </c>
      <c r="AB27" s="22"/>
    </row>
    <row r="28" spans="1:28" ht="15" customHeight="1">
      <c r="A28" s="13"/>
      <c r="B28" s="14">
        <v>2015</v>
      </c>
      <c r="C28" s="48">
        <v>0</v>
      </c>
      <c r="D28" s="48"/>
      <c r="E28" s="14" t="s">
        <v>23</v>
      </c>
      <c r="F28" s="15">
        <v>4.2</v>
      </c>
      <c r="G28" s="14" t="s">
        <v>23</v>
      </c>
      <c r="H28" s="15">
        <v>4.5999999999999996</v>
      </c>
      <c r="I28" s="14" t="s">
        <v>23</v>
      </c>
      <c r="J28" s="15">
        <v>0</v>
      </c>
      <c r="K28" s="14" t="s">
        <v>23</v>
      </c>
      <c r="L28" s="15">
        <v>2.2000000000000002</v>
      </c>
      <c r="M28" s="14" t="s">
        <v>23</v>
      </c>
      <c r="N28" s="15">
        <v>22.4</v>
      </c>
      <c r="O28" s="14" t="s">
        <v>23</v>
      </c>
      <c r="P28" s="15">
        <v>163.5</v>
      </c>
      <c r="Q28" s="14" t="s">
        <v>23</v>
      </c>
      <c r="R28" s="15">
        <v>105.6</v>
      </c>
      <c r="S28" s="14" t="s">
        <v>23</v>
      </c>
      <c r="T28" s="15">
        <v>33.799999999999997</v>
      </c>
      <c r="U28" s="14" t="s">
        <v>23</v>
      </c>
      <c r="V28" s="15">
        <v>61.8</v>
      </c>
      <c r="W28" s="14" t="s">
        <v>23</v>
      </c>
      <c r="X28" s="15">
        <v>6.2</v>
      </c>
      <c r="Y28" s="14" t="s">
        <v>23</v>
      </c>
      <c r="Z28" s="15"/>
      <c r="AA28" s="14" t="s">
        <v>23</v>
      </c>
      <c r="AB28" s="13"/>
    </row>
    <row r="29" spans="1:28" ht="50.1" customHeight="1">
      <c r="A29" s="13"/>
      <c r="B29" s="56" t="s">
        <v>39</v>
      </c>
      <c r="C29" s="56"/>
      <c r="D29" s="56"/>
      <c r="E29" s="56"/>
      <c r="F29" s="56"/>
      <c r="G29" s="56"/>
      <c r="H29" s="56" t="s">
        <v>40</v>
      </c>
      <c r="I29" s="56"/>
      <c r="J29" s="56"/>
      <c r="K29" s="56"/>
      <c r="L29" s="56"/>
      <c r="M29" s="5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</sheetData>
  <mergeCells count="50">
    <mergeCell ref="C21:D21"/>
    <mergeCell ref="C22:D22"/>
    <mergeCell ref="C23:D23"/>
    <mergeCell ref="C28:D28"/>
    <mergeCell ref="B29:G29"/>
    <mergeCell ref="H29:M29"/>
    <mergeCell ref="C24:D24"/>
    <mergeCell ref="C25:D25"/>
    <mergeCell ref="C26:D26"/>
    <mergeCell ref="C27:D27"/>
    <mergeCell ref="B9:C9"/>
    <mergeCell ref="D9:N9"/>
    <mergeCell ref="C18:D18"/>
    <mergeCell ref="C19:D19"/>
    <mergeCell ref="C20:D20"/>
    <mergeCell ref="C12:D12"/>
    <mergeCell ref="C13:D13"/>
    <mergeCell ref="C14:D14"/>
    <mergeCell ref="C15:D15"/>
    <mergeCell ref="C16:D16"/>
    <mergeCell ref="C17:D17"/>
    <mergeCell ref="B10:C10"/>
    <mergeCell ref="C11:D11"/>
    <mergeCell ref="O9:Q9"/>
    <mergeCell ref="R9:U9"/>
    <mergeCell ref="V9:Y9"/>
    <mergeCell ref="Z9:AA9"/>
    <mergeCell ref="Z7:AA7"/>
    <mergeCell ref="R7:U7"/>
    <mergeCell ref="B8:C8"/>
    <mergeCell ref="D8:N8"/>
    <mergeCell ref="O8:Q8"/>
    <mergeCell ref="R8:U8"/>
    <mergeCell ref="V8:Y8"/>
    <mergeCell ref="Z1:AA1"/>
    <mergeCell ref="B2:U2"/>
    <mergeCell ref="V2:Y2"/>
    <mergeCell ref="Z2:AA2"/>
    <mergeCell ref="Z8:AA8"/>
    <mergeCell ref="B3:AA3"/>
    <mergeCell ref="B4:AA4"/>
    <mergeCell ref="B5:AA5"/>
    <mergeCell ref="B6:C6"/>
    <mergeCell ref="D6:Q6"/>
    <mergeCell ref="V7:Y7"/>
    <mergeCell ref="B1:U1"/>
    <mergeCell ref="V1:Y1"/>
    <mergeCell ref="B7:C7"/>
    <mergeCell ref="D7:N7"/>
    <mergeCell ref="O7:Q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48"/>
  <sheetViews>
    <sheetView topLeftCell="B7" workbookViewId="0">
      <selection activeCell="N27" sqref="N27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1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42457.494731944447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631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630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110</v>
      </c>
      <c r="S7" s="47"/>
      <c r="T7" s="47"/>
      <c r="U7" s="47"/>
      <c r="V7" s="52" t="s">
        <v>12</v>
      </c>
      <c r="W7" s="52"/>
      <c r="X7" s="52"/>
      <c r="Y7" s="52"/>
      <c r="Z7" s="54">
        <v>6145308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604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629</v>
      </c>
      <c r="S8" s="47"/>
      <c r="T8" s="47"/>
      <c r="U8" s="47"/>
      <c r="V8" s="52" t="s">
        <v>17</v>
      </c>
      <c r="W8" s="52"/>
      <c r="X8" s="52"/>
      <c r="Y8" s="52"/>
      <c r="Z8" s="54">
        <v>259503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602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628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1981</v>
      </c>
      <c r="C12" s="48" t="s">
        <v>23</v>
      </c>
      <c r="D12" s="48"/>
      <c r="E12" s="14" t="s">
        <v>23</v>
      </c>
      <c r="F12" s="15" t="s">
        <v>23</v>
      </c>
      <c r="G12" s="14" t="s">
        <v>23</v>
      </c>
      <c r="H12" s="15" t="s">
        <v>23</v>
      </c>
      <c r="I12" s="14" t="s">
        <v>23</v>
      </c>
      <c r="J12" s="15" t="s">
        <v>23</v>
      </c>
      <c r="K12" s="14" t="s">
        <v>23</v>
      </c>
      <c r="L12" s="15">
        <v>247</v>
      </c>
      <c r="M12" s="14" t="s">
        <v>23</v>
      </c>
      <c r="N12" s="15">
        <v>65.400000000000006</v>
      </c>
      <c r="O12" s="14" t="s">
        <v>23</v>
      </c>
      <c r="P12" s="15">
        <v>56</v>
      </c>
      <c r="Q12" s="14" t="s">
        <v>23</v>
      </c>
      <c r="R12" s="15">
        <v>95</v>
      </c>
      <c r="S12" s="14" t="s">
        <v>23</v>
      </c>
      <c r="T12" s="15">
        <v>44.5</v>
      </c>
      <c r="U12" s="14" t="s">
        <v>23</v>
      </c>
      <c r="V12" s="15">
        <v>9.5</v>
      </c>
      <c r="W12" s="14" t="s">
        <v>23</v>
      </c>
      <c r="X12" s="15">
        <v>0</v>
      </c>
      <c r="Y12" s="14" t="s">
        <v>23</v>
      </c>
      <c r="Z12" s="15">
        <v>0</v>
      </c>
      <c r="AA12" s="14" t="s">
        <v>23</v>
      </c>
      <c r="AB12" s="22"/>
    </row>
    <row r="13" spans="1:28" s="24" customFormat="1" ht="15" customHeight="1">
      <c r="A13" s="22"/>
      <c r="B13" s="14">
        <v>1982</v>
      </c>
      <c r="C13" s="48">
        <v>0</v>
      </c>
      <c r="D13" s="48"/>
      <c r="E13" s="14" t="s">
        <v>23</v>
      </c>
      <c r="F13" s="15">
        <v>0</v>
      </c>
      <c r="G13" s="14" t="s">
        <v>23</v>
      </c>
      <c r="H13" s="15">
        <v>17</v>
      </c>
      <c r="I13" s="14" t="s">
        <v>23</v>
      </c>
      <c r="J13" s="15">
        <v>9</v>
      </c>
      <c r="K13" s="14" t="s">
        <v>23</v>
      </c>
      <c r="L13" s="15">
        <v>199</v>
      </c>
      <c r="M13" s="14" t="s">
        <v>23</v>
      </c>
      <c r="N13" s="15">
        <v>412.5</v>
      </c>
      <c r="O13" s="14" t="s">
        <v>23</v>
      </c>
      <c r="P13" s="15">
        <v>182</v>
      </c>
      <c r="Q13" s="14" t="s">
        <v>23</v>
      </c>
      <c r="R13" s="15">
        <v>87</v>
      </c>
      <c r="S13" s="14" t="s">
        <v>23</v>
      </c>
      <c r="T13" s="15">
        <v>147.5</v>
      </c>
      <c r="U13" s="14" t="s">
        <v>23</v>
      </c>
      <c r="V13" s="15">
        <v>54</v>
      </c>
      <c r="W13" s="14" t="s">
        <v>23</v>
      </c>
      <c r="X13" s="15">
        <v>0</v>
      </c>
      <c r="Y13" s="14" t="s">
        <v>23</v>
      </c>
      <c r="Z13" s="15">
        <v>0</v>
      </c>
      <c r="AA13" s="14" t="s">
        <v>23</v>
      </c>
      <c r="AB13" s="22"/>
    </row>
    <row r="14" spans="1:28" s="24" customFormat="1" ht="15" customHeight="1">
      <c r="A14" s="22"/>
      <c r="B14" s="14">
        <v>1983</v>
      </c>
      <c r="C14" s="48">
        <v>7.5</v>
      </c>
      <c r="D14" s="48"/>
      <c r="E14" s="14" t="s">
        <v>23</v>
      </c>
      <c r="F14" s="15">
        <v>2.5</v>
      </c>
      <c r="G14" s="14" t="s">
        <v>23</v>
      </c>
      <c r="H14" s="15">
        <v>0</v>
      </c>
      <c r="I14" s="14" t="s">
        <v>23</v>
      </c>
      <c r="J14" s="15">
        <v>0</v>
      </c>
      <c r="K14" s="14" t="s">
        <v>23</v>
      </c>
      <c r="L14" s="15">
        <v>0</v>
      </c>
      <c r="M14" s="14" t="s">
        <v>23</v>
      </c>
      <c r="N14" s="15">
        <v>0</v>
      </c>
      <c r="O14" s="14" t="s">
        <v>23</v>
      </c>
      <c r="P14" s="15">
        <v>114</v>
      </c>
      <c r="Q14" s="14" t="s">
        <v>23</v>
      </c>
      <c r="R14" s="15">
        <v>117</v>
      </c>
      <c r="S14" s="14" t="s">
        <v>23</v>
      </c>
      <c r="T14" s="15">
        <v>66</v>
      </c>
      <c r="U14" s="14" t="s">
        <v>23</v>
      </c>
      <c r="V14" s="15">
        <v>0</v>
      </c>
      <c r="W14" s="14" t="s">
        <v>23</v>
      </c>
      <c r="X14" s="15">
        <v>0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1984</v>
      </c>
      <c r="C15" s="48">
        <v>0</v>
      </c>
      <c r="D15" s="48"/>
      <c r="E15" s="14" t="s">
        <v>23</v>
      </c>
      <c r="F15" s="15">
        <v>0</v>
      </c>
      <c r="G15" s="14" t="s">
        <v>23</v>
      </c>
      <c r="H15" s="15">
        <v>1</v>
      </c>
      <c r="I15" s="14" t="s">
        <v>23</v>
      </c>
      <c r="J15" s="15">
        <v>41</v>
      </c>
      <c r="K15" s="14" t="s">
        <v>23</v>
      </c>
      <c r="L15" s="15">
        <v>242</v>
      </c>
      <c r="M15" s="14" t="s">
        <v>23</v>
      </c>
      <c r="N15" s="15">
        <v>145</v>
      </c>
      <c r="O15" s="14" t="s">
        <v>23</v>
      </c>
      <c r="P15" s="15">
        <v>391</v>
      </c>
      <c r="Q15" s="14" t="s">
        <v>23</v>
      </c>
      <c r="R15" s="15">
        <v>126</v>
      </c>
      <c r="S15" s="14" t="s">
        <v>23</v>
      </c>
      <c r="T15" s="15">
        <v>74.7</v>
      </c>
      <c r="U15" s="14" t="s">
        <v>23</v>
      </c>
      <c r="V15" s="15">
        <v>84</v>
      </c>
      <c r="W15" s="14" t="s">
        <v>23</v>
      </c>
      <c r="X15" s="15">
        <v>8.1999999999999993</v>
      </c>
      <c r="Y15" s="14" t="s">
        <v>23</v>
      </c>
      <c r="Z15" s="15">
        <v>0</v>
      </c>
      <c r="AA15" s="14" t="s">
        <v>23</v>
      </c>
      <c r="AB15" s="22"/>
    </row>
    <row r="16" spans="1:28" s="24" customFormat="1" ht="15" customHeight="1">
      <c r="A16" s="22"/>
      <c r="B16" s="14">
        <v>1985</v>
      </c>
      <c r="C16" s="48">
        <v>1.2</v>
      </c>
      <c r="D16" s="48"/>
      <c r="E16" s="14" t="s">
        <v>23</v>
      </c>
      <c r="F16" s="15">
        <v>0</v>
      </c>
      <c r="G16" s="14" t="s">
        <v>23</v>
      </c>
      <c r="H16" s="15">
        <v>12.2</v>
      </c>
      <c r="I16" s="14" t="s">
        <v>23</v>
      </c>
      <c r="J16" s="15">
        <v>23.5</v>
      </c>
      <c r="K16" s="14" t="s">
        <v>23</v>
      </c>
      <c r="L16" s="15">
        <v>136.19999999999999</v>
      </c>
      <c r="M16" s="14" t="s">
        <v>23</v>
      </c>
      <c r="N16" s="15">
        <v>55.1</v>
      </c>
      <c r="O16" s="14" t="s">
        <v>23</v>
      </c>
      <c r="P16" s="15">
        <v>191.3</v>
      </c>
      <c r="Q16" s="14" t="s">
        <v>23</v>
      </c>
      <c r="R16" s="15">
        <v>0</v>
      </c>
      <c r="S16" s="14" t="s">
        <v>23</v>
      </c>
      <c r="T16" s="15">
        <v>44</v>
      </c>
      <c r="U16" s="14" t="s">
        <v>23</v>
      </c>
      <c r="V16" s="15">
        <v>39.4</v>
      </c>
      <c r="W16" s="14" t="s">
        <v>23</v>
      </c>
      <c r="X16" s="15">
        <v>0</v>
      </c>
      <c r="Y16" s="14" t="s">
        <v>23</v>
      </c>
      <c r="Z16" s="15">
        <v>0</v>
      </c>
      <c r="AA16" s="14" t="s">
        <v>23</v>
      </c>
      <c r="AB16" s="22"/>
    </row>
    <row r="17" spans="1:28" s="24" customFormat="1" ht="15" customHeight="1">
      <c r="A17" s="22"/>
      <c r="B17" s="14">
        <v>1986</v>
      </c>
      <c r="C17" s="48">
        <v>2.1</v>
      </c>
      <c r="D17" s="48"/>
      <c r="E17" s="14" t="s">
        <v>23</v>
      </c>
      <c r="F17" s="15">
        <v>6.1</v>
      </c>
      <c r="G17" s="14" t="s">
        <v>23</v>
      </c>
      <c r="H17" s="15">
        <v>16.3</v>
      </c>
      <c r="I17" s="14" t="s">
        <v>23</v>
      </c>
      <c r="J17" s="15">
        <v>122.3</v>
      </c>
      <c r="K17" s="14" t="s">
        <v>23</v>
      </c>
      <c r="L17" s="15">
        <v>342.6</v>
      </c>
      <c r="M17" s="14" t="s">
        <v>23</v>
      </c>
      <c r="N17" s="15"/>
      <c r="O17" s="14" t="s">
        <v>23</v>
      </c>
      <c r="P17" s="15">
        <v>65.400000000000006</v>
      </c>
      <c r="Q17" s="14" t="s">
        <v>23</v>
      </c>
      <c r="R17" s="15">
        <v>94.1</v>
      </c>
      <c r="S17" s="14" t="s">
        <v>23</v>
      </c>
      <c r="T17" s="15">
        <v>13.2</v>
      </c>
      <c r="U17" s="14" t="s">
        <v>23</v>
      </c>
      <c r="V17" s="15">
        <v>14.3</v>
      </c>
      <c r="W17" s="14" t="s">
        <v>23</v>
      </c>
      <c r="X17" s="15">
        <v>97.3</v>
      </c>
      <c r="Y17" s="14" t="s">
        <v>23</v>
      </c>
      <c r="Z17" s="15">
        <v>0</v>
      </c>
      <c r="AA17" s="14" t="s">
        <v>23</v>
      </c>
      <c r="AB17" s="22"/>
    </row>
    <row r="18" spans="1:28" s="24" customFormat="1" ht="15" customHeight="1">
      <c r="A18" s="22"/>
      <c r="B18" s="14">
        <v>1987</v>
      </c>
      <c r="C18" s="48">
        <v>0</v>
      </c>
      <c r="D18" s="48"/>
      <c r="E18" s="14" t="s">
        <v>23</v>
      </c>
      <c r="F18" s="15">
        <v>0</v>
      </c>
      <c r="G18" s="14" t="s">
        <v>23</v>
      </c>
      <c r="H18" s="15">
        <v>46.1</v>
      </c>
      <c r="I18" s="14" t="s">
        <v>23</v>
      </c>
      <c r="J18" s="15">
        <v>10.1</v>
      </c>
      <c r="K18" s="14" t="s">
        <v>23</v>
      </c>
      <c r="L18" s="15">
        <v>84.6</v>
      </c>
      <c r="M18" s="14" t="s">
        <v>23</v>
      </c>
      <c r="N18" s="15">
        <v>42.5</v>
      </c>
      <c r="O18" s="14" t="s">
        <v>23</v>
      </c>
      <c r="P18" s="15">
        <v>312.60000000000002</v>
      </c>
      <c r="Q18" s="14" t="s">
        <v>23</v>
      </c>
      <c r="R18" s="15">
        <v>154.1</v>
      </c>
      <c r="S18" s="14" t="s">
        <v>23</v>
      </c>
      <c r="T18" s="15">
        <v>80.400000000000006</v>
      </c>
      <c r="U18" s="14" t="s">
        <v>23</v>
      </c>
      <c r="V18" s="15">
        <v>60.2</v>
      </c>
      <c r="W18" s="14" t="s">
        <v>23</v>
      </c>
      <c r="X18" s="15">
        <v>0</v>
      </c>
      <c r="Y18" s="14" t="s">
        <v>23</v>
      </c>
      <c r="Z18" s="15">
        <v>0</v>
      </c>
      <c r="AA18" s="14" t="s">
        <v>23</v>
      </c>
      <c r="AB18" s="22"/>
    </row>
    <row r="19" spans="1:28" s="24" customFormat="1" ht="15" customHeight="1">
      <c r="A19" s="22"/>
      <c r="B19" s="14">
        <v>1988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40.1</v>
      </c>
      <c r="I19" s="14" t="s">
        <v>23</v>
      </c>
      <c r="J19" s="15">
        <v>5.0999999999999996</v>
      </c>
      <c r="K19" s="14" t="s">
        <v>23</v>
      </c>
      <c r="L19" s="15">
        <v>19.5</v>
      </c>
      <c r="M19" s="14" t="s">
        <v>23</v>
      </c>
      <c r="N19" s="15">
        <v>112.7</v>
      </c>
      <c r="O19" s="14" t="s">
        <v>23</v>
      </c>
      <c r="P19" s="15">
        <v>123.6</v>
      </c>
      <c r="Q19" s="14" t="s">
        <v>23</v>
      </c>
      <c r="R19" s="15">
        <v>254.8</v>
      </c>
      <c r="S19" s="14" t="s">
        <v>23</v>
      </c>
      <c r="T19" s="15">
        <v>46.6</v>
      </c>
      <c r="U19" s="14" t="s">
        <v>23</v>
      </c>
      <c r="V19" s="15">
        <v>8.5</v>
      </c>
      <c r="W19" s="14" t="s">
        <v>38</v>
      </c>
      <c r="X19" s="15">
        <v>9.1</v>
      </c>
      <c r="Y19" s="14" t="s">
        <v>23</v>
      </c>
      <c r="Z19" s="15">
        <v>0</v>
      </c>
      <c r="AA19" s="14" t="s">
        <v>23</v>
      </c>
      <c r="AB19" s="22"/>
    </row>
    <row r="20" spans="1:28" s="24" customFormat="1" ht="15" customHeight="1">
      <c r="A20" s="22"/>
      <c r="B20" s="14">
        <v>1989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0</v>
      </c>
      <c r="K20" s="14" t="s">
        <v>23</v>
      </c>
      <c r="L20" s="15">
        <v>25.3</v>
      </c>
      <c r="M20" s="14" t="s">
        <v>23</v>
      </c>
      <c r="N20" s="15">
        <v>103.1</v>
      </c>
      <c r="O20" s="14" t="s">
        <v>23</v>
      </c>
      <c r="P20" s="15">
        <v>140.5</v>
      </c>
      <c r="Q20" s="14" t="s">
        <v>23</v>
      </c>
      <c r="R20" s="15">
        <v>151.5</v>
      </c>
      <c r="S20" s="14" t="s">
        <v>23</v>
      </c>
      <c r="T20" s="15">
        <v>38.5</v>
      </c>
      <c r="U20" s="14" t="s">
        <v>23</v>
      </c>
      <c r="V20" s="15">
        <v>11</v>
      </c>
      <c r="W20" s="14" t="s">
        <v>23</v>
      </c>
      <c r="X20" s="15">
        <v>0</v>
      </c>
      <c r="Y20" s="14" t="s">
        <v>23</v>
      </c>
      <c r="Z20" s="15">
        <v>27</v>
      </c>
      <c r="AA20" s="14" t="s">
        <v>23</v>
      </c>
      <c r="AB20" s="22"/>
    </row>
    <row r="21" spans="1:28" s="24" customFormat="1" ht="15" customHeight="1">
      <c r="A21" s="22"/>
      <c r="B21" s="14">
        <v>1990</v>
      </c>
      <c r="C21" s="48">
        <v>0</v>
      </c>
      <c r="D21" s="48"/>
      <c r="E21" s="14" t="s">
        <v>23</v>
      </c>
      <c r="F21" s="15">
        <v>0</v>
      </c>
      <c r="G21" s="14" t="s">
        <v>23</v>
      </c>
      <c r="H21" s="15">
        <v>79</v>
      </c>
      <c r="I21" s="14" t="s">
        <v>23</v>
      </c>
      <c r="J21" s="15">
        <v>44</v>
      </c>
      <c r="K21" s="14" t="s">
        <v>23</v>
      </c>
      <c r="L21" s="15">
        <v>31</v>
      </c>
      <c r="M21" s="14" t="s">
        <v>23</v>
      </c>
      <c r="N21" s="15">
        <v>30</v>
      </c>
      <c r="O21" s="14" t="s">
        <v>23</v>
      </c>
      <c r="P21" s="15">
        <v>104.6</v>
      </c>
      <c r="Q21" s="14" t="s">
        <v>23</v>
      </c>
      <c r="R21" s="15">
        <v>36.1</v>
      </c>
      <c r="S21" s="14" t="s">
        <v>23</v>
      </c>
      <c r="T21" s="15">
        <v>120.3</v>
      </c>
      <c r="U21" s="14" t="s">
        <v>23</v>
      </c>
      <c r="V21" s="15">
        <v>40.1</v>
      </c>
      <c r="W21" s="14" t="s">
        <v>23</v>
      </c>
      <c r="X21" s="15">
        <v>15</v>
      </c>
      <c r="Y21" s="14" t="s">
        <v>23</v>
      </c>
      <c r="Z21" s="15">
        <v>0</v>
      </c>
      <c r="AA21" s="14" t="s">
        <v>23</v>
      </c>
      <c r="AB21" s="22"/>
    </row>
    <row r="22" spans="1:28" s="24" customFormat="1" ht="15" customHeight="1">
      <c r="A22" s="22"/>
      <c r="B22" s="14">
        <v>1991</v>
      </c>
      <c r="C22" s="48">
        <v>5</v>
      </c>
      <c r="D22" s="48"/>
      <c r="E22" s="14" t="s">
        <v>23</v>
      </c>
      <c r="F22" s="15">
        <v>0</v>
      </c>
      <c r="G22" s="14" t="s">
        <v>23</v>
      </c>
      <c r="H22" s="15">
        <v>0</v>
      </c>
      <c r="I22" s="14" t="s">
        <v>23</v>
      </c>
      <c r="J22" s="15">
        <v>34.1</v>
      </c>
      <c r="K22" s="14" t="s">
        <v>23</v>
      </c>
      <c r="L22" s="15">
        <v>212.6</v>
      </c>
      <c r="M22" s="14" t="s">
        <v>23</v>
      </c>
      <c r="N22" s="15">
        <v>218.7</v>
      </c>
      <c r="O22" s="14" t="s">
        <v>23</v>
      </c>
      <c r="P22" s="15">
        <v>191</v>
      </c>
      <c r="Q22" s="14" t="s">
        <v>23</v>
      </c>
      <c r="R22" s="15">
        <v>58</v>
      </c>
      <c r="S22" s="14" t="s">
        <v>23</v>
      </c>
      <c r="T22" s="15">
        <v>75</v>
      </c>
      <c r="U22" s="14" t="s">
        <v>23</v>
      </c>
      <c r="V22" s="15">
        <v>45</v>
      </c>
      <c r="W22" s="14" t="s">
        <v>23</v>
      </c>
      <c r="X22" s="15">
        <v>0</v>
      </c>
      <c r="Y22" s="14" t="s">
        <v>23</v>
      </c>
      <c r="Z22" s="15">
        <v>37</v>
      </c>
      <c r="AA22" s="14" t="s">
        <v>23</v>
      </c>
      <c r="AB22" s="22"/>
    </row>
    <row r="23" spans="1:28" s="24" customFormat="1" ht="15" customHeight="1">
      <c r="A23" s="22"/>
      <c r="B23" s="14">
        <v>1992</v>
      </c>
      <c r="C23" s="48">
        <v>0</v>
      </c>
      <c r="D23" s="48"/>
      <c r="E23" s="14" t="s">
        <v>23</v>
      </c>
      <c r="F23" s="15">
        <v>0</v>
      </c>
      <c r="G23" s="14" t="s">
        <v>23</v>
      </c>
      <c r="H23" s="15">
        <v>27.6</v>
      </c>
      <c r="I23" s="14" t="s">
        <v>23</v>
      </c>
      <c r="J23" s="15">
        <v>58</v>
      </c>
      <c r="K23" s="14" t="s">
        <v>23</v>
      </c>
      <c r="L23" s="15">
        <v>339</v>
      </c>
      <c r="M23" s="14" t="s">
        <v>23</v>
      </c>
      <c r="N23" s="15">
        <v>267</v>
      </c>
      <c r="O23" s="14" t="s">
        <v>23</v>
      </c>
      <c r="P23" s="15">
        <v>9</v>
      </c>
      <c r="Q23" s="14" t="s">
        <v>23</v>
      </c>
      <c r="R23" s="15">
        <v>120</v>
      </c>
      <c r="S23" s="14" t="s">
        <v>23</v>
      </c>
      <c r="T23" s="15">
        <v>39</v>
      </c>
      <c r="U23" s="14" t="s">
        <v>23</v>
      </c>
      <c r="V23" s="15">
        <v>0</v>
      </c>
      <c r="W23" s="14" t="s">
        <v>23</v>
      </c>
      <c r="X23" s="15">
        <v>1.2</v>
      </c>
      <c r="Y23" s="14" t="s">
        <v>23</v>
      </c>
      <c r="Z23" s="15">
        <v>0</v>
      </c>
      <c r="AA23" s="14" t="s">
        <v>23</v>
      </c>
      <c r="AB23" s="22"/>
    </row>
    <row r="24" spans="1:28" s="24" customFormat="1" ht="15" customHeight="1">
      <c r="A24" s="22"/>
      <c r="B24" s="14">
        <v>1993</v>
      </c>
      <c r="C24" s="48">
        <v>0</v>
      </c>
      <c r="D24" s="48"/>
      <c r="E24" s="14" t="s">
        <v>23</v>
      </c>
      <c r="F24" s="15">
        <v>0</v>
      </c>
      <c r="G24" s="14" t="s">
        <v>23</v>
      </c>
      <c r="H24" s="15">
        <v>0</v>
      </c>
      <c r="I24" s="14" t="s">
        <v>23</v>
      </c>
      <c r="J24" s="15">
        <v>86</v>
      </c>
      <c r="K24" s="14" t="s">
        <v>23</v>
      </c>
      <c r="L24" s="15">
        <v>195</v>
      </c>
      <c r="M24" s="14" t="s">
        <v>23</v>
      </c>
      <c r="N24" s="15">
        <v>196</v>
      </c>
      <c r="O24" s="14" t="s">
        <v>23</v>
      </c>
      <c r="P24" s="15">
        <v>132</v>
      </c>
      <c r="Q24" s="14" t="s">
        <v>23</v>
      </c>
      <c r="R24" s="15">
        <v>39</v>
      </c>
      <c r="S24" s="14" t="s">
        <v>23</v>
      </c>
      <c r="T24" s="15">
        <v>10</v>
      </c>
      <c r="U24" s="14" t="s">
        <v>23</v>
      </c>
      <c r="V24" s="15">
        <v>23</v>
      </c>
      <c r="W24" s="14" t="s">
        <v>23</v>
      </c>
      <c r="X24" s="15">
        <v>19</v>
      </c>
      <c r="Y24" s="14" t="s">
        <v>23</v>
      </c>
      <c r="Z24" s="15">
        <v>3</v>
      </c>
      <c r="AA24" s="14" t="s">
        <v>23</v>
      </c>
      <c r="AB24" s="22"/>
    </row>
    <row r="25" spans="1:28" s="24" customFormat="1" ht="15" customHeight="1">
      <c r="A25" s="22"/>
      <c r="B25" s="14">
        <v>1994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0</v>
      </c>
      <c r="I25" s="14" t="s">
        <v>23</v>
      </c>
      <c r="J25" s="15">
        <v>80</v>
      </c>
      <c r="K25" s="14" t="s">
        <v>23</v>
      </c>
      <c r="L25" s="15">
        <v>102</v>
      </c>
      <c r="M25" s="14" t="s">
        <v>23</v>
      </c>
      <c r="N25" s="15">
        <v>103</v>
      </c>
      <c r="O25" s="14" t="s">
        <v>38</v>
      </c>
      <c r="P25" s="15">
        <v>127</v>
      </c>
      <c r="Q25" s="14" t="s">
        <v>23</v>
      </c>
      <c r="R25" s="15">
        <v>15</v>
      </c>
      <c r="S25" s="14" t="s">
        <v>23</v>
      </c>
      <c r="T25" s="15">
        <v>70</v>
      </c>
      <c r="U25" s="14" t="s">
        <v>23</v>
      </c>
      <c r="V25" s="15">
        <v>39</v>
      </c>
      <c r="W25" s="14" t="s">
        <v>23</v>
      </c>
      <c r="X25" s="15">
        <v>0</v>
      </c>
      <c r="Y25" s="14" t="s">
        <v>23</v>
      </c>
      <c r="Z25" s="15">
        <v>19.5</v>
      </c>
      <c r="AA25" s="14" t="s">
        <v>23</v>
      </c>
      <c r="AB25" s="22"/>
    </row>
    <row r="26" spans="1:28" s="24" customFormat="1" ht="15" customHeight="1">
      <c r="A26" s="22"/>
      <c r="B26" s="14">
        <v>1995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0</v>
      </c>
      <c r="I26" s="14" t="s">
        <v>23</v>
      </c>
      <c r="J26" s="15">
        <v>109.2</v>
      </c>
      <c r="K26" s="14" t="s">
        <v>23</v>
      </c>
      <c r="L26" s="15">
        <v>12</v>
      </c>
      <c r="M26" s="14" t="s">
        <v>23</v>
      </c>
      <c r="N26" s="15">
        <v>180.6</v>
      </c>
      <c r="O26" s="14" t="s">
        <v>23</v>
      </c>
      <c r="P26" s="15">
        <v>234.8</v>
      </c>
      <c r="Q26" s="14" t="s">
        <v>23</v>
      </c>
      <c r="R26" s="15">
        <v>149.30000000000001</v>
      </c>
      <c r="S26" s="14" t="s">
        <v>23</v>
      </c>
      <c r="T26" s="15">
        <v>19.100000000000001</v>
      </c>
      <c r="U26" s="14" t="s">
        <v>23</v>
      </c>
      <c r="V26" s="15">
        <v>33.1</v>
      </c>
      <c r="W26" s="14" t="s">
        <v>23</v>
      </c>
      <c r="X26" s="15">
        <v>0</v>
      </c>
      <c r="Y26" s="14" t="s">
        <v>23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1996</v>
      </c>
      <c r="C27" s="48">
        <v>0</v>
      </c>
      <c r="D27" s="48"/>
      <c r="E27" s="14" t="s">
        <v>23</v>
      </c>
      <c r="F27" s="15">
        <v>0</v>
      </c>
      <c r="G27" s="14" t="s">
        <v>23</v>
      </c>
      <c r="H27" s="15">
        <v>0</v>
      </c>
      <c r="I27" s="14" t="s">
        <v>23</v>
      </c>
      <c r="J27" s="15">
        <v>54</v>
      </c>
      <c r="K27" s="14" t="s">
        <v>23</v>
      </c>
      <c r="L27" s="15">
        <v>23</v>
      </c>
      <c r="M27" s="14" t="s">
        <v>23</v>
      </c>
      <c r="N27" s="15">
        <v>97.1</v>
      </c>
      <c r="O27" s="14" t="s">
        <v>23</v>
      </c>
      <c r="P27" s="15">
        <v>48</v>
      </c>
      <c r="Q27" s="14" t="s">
        <v>23</v>
      </c>
      <c r="R27" s="15">
        <v>143</v>
      </c>
      <c r="S27" s="14" t="s">
        <v>23</v>
      </c>
      <c r="T27" s="15">
        <v>5</v>
      </c>
      <c r="U27" s="14" t="s">
        <v>23</v>
      </c>
      <c r="V27" s="15">
        <v>10</v>
      </c>
      <c r="W27" s="14" t="s">
        <v>23</v>
      </c>
      <c r="X27" s="15">
        <v>6</v>
      </c>
      <c r="Y27" s="14" t="s">
        <v>23</v>
      </c>
      <c r="Z27" s="15">
        <v>14</v>
      </c>
      <c r="AA27" s="14" t="s">
        <v>23</v>
      </c>
      <c r="AB27" s="22"/>
    </row>
    <row r="28" spans="1:28" s="24" customFormat="1" ht="15" customHeight="1">
      <c r="A28" s="22"/>
      <c r="B28" s="14">
        <v>1997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0</v>
      </c>
      <c r="I28" s="14" t="s">
        <v>23</v>
      </c>
      <c r="J28" s="15">
        <v>42</v>
      </c>
      <c r="K28" s="14" t="s">
        <v>38</v>
      </c>
      <c r="L28" s="15">
        <v>110</v>
      </c>
      <c r="M28" s="14" t="s">
        <v>23</v>
      </c>
      <c r="N28" s="15">
        <v>436</v>
      </c>
      <c r="O28" s="14" t="s">
        <v>23</v>
      </c>
      <c r="P28" s="15">
        <v>48</v>
      </c>
      <c r="Q28" s="14" t="s">
        <v>23</v>
      </c>
      <c r="R28" s="15">
        <v>100</v>
      </c>
      <c r="S28" s="14" t="s">
        <v>23</v>
      </c>
      <c r="T28" s="15">
        <v>113</v>
      </c>
      <c r="U28" s="14" t="s">
        <v>23</v>
      </c>
      <c r="V28" s="15">
        <v>240</v>
      </c>
      <c r="W28" s="14" t="s">
        <v>23</v>
      </c>
      <c r="X28" s="15">
        <v>45</v>
      </c>
      <c r="Y28" s="14" t="s">
        <v>23</v>
      </c>
      <c r="Z28" s="15">
        <v>0</v>
      </c>
      <c r="AA28" s="14" t="s">
        <v>23</v>
      </c>
      <c r="AB28" s="22"/>
    </row>
    <row r="29" spans="1:28" s="24" customFormat="1" ht="15" customHeight="1">
      <c r="A29" s="22"/>
      <c r="B29" s="14">
        <v>1998</v>
      </c>
      <c r="C29" s="48">
        <v>0</v>
      </c>
      <c r="D29" s="48"/>
      <c r="E29" s="14" t="s">
        <v>23</v>
      </c>
      <c r="F29" s="15">
        <v>0</v>
      </c>
      <c r="G29" s="14" t="s">
        <v>38</v>
      </c>
      <c r="H29" s="15">
        <v>0</v>
      </c>
      <c r="I29" s="14" t="s">
        <v>23</v>
      </c>
      <c r="J29" s="15">
        <v>50</v>
      </c>
      <c r="K29" s="14" t="s">
        <v>23</v>
      </c>
      <c r="L29" s="15">
        <v>59</v>
      </c>
      <c r="M29" s="14" t="s">
        <v>23</v>
      </c>
      <c r="N29" s="15">
        <v>30</v>
      </c>
      <c r="O29" s="14" t="s">
        <v>23</v>
      </c>
      <c r="P29" s="15">
        <v>0</v>
      </c>
      <c r="Q29" s="14" t="s">
        <v>23</v>
      </c>
      <c r="R29" s="15">
        <v>7</v>
      </c>
      <c r="S29" s="14" t="s">
        <v>23</v>
      </c>
      <c r="T29" s="15">
        <v>70</v>
      </c>
      <c r="U29" s="14" t="s">
        <v>23</v>
      </c>
      <c r="V29" s="15">
        <v>0</v>
      </c>
      <c r="W29" s="14" t="s">
        <v>23</v>
      </c>
      <c r="X29" s="15">
        <v>0</v>
      </c>
      <c r="Y29" s="14" t="s">
        <v>23</v>
      </c>
      <c r="Z29" s="15">
        <v>0</v>
      </c>
      <c r="AA29" s="14" t="s">
        <v>23</v>
      </c>
      <c r="AB29" s="22"/>
    </row>
    <row r="30" spans="1:28" s="24" customFormat="1" ht="15" customHeight="1">
      <c r="A30" s="22"/>
      <c r="B30" s="14">
        <v>1999</v>
      </c>
      <c r="C30" s="48">
        <v>0</v>
      </c>
      <c r="D30" s="48"/>
      <c r="E30" s="14" t="s">
        <v>23</v>
      </c>
      <c r="F30" s="15">
        <v>5</v>
      </c>
      <c r="G30" s="14" t="s">
        <v>23</v>
      </c>
      <c r="H30" s="15">
        <v>5</v>
      </c>
      <c r="I30" s="14" t="s">
        <v>23</v>
      </c>
      <c r="J30" s="15">
        <v>50</v>
      </c>
      <c r="K30" s="14" t="s">
        <v>23</v>
      </c>
      <c r="L30" s="15">
        <v>57</v>
      </c>
      <c r="M30" s="14" t="s">
        <v>23</v>
      </c>
      <c r="N30" s="15">
        <v>154</v>
      </c>
      <c r="O30" s="14" t="s">
        <v>23</v>
      </c>
      <c r="P30" s="15">
        <v>60</v>
      </c>
      <c r="Q30" s="14" t="s">
        <v>23</v>
      </c>
      <c r="R30" s="15">
        <v>129</v>
      </c>
      <c r="S30" s="14" t="s">
        <v>23</v>
      </c>
      <c r="T30" s="15">
        <v>193</v>
      </c>
      <c r="U30" s="14" t="s">
        <v>23</v>
      </c>
      <c r="V30" s="15">
        <v>10</v>
      </c>
      <c r="W30" s="14" t="s">
        <v>23</v>
      </c>
      <c r="X30" s="15">
        <v>0</v>
      </c>
      <c r="Y30" s="14" t="s">
        <v>23</v>
      </c>
      <c r="Z30" s="15">
        <v>0</v>
      </c>
      <c r="AA30" s="14" t="s">
        <v>23</v>
      </c>
      <c r="AB30" s="22"/>
    </row>
    <row r="31" spans="1:28" s="24" customFormat="1" ht="15" customHeight="1">
      <c r="A31" s="22"/>
      <c r="B31" s="14">
        <v>2000</v>
      </c>
      <c r="C31" s="48">
        <v>0</v>
      </c>
      <c r="D31" s="48"/>
      <c r="E31" s="14" t="s">
        <v>23</v>
      </c>
      <c r="F31" s="15">
        <v>45</v>
      </c>
      <c r="G31" s="14" t="s">
        <v>38</v>
      </c>
      <c r="H31" s="15">
        <v>0</v>
      </c>
      <c r="I31" s="14" t="s">
        <v>23</v>
      </c>
      <c r="J31" s="15">
        <v>0</v>
      </c>
      <c r="K31" s="14" t="s">
        <v>23</v>
      </c>
      <c r="L31" s="15">
        <v>16</v>
      </c>
      <c r="M31" s="14" t="s">
        <v>23</v>
      </c>
      <c r="N31" s="15">
        <v>620</v>
      </c>
      <c r="O31" s="14" t="s">
        <v>23</v>
      </c>
      <c r="P31" s="15">
        <v>12</v>
      </c>
      <c r="Q31" s="14" t="s">
        <v>23</v>
      </c>
      <c r="R31" s="15">
        <v>3.5</v>
      </c>
      <c r="S31" s="14" t="s">
        <v>23</v>
      </c>
      <c r="T31" s="15">
        <v>252</v>
      </c>
      <c r="U31" s="14" t="s">
        <v>23</v>
      </c>
      <c r="V31" s="15">
        <v>0</v>
      </c>
      <c r="W31" s="14" t="s">
        <v>23</v>
      </c>
      <c r="X31" s="15">
        <v>2</v>
      </c>
      <c r="Y31" s="14" t="s">
        <v>23</v>
      </c>
      <c r="Z31" s="15">
        <v>0</v>
      </c>
      <c r="AA31" s="14" t="s">
        <v>23</v>
      </c>
      <c r="AB31" s="22"/>
    </row>
    <row r="32" spans="1:28" s="24" customFormat="1" ht="15" customHeight="1">
      <c r="A32" s="22"/>
      <c r="B32" s="14">
        <v>2001</v>
      </c>
      <c r="C32" s="48">
        <v>16</v>
      </c>
      <c r="D32" s="48"/>
      <c r="E32" s="14" t="s">
        <v>23</v>
      </c>
      <c r="F32" s="15">
        <v>0</v>
      </c>
      <c r="G32" s="14" t="s">
        <v>23</v>
      </c>
      <c r="H32" s="15">
        <v>0</v>
      </c>
      <c r="I32" s="14" t="s">
        <v>23</v>
      </c>
      <c r="J32" s="15">
        <v>54.6</v>
      </c>
      <c r="K32" s="14" t="s">
        <v>23</v>
      </c>
      <c r="L32" s="15">
        <v>175</v>
      </c>
      <c r="M32" s="14" t="s">
        <v>23</v>
      </c>
      <c r="N32" s="15">
        <v>20</v>
      </c>
      <c r="O32" s="14" t="s">
        <v>23</v>
      </c>
      <c r="P32" s="15">
        <v>390</v>
      </c>
      <c r="Q32" s="14" t="s">
        <v>23</v>
      </c>
      <c r="R32" s="15">
        <v>210</v>
      </c>
      <c r="S32" s="14" t="s">
        <v>23</v>
      </c>
      <c r="T32" s="15">
        <v>0</v>
      </c>
      <c r="U32" s="14" t="s">
        <v>38</v>
      </c>
      <c r="V32" s="15">
        <v>0</v>
      </c>
      <c r="W32" s="14" t="s">
        <v>23</v>
      </c>
      <c r="X32" s="15">
        <v>0</v>
      </c>
      <c r="Y32" s="14" t="s">
        <v>23</v>
      </c>
      <c r="Z32" s="15">
        <v>0</v>
      </c>
      <c r="AA32" s="14" t="s">
        <v>23</v>
      </c>
      <c r="AB32" s="22"/>
    </row>
    <row r="33" spans="1:28" s="24" customFormat="1" ht="15" customHeight="1">
      <c r="A33" s="22"/>
      <c r="B33" s="14">
        <v>2002</v>
      </c>
      <c r="C33" s="48">
        <v>0</v>
      </c>
      <c r="D33" s="48"/>
      <c r="E33" s="14" t="s">
        <v>23</v>
      </c>
      <c r="F33" s="15">
        <v>10</v>
      </c>
      <c r="G33" s="14" t="s">
        <v>23</v>
      </c>
      <c r="H33" s="15">
        <v>130</v>
      </c>
      <c r="I33" s="14" t="s">
        <v>23</v>
      </c>
      <c r="J33" s="15">
        <v>22</v>
      </c>
      <c r="K33" s="14" t="s">
        <v>23</v>
      </c>
      <c r="L33" s="15">
        <v>210</v>
      </c>
      <c r="M33" s="14" t="s">
        <v>23</v>
      </c>
      <c r="N33" s="15">
        <v>100</v>
      </c>
      <c r="O33" s="14" t="s">
        <v>23</v>
      </c>
      <c r="P33" s="15">
        <v>190</v>
      </c>
      <c r="Q33" s="14" t="s">
        <v>23</v>
      </c>
      <c r="R33" s="15">
        <v>420</v>
      </c>
      <c r="S33" s="14" t="s">
        <v>23</v>
      </c>
      <c r="T33" s="15">
        <v>85</v>
      </c>
      <c r="U33" s="14" t="s">
        <v>23</v>
      </c>
      <c r="V33" s="15">
        <v>10</v>
      </c>
      <c r="W33" s="14" t="s">
        <v>23</v>
      </c>
      <c r="X33" s="15">
        <v>0</v>
      </c>
      <c r="Y33" s="14" t="s">
        <v>23</v>
      </c>
      <c r="Z33" s="15">
        <v>0</v>
      </c>
      <c r="AA33" s="14" t="s">
        <v>23</v>
      </c>
      <c r="AB33" s="22"/>
    </row>
    <row r="34" spans="1:28" s="24" customFormat="1" ht="15" customHeight="1">
      <c r="A34" s="22"/>
      <c r="B34" s="14">
        <v>2003</v>
      </c>
      <c r="C34" s="48">
        <v>19.5</v>
      </c>
      <c r="D34" s="48"/>
      <c r="E34" s="14" t="s">
        <v>23</v>
      </c>
      <c r="F34" s="15">
        <v>0</v>
      </c>
      <c r="G34" s="14" t="s">
        <v>23</v>
      </c>
      <c r="H34" s="15">
        <v>0</v>
      </c>
      <c r="I34" s="14" t="s">
        <v>23</v>
      </c>
      <c r="J34" s="15">
        <v>0</v>
      </c>
      <c r="K34" s="14" t="s">
        <v>23</v>
      </c>
      <c r="L34" s="15">
        <v>60</v>
      </c>
      <c r="M34" s="14" t="s">
        <v>23</v>
      </c>
      <c r="N34" s="15">
        <v>229.9</v>
      </c>
      <c r="O34" s="14" t="s">
        <v>23</v>
      </c>
      <c r="P34" s="15">
        <v>75</v>
      </c>
      <c r="Q34" s="14" t="s">
        <v>23</v>
      </c>
      <c r="R34" s="15">
        <v>19</v>
      </c>
      <c r="S34" s="14" t="s">
        <v>23</v>
      </c>
      <c r="T34" s="15">
        <v>42</v>
      </c>
      <c r="U34" s="14" t="s">
        <v>23</v>
      </c>
      <c r="V34" s="15">
        <v>50</v>
      </c>
      <c r="W34" s="14" t="s">
        <v>23</v>
      </c>
      <c r="X34" s="15">
        <v>54</v>
      </c>
      <c r="Y34" s="14" t="s">
        <v>23</v>
      </c>
      <c r="Z34" s="15">
        <v>0</v>
      </c>
      <c r="AA34" s="14" t="s">
        <v>23</v>
      </c>
      <c r="AB34" s="22"/>
    </row>
    <row r="35" spans="1:28" s="24" customFormat="1" ht="15" customHeight="1">
      <c r="A35" s="22"/>
      <c r="B35" s="14">
        <v>2004</v>
      </c>
      <c r="C35" s="48">
        <v>0</v>
      </c>
      <c r="D35" s="48"/>
      <c r="E35" s="14" t="s">
        <v>23</v>
      </c>
      <c r="F35" s="15">
        <v>0</v>
      </c>
      <c r="G35" s="14" t="s">
        <v>23</v>
      </c>
      <c r="H35" s="15">
        <v>28</v>
      </c>
      <c r="I35" s="14" t="s">
        <v>23</v>
      </c>
      <c r="J35" s="15">
        <v>60</v>
      </c>
      <c r="K35" s="14" t="s">
        <v>23</v>
      </c>
      <c r="L35" s="15">
        <v>30</v>
      </c>
      <c r="M35" s="14" t="s">
        <v>23</v>
      </c>
      <c r="N35" s="15">
        <v>75.8</v>
      </c>
      <c r="O35" s="14" t="s">
        <v>23</v>
      </c>
      <c r="P35" s="15">
        <v>203</v>
      </c>
      <c r="Q35" s="14" t="s">
        <v>23</v>
      </c>
      <c r="R35" s="15">
        <v>92</v>
      </c>
      <c r="S35" s="14" t="s">
        <v>23</v>
      </c>
      <c r="T35" s="15">
        <v>67</v>
      </c>
      <c r="U35" s="14" t="s">
        <v>23</v>
      </c>
      <c r="V35" s="15">
        <v>35</v>
      </c>
      <c r="W35" s="14" t="s">
        <v>23</v>
      </c>
      <c r="X35" s="15">
        <v>12</v>
      </c>
      <c r="Y35" s="14" t="s">
        <v>23</v>
      </c>
      <c r="Z35" s="15">
        <v>0</v>
      </c>
      <c r="AA35" s="14" t="s">
        <v>23</v>
      </c>
      <c r="AB35" s="22"/>
    </row>
    <row r="36" spans="1:28" s="24" customFormat="1" ht="15" customHeight="1">
      <c r="A36" s="22"/>
      <c r="B36" s="14">
        <v>2005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17</v>
      </c>
      <c r="I36" s="14" t="s">
        <v>23</v>
      </c>
      <c r="J36" s="15">
        <v>10</v>
      </c>
      <c r="K36" s="14" t="s">
        <v>23</v>
      </c>
      <c r="L36" s="15">
        <v>282</v>
      </c>
      <c r="M36" s="14" t="s">
        <v>23</v>
      </c>
      <c r="N36" s="15">
        <v>257</v>
      </c>
      <c r="O36" s="14" t="s">
        <v>23</v>
      </c>
      <c r="P36" s="15">
        <v>120</v>
      </c>
      <c r="Q36" s="14" t="s">
        <v>23</v>
      </c>
      <c r="R36" s="15">
        <v>257.89999999999998</v>
      </c>
      <c r="S36" s="14" t="s">
        <v>23</v>
      </c>
      <c r="T36" s="15">
        <v>50</v>
      </c>
      <c r="U36" s="14" t="s">
        <v>23</v>
      </c>
      <c r="V36" s="15">
        <v>0</v>
      </c>
      <c r="W36" s="14" t="s">
        <v>23</v>
      </c>
      <c r="X36" s="15">
        <v>60</v>
      </c>
      <c r="Y36" s="14" t="s">
        <v>23</v>
      </c>
      <c r="Z36" s="15">
        <v>0</v>
      </c>
      <c r="AA36" s="14" t="s">
        <v>23</v>
      </c>
      <c r="AB36" s="22"/>
    </row>
    <row r="37" spans="1:28" s="24" customFormat="1" ht="15" customHeight="1">
      <c r="A37" s="22"/>
      <c r="B37" s="14">
        <v>2006</v>
      </c>
      <c r="C37" s="48">
        <v>0</v>
      </c>
      <c r="D37" s="48"/>
      <c r="E37" s="14" t="s">
        <v>23</v>
      </c>
      <c r="F37" s="15">
        <v>0</v>
      </c>
      <c r="G37" s="14" t="s">
        <v>23</v>
      </c>
      <c r="H37" s="15">
        <v>0</v>
      </c>
      <c r="I37" s="14" t="s">
        <v>23</v>
      </c>
      <c r="J37" s="15">
        <v>14</v>
      </c>
      <c r="K37" s="14" t="s">
        <v>23</v>
      </c>
      <c r="L37" s="15">
        <v>39</v>
      </c>
      <c r="M37" s="14" t="s">
        <v>23</v>
      </c>
      <c r="N37" s="15">
        <v>280</v>
      </c>
      <c r="O37" s="14" t="s">
        <v>23</v>
      </c>
      <c r="P37" s="15">
        <v>268</v>
      </c>
      <c r="Q37" s="14" t="s">
        <v>23</v>
      </c>
      <c r="R37" s="15">
        <v>152</v>
      </c>
      <c r="S37" s="14" t="s">
        <v>23</v>
      </c>
      <c r="T37" s="15">
        <v>37</v>
      </c>
      <c r="U37" s="14" t="s">
        <v>23</v>
      </c>
      <c r="V37" s="15">
        <v>75</v>
      </c>
      <c r="W37" s="14" t="s">
        <v>23</v>
      </c>
      <c r="X37" s="15">
        <v>0</v>
      </c>
      <c r="Y37" s="14" t="s">
        <v>23</v>
      </c>
      <c r="Z37" s="15">
        <v>0</v>
      </c>
      <c r="AA37" s="14" t="s">
        <v>23</v>
      </c>
      <c r="AB37" s="22"/>
    </row>
    <row r="38" spans="1:28" s="24" customFormat="1" ht="15" customHeight="1">
      <c r="A38" s="22"/>
      <c r="B38" s="14">
        <v>2007</v>
      </c>
      <c r="C38" s="48">
        <v>0</v>
      </c>
      <c r="D38" s="48"/>
      <c r="E38" s="14" t="s">
        <v>23</v>
      </c>
      <c r="F38" s="15">
        <v>55</v>
      </c>
      <c r="G38" s="14" t="s">
        <v>23</v>
      </c>
      <c r="H38" s="15">
        <v>0</v>
      </c>
      <c r="I38" s="14" t="s">
        <v>23</v>
      </c>
      <c r="J38" s="15">
        <v>0</v>
      </c>
      <c r="K38" s="14" t="s">
        <v>23</v>
      </c>
      <c r="L38" s="15">
        <v>10</v>
      </c>
      <c r="M38" s="14" t="s">
        <v>23</v>
      </c>
      <c r="N38" s="15">
        <v>119</v>
      </c>
      <c r="O38" s="14" t="s">
        <v>23</v>
      </c>
      <c r="P38" s="15">
        <v>81</v>
      </c>
      <c r="Q38" s="14" t="s">
        <v>23</v>
      </c>
      <c r="R38" s="15">
        <v>103</v>
      </c>
      <c r="S38" s="14" t="s">
        <v>23</v>
      </c>
      <c r="T38" s="15">
        <v>19</v>
      </c>
      <c r="U38" s="14" t="s">
        <v>23</v>
      </c>
      <c r="V38" s="15">
        <v>0</v>
      </c>
      <c r="W38" s="14" t="s">
        <v>23</v>
      </c>
      <c r="X38" s="15">
        <v>0</v>
      </c>
      <c r="Y38" s="14" t="s">
        <v>23</v>
      </c>
      <c r="Z38" s="15">
        <v>0</v>
      </c>
      <c r="AA38" s="14" t="s">
        <v>23</v>
      </c>
      <c r="AB38" s="22"/>
    </row>
    <row r="39" spans="1:28" s="24" customFormat="1" ht="15" customHeight="1">
      <c r="A39" s="22"/>
      <c r="B39" s="14">
        <v>2008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5</v>
      </c>
      <c r="I39" s="14" t="s">
        <v>23</v>
      </c>
      <c r="J39" s="15">
        <v>34</v>
      </c>
      <c r="K39" s="14" t="s">
        <v>23</v>
      </c>
      <c r="L39" s="15">
        <v>269</v>
      </c>
      <c r="M39" s="14" t="s">
        <v>23</v>
      </c>
      <c r="N39" s="15">
        <v>120</v>
      </c>
      <c r="O39" s="14" t="s">
        <v>23</v>
      </c>
      <c r="P39" s="15">
        <v>119</v>
      </c>
      <c r="Q39" s="14" t="s">
        <v>23</v>
      </c>
      <c r="R39" s="15">
        <v>132</v>
      </c>
      <c r="S39" s="14" t="s">
        <v>23</v>
      </c>
      <c r="T39" s="15">
        <v>25</v>
      </c>
      <c r="U39" s="14" t="s">
        <v>23</v>
      </c>
      <c r="V39" s="15">
        <v>0</v>
      </c>
      <c r="W39" s="14" t="s">
        <v>23</v>
      </c>
      <c r="X39" s="15">
        <v>0</v>
      </c>
      <c r="Y39" s="14" t="s">
        <v>23</v>
      </c>
      <c r="Z39" s="15">
        <v>0</v>
      </c>
      <c r="AA39" s="14" t="s">
        <v>23</v>
      </c>
      <c r="AB39" s="22"/>
    </row>
    <row r="40" spans="1:28" s="24" customFormat="1" ht="15" customHeight="1">
      <c r="A40" s="22"/>
      <c r="B40" s="14">
        <v>2009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0</v>
      </c>
      <c r="I40" s="14" t="s">
        <v>23</v>
      </c>
      <c r="J40" s="15">
        <v>0</v>
      </c>
      <c r="K40" s="14" t="s">
        <v>23</v>
      </c>
      <c r="L40" s="15">
        <v>36</v>
      </c>
      <c r="M40" s="14" t="s">
        <v>23</v>
      </c>
      <c r="N40" s="15">
        <v>183</v>
      </c>
      <c r="O40" s="14" t="s">
        <v>23</v>
      </c>
      <c r="P40" s="15">
        <v>105</v>
      </c>
      <c r="Q40" s="14" t="s">
        <v>23</v>
      </c>
      <c r="R40" s="15">
        <v>135</v>
      </c>
      <c r="S40" s="14" t="s">
        <v>23</v>
      </c>
      <c r="T40" s="15">
        <v>108</v>
      </c>
      <c r="U40" s="14" t="s">
        <v>23</v>
      </c>
      <c r="V40" s="15">
        <v>20</v>
      </c>
      <c r="W40" s="14" t="s">
        <v>23</v>
      </c>
      <c r="X40" s="15">
        <v>25</v>
      </c>
      <c r="Y40" s="14" t="s">
        <v>23</v>
      </c>
      <c r="Z40" s="15">
        <v>0</v>
      </c>
      <c r="AA40" s="14" t="s">
        <v>23</v>
      </c>
      <c r="AB40" s="22"/>
    </row>
    <row r="41" spans="1:28" s="24" customFormat="1" ht="15" customHeight="1">
      <c r="A41" s="22"/>
      <c r="B41" s="14">
        <v>2010</v>
      </c>
      <c r="C41" s="48">
        <v>0</v>
      </c>
      <c r="D41" s="48"/>
      <c r="E41" s="14" t="s">
        <v>23</v>
      </c>
      <c r="F41" s="15">
        <v>0</v>
      </c>
      <c r="G41" s="14" t="s">
        <v>23</v>
      </c>
      <c r="H41" s="15">
        <v>0</v>
      </c>
      <c r="I41" s="14" t="s">
        <v>23</v>
      </c>
      <c r="J41" s="15">
        <v>0</v>
      </c>
      <c r="K41" s="14" t="s">
        <v>23</v>
      </c>
      <c r="L41" s="15">
        <v>71</v>
      </c>
      <c r="M41" s="14" t="s">
        <v>23</v>
      </c>
      <c r="N41" s="15">
        <v>185.9</v>
      </c>
      <c r="O41" s="14" t="s">
        <v>23</v>
      </c>
      <c r="P41" s="15">
        <v>95</v>
      </c>
      <c r="Q41" s="14" t="s">
        <v>23</v>
      </c>
      <c r="R41" s="15">
        <v>49</v>
      </c>
      <c r="S41" s="14" t="s">
        <v>23</v>
      </c>
      <c r="T41" s="15">
        <v>52</v>
      </c>
      <c r="U41" s="14" t="s">
        <v>23</v>
      </c>
      <c r="V41" s="15">
        <v>37</v>
      </c>
      <c r="W41" s="14" t="s">
        <v>23</v>
      </c>
      <c r="X41" s="15">
        <v>14</v>
      </c>
      <c r="Y41" s="14" t="s">
        <v>23</v>
      </c>
      <c r="Z41" s="15">
        <v>0</v>
      </c>
      <c r="AA41" s="14" t="s">
        <v>23</v>
      </c>
      <c r="AB41" s="22"/>
    </row>
    <row r="42" spans="1:28" s="24" customFormat="1" ht="15" customHeight="1">
      <c r="A42" s="22"/>
      <c r="B42" s="14">
        <v>2011</v>
      </c>
      <c r="C42" s="48">
        <v>6</v>
      </c>
      <c r="D42" s="48"/>
      <c r="E42" s="14" t="s">
        <v>23</v>
      </c>
      <c r="F42" s="15">
        <v>0</v>
      </c>
      <c r="G42" s="14" t="s">
        <v>23</v>
      </c>
      <c r="H42" s="15">
        <v>14</v>
      </c>
      <c r="I42" s="14" t="s">
        <v>23</v>
      </c>
      <c r="J42" s="15">
        <v>58</v>
      </c>
      <c r="K42" s="14" t="s">
        <v>23</v>
      </c>
      <c r="L42" s="15">
        <v>0</v>
      </c>
      <c r="M42" s="14" t="s">
        <v>23</v>
      </c>
      <c r="N42" s="15">
        <v>107.8</v>
      </c>
      <c r="O42" s="14" t="s">
        <v>23</v>
      </c>
      <c r="P42" s="15">
        <v>77</v>
      </c>
      <c r="Q42" s="14" t="s">
        <v>23</v>
      </c>
      <c r="R42" s="15">
        <v>119</v>
      </c>
      <c r="S42" s="14" t="s">
        <v>23</v>
      </c>
      <c r="T42" s="15">
        <v>10</v>
      </c>
      <c r="U42" s="14" t="s">
        <v>23</v>
      </c>
      <c r="V42" s="15">
        <v>0</v>
      </c>
      <c r="W42" s="14" t="s">
        <v>23</v>
      </c>
      <c r="X42" s="15">
        <v>12</v>
      </c>
      <c r="Y42" s="14" t="s">
        <v>23</v>
      </c>
      <c r="Z42" s="15">
        <v>0</v>
      </c>
      <c r="AA42" s="14" t="s">
        <v>23</v>
      </c>
      <c r="AB42" s="22"/>
    </row>
    <row r="43" spans="1:28" s="24" customFormat="1" ht="15" customHeight="1">
      <c r="A43" s="22"/>
      <c r="B43" s="14">
        <v>2012</v>
      </c>
      <c r="C43" s="48">
        <v>0</v>
      </c>
      <c r="D43" s="48"/>
      <c r="E43" s="14" t="s">
        <v>23</v>
      </c>
      <c r="F43" s="15">
        <v>0</v>
      </c>
      <c r="G43" s="14" t="s">
        <v>23</v>
      </c>
      <c r="H43" s="15">
        <v>0</v>
      </c>
      <c r="I43" s="14" t="s">
        <v>23</v>
      </c>
      <c r="J43" s="15">
        <v>0</v>
      </c>
      <c r="K43" s="14" t="s">
        <v>23</v>
      </c>
      <c r="L43" s="15">
        <v>5.5</v>
      </c>
      <c r="M43" s="14" t="s">
        <v>38</v>
      </c>
      <c r="N43" s="15">
        <v>179.8</v>
      </c>
      <c r="O43" s="14" t="s">
        <v>38</v>
      </c>
      <c r="P43" s="15">
        <v>28</v>
      </c>
      <c r="Q43" s="14" t="s">
        <v>23</v>
      </c>
      <c r="R43" s="15">
        <v>80</v>
      </c>
      <c r="S43" s="14" t="s">
        <v>23</v>
      </c>
      <c r="T43" s="15">
        <v>0</v>
      </c>
      <c r="U43" s="14" t="s">
        <v>23</v>
      </c>
      <c r="V43" s="15">
        <v>115</v>
      </c>
      <c r="W43" s="14" t="s">
        <v>23</v>
      </c>
      <c r="X43" s="15">
        <v>10</v>
      </c>
      <c r="Y43" s="14" t="s">
        <v>23</v>
      </c>
      <c r="Z43" s="15">
        <v>80</v>
      </c>
      <c r="AA43" s="14" t="s">
        <v>23</v>
      </c>
      <c r="AB43" s="22"/>
    </row>
    <row r="44" spans="1:28" s="24" customFormat="1" ht="15" customHeight="1">
      <c r="A44" s="22"/>
      <c r="B44" s="14">
        <v>2013</v>
      </c>
      <c r="C44" s="48">
        <v>0</v>
      </c>
      <c r="D44" s="48"/>
      <c r="E44" s="14" t="s">
        <v>23</v>
      </c>
      <c r="F44" s="15">
        <v>10</v>
      </c>
      <c r="G44" s="14" t="s">
        <v>23</v>
      </c>
      <c r="H44" s="15">
        <v>0</v>
      </c>
      <c r="I44" s="14" t="s">
        <v>23</v>
      </c>
      <c r="J44" s="15">
        <v>0</v>
      </c>
      <c r="K44" s="14" t="s">
        <v>23</v>
      </c>
      <c r="L44" s="15">
        <v>167</v>
      </c>
      <c r="M44" s="14" t="s">
        <v>23</v>
      </c>
      <c r="N44" s="15">
        <v>65</v>
      </c>
      <c r="O44" s="14" t="s">
        <v>23</v>
      </c>
      <c r="P44" s="15">
        <v>109</v>
      </c>
      <c r="Q44" s="14" t="s">
        <v>23</v>
      </c>
      <c r="R44" s="15">
        <v>60</v>
      </c>
      <c r="S44" s="14" t="s">
        <v>23</v>
      </c>
      <c r="T44" s="15">
        <v>18</v>
      </c>
      <c r="U44" s="14" t="s">
        <v>23</v>
      </c>
      <c r="V44" s="15">
        <v>5</v>
      </c>
      <c r="W44" s="14" t="s">
        <v>23</v>
      </c>
      <c r="X44" s="15">
        <v>0</v>
      </c>
      <c r="Y44" s="14" t="s">
        <v>23</v>
      </c>
      <c r="Z44" s="15">
        <v>0</v>
      </c>
      <c r="AA44" s="14" t="s">
        <v>23</v>
      </c>
      <c r="AB44" s="22"/>
    </row>
    <row r="45" spans="1:28" s="24" customFormat="1" ht="15" customHeight="1">
      <c r="A45" s="22"/>
      <c r="B45" s="14">
        <v>2014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17</v>
      </c>
      <c r="I45" s="14" t="s">
        <v>23</v>
      </c>
      <c r="J45" s="15">
        <v>5</v>
      </c>
      <c r="K45" s="14" t="s">
        <v>23</v>
      </c>
      <c r="L45" s="15">
        <v>168</v>
      </c>
      <c r="M45" s="14" t="s">
        <v>23</v>
      </c>
      <c r="N45" s="15">
        <v>219</v>
      </c>
      <c r="O45" s="14" t="s">
        <v>23</v>
      </c>
      <c r="P45" s="15">
        <v>39</v>
      </c>
      <c r="Q45" s="14" t="s">
        <v>38</v>
      </c>
      <c r="R45" s="15">
        <v>96</v>
      </c>
      <c r="S45" s="14" t="s">
        <v>23</v>
      </c>
      <c r="T45" s="15">
        <v>88</v>
      </c>
      <c r="U45" s="14" t="s">
        <v>23</v>
      </c>
      <c r="V45" s="15">
        <v>4</v>
      </c>
      <c r="W45" s="14" t="s">
        <v>23</v>
      </c>
      <c r="X45" s="15">
        <v>11</v>
      </c>
      <c r="Y45" s="14" t="s">
        <v>23</v>
      </c>
      <c r="Z45" s="15"/>
      <c r="AA45" s="14" t="s">
        <v>23</v>
      </c>
      <c r="AB45" s="22"/>
    </row>
    <row r="46" spans="1:28" ht="15" customHeight="1">
      <c r="A46" s="13"/>
      <c r="B46" s="14">
        <v>2015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0</v>
      </c>
      <c r="I46" s="14" t="s">
        <v>23</v>
      </c>
      <c r="J46" s="15">
        <v>24</v>
      </c>
      <c r="K46" s="14" t="s">
        <v>23</v>
      </c>
      <c r="L46" s="15">
        <v>16</v>
      </c>
      <c r="M46" s="14" t="s">
        <v>23</v>
      </c>
      <c r="N46" s="15">
        <v>29</v>
      </c>
      <c r="O46" s="14" t="s">
        <v>23</v>
      </c>
      <c r="P46" s="15">
        <v>138</v>
      </c>
      <c r="Q46" s="14" t="s">
        <v>23</v>
      </c>
      <c r="R46" s="15">
        <v>173</v>
      </c>
      <c r="S46" s="14" t="s">
        <v>38</v>
      </c>
      <c r="T46" s="15">
        <v>61</v>
      </c>
      <c r="U46" s="14" t="s">
        <v>38</v>
      </c>
      <c r="V46" s="15">
        <v>135</v>
      </c>
      <c r="W46" s="14" t="s">
        <v>23</v>
      </c>
      <c r="X46" s="15">
        <v>10</v>
      </c>
      <c r="Y46" s="14" t="s">
        <v>23</v>
      </c>
      <c r="Z46" s="15">
        <v>0</v>
      </c>
      <c r="AA46" s="14" t="s">
        <v>23</v>
      </c>
      <c r="AB46" s="13"/>
    </row>
    <row r="47" spans="1:28" ht="15" customHeight="1">
      <c r="A47" s="13"/>
      <c r="B47" s="14">
        <v>2016</v>
      </c>
      <c r="C47" s="48">
        <v>0</v>
      </c>
      <c r="D47" s="48"/>
      <c r="E47" s="14" t="s">
        <v>23</v>
      </c>
      <c r="F47" s="15">
        <v>0</v>
      </c>
      <c r="G47" s="14" t="s">
        <v>23</v>
      </c>
      <c r="H47" s="15"/>
      <c r="I47" s="14" t="s">
        <v>23</v>
      </c>
      <c r="J47" s="15"/>
      <c r="K47" s="14" t="s">
        <v>23</v>
      </c>
      <c r="L47" s="15"/>
      <c r="M47" s="14" t="s">
        <v>23</v>
      </c>
      <c r="N47" s="15"/>
      <c r="O47" s="14" t="s">
        <v>23</v>
      </c>
      <c r="P47" s="15"/>
      <c r="Q47" s="14" t="s">
        <v>23</v>
      </c>
      <c r="R47" s="15"/>
      <c r="S47" s="14" t="s">
        <v>23</v>
      </c>
      <c r="T47" s="15"/>
      <c r="U47" s="14" t="s">
        <v>23</v>
      </c>
      <c r="V47" s="15"/>
      <c r="W47" s="14" t="s">
        <v>23</v>
      </c>
      <c r="X47" s="15"/>
      <c r="Y47" s="14" t="s">
        <v>23</v>
      </c>
      <c r="Z47" s="15"/>
      <c r="AA47" s="14" t="s">
        <v>23</v>
      </c>
      <c r="AB47" s="13"/>
    </row>
    <row r="48" spans="1:28" ht="50.1" customHeight="1">
      <c r="A48" s="13"/>
      <c r="B48" s="56" t="s">
        <v>39</v>
      </c>
      <c r="C48" s="56"/>
      <c r="D48" s="56"/>
      <c r="E48" s="56"/>
      <c r="F48" s="56"/>
      <c r="G48" s="56"/>
      <c r="H48" s="56" t="s">
        <v>40</v>
      </c>
      <c r="I48" s="56"/>
      <c r="J48" s="56"/>
      <c r="K48" s="56"/>
      <c r="L48" s="56"/>
      <c r="M48" s="5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</sheetData>
  <mergeCells count="69">
    <mergeCell ref="C47:D47"/>
    <mergeCell ref="B48:G48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R9:U9"/>
    <mergeCell ref="V9:Y9"/>
    <mergeCell ref="H48:M48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B10:C10"/>
    <mergeCell ref="C11:D11"/>
    <mergeCell ref="C46:D4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22:D22"/>
    <mergeCell ref="C23:D23"/>
    <mergeCell ref="C24:D24"/>
    <mergeCell ref="C25:D25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100"/>
  <sheetViews>
    <sheetView topLeftCell="B1" workbookViewId="0">
      <selection activeCell="B18" sqref="B18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2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42457.49473215278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635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576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743</v>
      </c>
      <c r="S7" s="47"/>
      <c r="T7" s="47"/>
      <c r="U7" s="47"/>
      <c r="V7" s="52" t="s">
        <v>12</v>
      </c>
      <c r="W7" s="52"/>
      <c r="X7" s="52"/>
      <c r="Y7" s="52"/>
      <c r="Z7" s="54">
        <v>6154023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634</v>
      </c>
      <c r="S8" s="47"/>
      <c r="T8" s="47"/>
      <c r="U8" s="47"/>
      <c r="V8" s="52" t="s">
        <v>17</v>
      </c>
      <c r="W8" s="52"/>
      <c r="X8" s="52"/>
      <c r="Y8" s="52"/>
      <c r="Z8" s="54">
        <v>339617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633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632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1929</v>
      </c>
      <c r="C12" s="48" t="s">
        <v>23</v>
      </c>
      <c r="D12" s="48"/>
      <c r="E12" s="14" t="s">
        <v>23</v>
      </c>
      <c r="F12" s="15" t="s">
        <v>23</v>
      </c>
      <c r="G12" s="14" t="s">
        <v>23</v>
      </c>
      <c r="H12" s="15" t="s">
        <v>23</v>
      </c>
      <c r="I12" s="14" t="s">
        <v>23</v>
      </c>
      <c r="J12" s="15" t="s">
        <v>23</v>
      </c>
      <c r="K12" s="14" t="s">
        <v>23</v>
      </c>
      <c r="L12" s="15">
        <v>125.3</v>
      </c>
      <c r="M12" s="14" t="s">
        <v>23</v>
      </c>
      <c r="N12" s="15">
        <v>122</v>
      </c>
      <c r="O12" s="14" t="s">
        <v>23</v>
      </c>
      <c r="P12" s="15" t="s">
        <v>23</v>
      </c>
      <c r="Q12" s="14" t="s">
        <v>23</v>
      </c>
      <c r="R12" s="15">
        <v>266.8</v>
      </c>
      <c r="S12" s="14" t="s">
        <v>23</v>
      </c>
      <c r="T12" s="15">
        <v>55</v>
      </c>
      <c r="U12" s="14" t="s">
        <v>23</v>
      </c>
      <c r="V12" s="15" t="s">
        <v>23</v>
      </c>
      <c r="W12" s="14" t="s">
        <v>23</v>
      </c>
      <c r="X12" s="15" t="s">
        <v>23</v>
      </c>
      <c r="Y12" s="14" t="s">
        <v>23</v>
      </c>
      <c r="Z12" s="15" t="s">
        <v>23</v>
      </c>
      <c r="AA12" s="14" t="s">
        <v>23</v>
      </c>
      <c r="AB12" s="22"/>
    </row>
    <row r="13" spans="1:28" s="24" customFormat="1" ht="15" customHeight="1">
      <c r="A13" s="22"/>
      <c r="B13" s="14">
        <v>1930</v>
      </c>
      <c r="C13" s="48">
        <v>0</v>
      </c>
      <c r="D13" s="48"/>
      <c r="E13" s="14" t="s">
        <v>23</v>
      </c>
      <c r="F13" s="15">
        <v>0</v>
      </c>
      <c r="G13" s="14" t="s">
        <v>23</v>
      </c>
      <c r="H13" s="15">
        <v>0</v>
      </c>
      <c r="I13" s="14" t="s">
        <v>23</v>
      </c>
      <c r="J13" s="15">
        <v>105</v>
      </c>
      <c r="K13" s="14" t="s">
        <v>23</v>
      </c>
      <c r="L13" s="15">
        <v>65.5</v>
      </c>
      <c r="M13" s="14" t="s">
        <v>23</v>
      </c>
      <c r="N13" s="15">
        <v>391.2</v>
      </c>
      <c r="O13" s="14" t="s">
        <v>23</v>
      </c>
      <c r="P13" s="15">
        <v>284</v>
      </c>
      <c r="Q13" s="14" t="s">
        <v>23</v>
      </c>
      <c r="R13" s="15">
        <v>213</v>
      </c>
      <c r="S13" s="14" t="s">
        <v>23</v>
      </c>
      <c r="T13" s="15">
        <v>34</v>
      </c>
      <c r="U13" s="14" t="s">
        <v>23</v>
      </c>
      <c r="V13" s="15">
        <v>93</v>
      </c>
      <c r="W13" s="14" t="s">
        <v>23</v>
      </c>
      <c r="X13" s="15">
        <v>114</v>
      </c>
      <c r="Y13" s="14" t="s">
        <v>23</v>
      </c>
      <c r="Z13" s="15">
        <v>21</v>
      </c>
      <c r="AA13" s="14" t="s">
        <v>23</v>
      </c>
      <c r="AB13" s="22"/>
    </row>
    <row r="14" spans="1:28" s="24" customFormat="1" ht="15" customHeight="1">
      <c r="A14" s="22"/>
      <c r="B14" s="14">
        <v>1931</v>
      </c>
      <c r="C14" s="48">
        <v>19</v>
      </c>
      <c r="D14" s="48"/>
      <c r="E14" s="14" t="s">
        <v>23</v>
      </c>
      <c r="F14" s="15">
        <v>0</v>
      </c>
      <c r="G14" s="14" t="s">
        <v>23</v>
      </c>
      <c r="H14" s="15">
        <v>0</v>
      </c>
      <c r="I14" s="14" t="s">
        <v>23</v>
      </c>
      <c r="J14" s="15">
        <v>64</v>
      </c>
      <c r="K14" s="14" t="s">
        <v>23</v>
      </c>
      <c r="L14" s="15">
        <v>77</v>
      </c>
      <c r="M14" s="14" t="s">
        <v>23</v>
      </c>
      <c r="N14" s="15">
        <v>153</v>
      </c>
      <c r="O14" s="14" t="s">
        <v>23</v>
      </c>
      <c r="P14" s="15">
        <v>209</v>
      </c>
      <c r="Q14" s="14" t="s">
        <v>23</v>
      </c>
      <c r="R14" s="15">
        <v>183</v>
      </c>
      <c r="S14" s="14" t="s">
        <v>23</v>
      </c>
      <c r="T14" s="15">
        <v>63</v>
      </c>
      <c r="U14" s="14" t="s">
        <v>23</v>
      </c>
      <c r="V14" s="15">
        <v>22</v>
      </c>
      <c r="W14" s="14" t="s">
        <v>23</v>
      </c>
      <c r="X14" s="15">
        <v>26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1932</v>
      </c>
      <c r="C15" s="48">
        <v>0</v>
      </c>
      <c r="D15" s="48"/>
      <c r="E15" s="14" t="s">
        <v>23</v>
      </c>
      <c r="F15" s="15">
        <v>0</v>
      </c>
      <c r="G15" s="14" t="s">
        <v>23</v>
      </c>
      <c r="H15" s="15">
        <v>45</v>
      </c>
      <c r="I15" s="14" t="s">
        <v>23</v>
      </c>
      <c r="J15" s="15">
        <v>15</v>
      </c>
      <c r="K15" s="14" t="s">
        <v>23</v>
      </c>
      <c r="L15" s="15">
        <v>105</v>
      </c>
      <c r="M15" s="14" t="s">
        <v>23</v>
      </c>
      <c r="N15" s="15">
        <v>282</v>
      </c>
      <c r="O15" s="14" t="s">
        <v>23</v>
      </c>
      <c r="P15" s="15">
        <v>229</v>
      </c>
      <c r="Q15" s="14" t="s">
        <v>23</v>
      </c>
      <c r="R15" s="15">
        <v>215</v>
      </c>
      <c r="S15" s="14" t="s">
        <v>23</v>
      </c>
      <c r="T15" s="15">
        <v>25</v>
      </c>
      <c r="U15" s="14" t="s">
        <v>23</v>
      </c>
      <c r="V15" s="15">
        <v>29</v>
      </c>
      <c r="W15" s="14" t="s">
        <v>23</v>
      </c>
      <c r="X15" s="15">
        <v>0</v>
      </c>
      <c r="Y15" s="14" t="s">
        <v>23</v>
      </c>
      <c r="Z15" s="15">
        <v>19</v>
      </c>
      <c r="AA15" s="14" t="s">
        <v>23</v>
      </c>
      <c r="AB15" s="22"/>
    </row>
    <row r="16" spans="1:28" s="24" customFormat="1" ht="15" customHeight="1">
      <c r="A16" s="22"/>
      <c r="B16" s="14">
        <v>1933</v>
      </c>
      <c r="C16" s="48">
        <v>53</v>
      </c>
      <c r="D16" s="48"/>
      <c r="E16" s="14" t="s">
        <v>23</v>
      </c>
      <c r="F16" s="15">
        <v>0</v>
      </c>
      <c r="G16" s="14" t="s">
        <v>23</v>
      </c>
      <c r="H16" s="15">
        <v>0</v>
      </c>
      <c r="I16" s="14" t="s">
        <v>23</v>
      </c>
      <c r="J16" s="15">
        <v>32</v>
      </c>
      <c r="K16" s="14" t="s">
        <v>23</v>
      </c>
      <c r="L16" s="15">
        <v>106</v>
      </c>
      <c r="M16" s="14" t="s">
        <v>23</v>
      </c>
      <c r="N16" s="15">
        <v>306</v>
      </c>
      <c r="O16" s="14" t="s">
        <v>23</v>
      </c>
      <c r="P16" s="15">
        <v>69</v>
      </c>
      <c r="Q16" s="14" t="s">
        <v>23</v>
      </c>
      <c r="R16" s="15">
        <v>131</v>
      </c>
      <c r="S16" s="14" t="s">
        <v>23</v>
      </c>
      <c r="T16" s="15">
        <v>23</v>
      </c>
      <c r="U16" s="14" t="s">
        <v>23</v>
      </c>
      <c r="V16" s="15">
        <v>79</v>
      </c>
      <c r="W16" s="14" t="s">
        <v>23</v>
      </c>
      <c r="X16" s="15">
        <v>0</v>
      </c>
      <c r="Y16" s="14" t="s">
        <v>23</v>
      </c>
      <c r="Z16" s="15">
        <v>0</v>
      </c>
      <c r="AA16" s="14" t="s">
        <v>23</v>
      </c>
      <c r="AB16" s="22"/>
    </row>
    <row r="17" spans="1:28" s="24" customFormat="1" ht="15" customHeight="1">
      <c r="A17" s="22"/>
      <c r="B17" s="14">
        <v>1934</v>
      </c>
      <c r="C17" s="48">
        <v>0</v>
      </c>
      <c r="D17" s="48"/>
      <c r="E17" s="14" t="s">
        <v>23</v>
      </c>
      <c r="F17" s="15">
        <v>0</v>
      </c>
      <c r="G17" s="14" t="s">
        <v>23</v>
      </c>
      <c r="H17" s="15">
        <v>9.5</v>
      </c>
      <c r="I17" s="14" t="s">
        <v>23</v>
      </c>
      <c r="J17" s="15">
        <v>0</v>
      </c>
      <c r="K17" s="14" t="s">
        <v>23</v>
      </c>
      <c r="L17" s="15">
        <v>243</v>
      </c>
      <c r="M17" s="14" t="s">
        <v>23</v>
      </c>
      <c r="N17" s="15">
        <v>355.1</v>
      </c>
      <c r="O17" s="14" t="s">
        <v>23</v>
      </c>
      <c r="P17" s="15">
        <v>41.5</v>
      </c>
      <c r="Q17" s="14" t="s">
        <v>23</v>
      </c>
      <c r="R17" s="15">
        <v>46.3</v>
      </c>
      <c r="S17" s="14" t="s">
        <v>23</v>
      </c>
      <c r="T17" s="15">
        <v>37.299999999999997</v>
      </c>
      <c r="U17" s="14" t="s">
        <v>23</v>
      </c>
      <c r="V17" s="15">
        <v>100.2</v>
      </c>
      <c r="W17" s="14" t="s">
        <v>23</v>
      </c>
      <c r="X17" s="15">
        <v>24.8</v>
      </c>
      <c r="Y17" s="14" t="s">
        <v>23</v>
      </c>
      <c r="Z17" s="15">
        <v>0</v>
      </c>
      <c r="AA17" s="14" t="s">
        <v>23</v>
      </c>
      <c r="AB17" s="22"/>
    </row>
    <row r="18" spans="1:28" s="24" customFormat="1" ht="15" customHeight="1">
      <c r="A18" s="22"/>
      <c r="B18" s="14">
        <v>1935</v>
      </c>
      <c r="C18" s="48">
        <v>0</v>
      </c>
      <c r="D18" s="48"/>
      <c r="E18" s="14" t="s">
        <v>23</v>
      </c>
      <c r="F18" s="15">
        <v>0</v>
      </c>
      <c r="G18" s="14" t="s">
        <v>23</v>
      </c>
      <c r="H18" s="15">
        <v>0</v>
      </c>
      <c r="I18" s="14" t="s">
        <v>23</v>
      </c>
      <c r="J18" s="15">
        <v>15.6</v>
      </c>
      <c r="K18" s="14" t="s">
        <v>23</v>
      </c>
      <c r="L18" s="15">
        <v>71.7</v>
      </c>
      <c r="M18" s="14" t="s">
        <v>23</v>
      </c>
      <c r="N18" s="15">
        <v>111.5</v>
      </c>
      <c r="O18" s="14" t="s">
        <v>23</v>
      </c>
      <c r="P18" s="15">
        <v>49.7</v>
      </c>
      <c r="Q18" s="14" t="s">
        <v>23</v>
      </c>
      <c r="R18" s="15">
        <v>61.5</v>
      </c>
      <c r="S18" s="14" t="s">
        <v>23</v>
      </c>
      <c r="T18" s="15">
        <v>80</v>
      </c>
      <c r="U18" s="14" t="s">
        <v>23</v>
      </c>
      <c r="V18" s="15">
        <v>21.5</v>
      </c>
      <c r="W18" s="14" t="s">
        <v>23</v>
      </c>
      <c r="X18" s="15">
        <v>6</v>
      </c>
      <c r="Y18" s="14" t="s">
        <v>23</v>
      </c>
      <c r="Z18" s="15">
        <v>0</v>
      </c>
      <c r="AA18" s="14" t="s">
        <v>23</v>
      </c>
      <c r="AB18" s="22"/>
    </row>
    <row r="19" spans="1:28" s="24" customFormat="1" ht="15" customHeight="1">
      <c r="A19" s="22"/>
      <c r="B19" s="14">
        <v>1936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0.6</v>
      </c>
      <c r="I19" s="14" t="s">
        <v>23</v>
      </c>
      <c r="J19" s="15">
        <v>59.9</v>
      </c>
      <c r="K19" s="14" t="s">
        <v>23</v>
      </c>
      <c r="L19" s="15">
        <v>254</v>
      </c>
      <c r="M19" s="14" t="s">
        <v>23</v>
      </c>
      <c r="N19" s="15">
        <v>150.30000000000001</v>
      </c>
      <c r="O19" s="14" t="s">
        <v>23</v>
      </c>
      <c r="P19" s="15">
        <v>80</v>
      </c>
      <c r="Q19" s="14" t="s">
        <v>23</v>
      </c>
      <c r="R19" s="15">
        <v>90.9</v>
      </c>
      <c r="S19" s="14" t="s">
        <v>23</v>
      </c>
      <c r="T19" s="15">
        <v>64.8</v>
      </c>
      <c r="U19" s="14" t="s">
        <v>23</v>
      </c>
      <c r="V19" s="15">
        <v>0</v>
      </c>
      <c r="W19" s="14" t="s">
        <v>23</v>
      </c>
      <c r="X19" s="15">
        <v>2</v>
      </c>
      <c r="Y19" s="14" t="s">
        <v>23</v>
      </c>
      <c r="Z19" s="15">
        <v>13.8</v>
      </c>
      <c r="AA19" s="14" t="s">
        <v>23</v>
      </c>
      <c r="AB19" s="22"/>
    </row>
    <row r="20" spans="1:28" s="24" customFormat="1" ht="15" customHeight="1">
      <c r="A20" s="22"/>
      <c r="B20" s="14">
        <v>1937</v>
      </c>
      <c r="C20" s="48">
        <v>0</v>
      </c>
      <c r="D20" s="48"/>
      <c r="E20" s="14" t="s">
        <v>23</v>
      </c>
      <c r="F20" s="15">
        <v>48.2</v>
      </c>
      <c r="G20" s="14" t="s">
        <v>23</v>
      </c>
      <c r="H20" s="15">
        <v>0</v>
      </c>
      <c r="I20" s="14" t="s">
        <v>23</v>
      </c>
      <c r="J20" s="15">
        <v>6.5</v>
      </c>
      <c r="K20" s="14" t="s">
        <v>23</v>
      </c>
      <c r="L20" s="15">
        <v>147</v>
      </c>
      <c r="M20" s="14" t="s">
        <v>23</v>
      </c>
      <c r="N20" s="15">
        <v>269</v>
      </c>
      <c r="O20" s="14" t="s">
        <v>23</v>
      </c>
      <c r="P20" s="15">
        <v>268</v>
      </c>
      <c r="Q20" s="14" t="s">
        <v>23</v>
      </c>
      <c r="R20" s="15">
        <v>178</v>
      </c>
      <c r="S20" s="14" t="s">
        <v>23</v>
      </c>
      <c r="T20" s="15">
        <v>85</v>
      </c>
      <c r="U20" s="14" t="s">
        <v>23</v>
      </c>
      <c r="V20" s="15">
        <v>24</v>
      </c>
      <c r="W20" s="14" t="s">
        <v>23</v>
      </c>
      <c r="X20" s="15">
        <v>30</v>
      </c>
      <c r="Y20" s="14" t="s">
        <v>23</v>
      </c>
      <c r="Z20" s="15">
        <v>0</v>
      </c>
      <c r="AA20" s="14" t="s">
        <v>23</v>
      </c>
      <c r="AB20" s="22"/>
    </row>
    <row r="21" spans="1:28" s="24" customFormat="1" ht="15" customHeight="1">
      <c r="A21" s="22"/>
      <c r="B21" s="14">
        <v>1938</v>
      </c>
      <c r="C21" s="48">
        <v>0</v>
      </c>
      <c r="D21" s="48"/>
      <c r="E21" s="14" t="s">
        <v>23</v>
      </c>
      <c r="F21" s="15">
        <v>0.8</v>
      </c>
      <c r="G21" s="14" t="s">
        <v>23</v>
      </c>
      <c r="H21" s="15">
        <v>50</v>
      </c>
      <c r="I21" s="14" t="s">
        <v>23</v>
      </c>
      <c r="J21" s="15">
        <v>64</v>
      </c>
      <c r="K21" s="14" t="s">
        <v>23</v>
      </c>
      <c r="L21" s="15">
        <v>151</v>
      </c>
      <c r="M21" s="14" t="s">
        <v>23</v>
      </c>
      <c r="N21" s="15">
        <v>154</v>
      </c>
      <c r="O21" s="14" t="s">
        <v>23</v>
      </c>
      <c r="P21" s="15">
        <v>96</v>
      </c>
      <c r="Q21" s="14" t="s">
        <v>23</v>
      </c>
      <c r="R21" s="15">
        <v>55</v>
      </c>
      <c r="S21" s="14" t="s">
        <v>23</v>
      </c>
      <c r="T21" s="15">
        <v>29</v>
      </c>
      <c r="U21" s="14" t="s">
        <v>23</v>
      </c>
      <c r="V21" s="15">
        <v>45</v>
      </c>
      <c r="W21" s="14" t="s">
        <v>23</v>
      </c>
      <c r="X21" s="15">
        <v>52</v>
      </c>
      <c r="Y21" s="14" t="s">
        <v>23</v>
      </c>
      <c r="Z21" s="15">
        <v>0</v>
      </c>
      <c r="AA21" s="14" t="s">
        <v>23</v>
      </c>
      <c r="AB21" s="22"/>
    </row>
    <row r="22" spans="1:28" s="24" customFormat="1" ht="15" customHeight="1">
      <c r="A22" s="22"/>
      <c r="B22" s="14">
        <v>1939</v>
      </c>
      <c r="C22" s="48">
        <v>0</v>
      </c>
      <c r="D22" s="48"/>
      <c r="E22" s="14" t="s">
        <v>23</v>
      </c>
      <c r="F22" s="15">
        <v>0</v>
      </c>
      <c r="G22" s="14" t="s">
        <v>23</v>
      </c>
      <c r="H22" s="15">
        <v>0</v>
      </c>
      <c r="I22" s="14" t="s">
        <v>23</v>
      </c>
      <c r="J22" s="15">
        <v>2</v>
      </c>
      <c r="K22" s="14" t="s">
        <v>23</v>
      </c>
      <c r="L22" s="15">
        <v>160</v>
      </c>
      <c r="M22" s="14" t="s">
        <v>23</v>
      </c>
      <c r="N22" s="15">
        <v>183</v>
      </c>
      <c r="O22" s="14" t="s">
        <v>23</v>
      </c>
      <c r="P22" s="15">
        <v>20</v>
      </c>
      <c r="Q22" s="14" t="s">
        <v>23</v>
      </c>
      <c r="R22" s="15">
        <v>136</v>
      </c>
      <c r="S22" s="14" t="s">
        <v>23</v>
      </c>
      <c r="T22" s="15">
        <v>24</v>
      </c>
      <c r="U22" s="14" t="s">
        <v>23</v>
      </c>
      <c r="V22" s="15">
        <v>76</v>
      </c>
      <c r="W22" s="14" t="s">
        <v>23</v>
      </c>
      <c r="X22" s="15">
        <v>0</v>
      </c>
      <c r="Y22" s="14" t="s">
        <v>23</v>
      </c>
      <c r="Z22" s="15">
        <v>32</v>
      </c>
      <c r="AA22" s="14" t="s">
        <v>23</v>
      </c>
      <c r="AB22" s="22"/>
    </row>
    <row r="23" spans="1:28" s="24" customFormat="1" ht="15" customHeight="1">
      <c r="A23" s="22"/>
      <c r="B23" s="14">
        <v>1940</v>
      </c>
      <c r="C23" s="48">
        <v>0</v>
      </c>
      <c r="D23" s="48"/>
      <c r="E23" s="14" t="s">
        <v>23</v>
      </c>
      <c r="F23" s="15">
        <v>62</v>
      </c>
      <c r="G23" s="14" t="s">
        <v>23</v>
      </c>
      <c r="H23" s="15">
        <v>0</v>
      </c>
      <c r="I23" s="14" t="s">
        <v>23</v>
      </c>
      <c r="J23" s="15">
        <v>95</v>
      </c>
      <c r="K23" s="14" t="s">
        <v>23</v>
      </c>
      <c r="L23" s="15">
        <v>159</v>
      </c>
      <c r="M23" s="14" t="s">
        <v>23</v>
      </c>
      <c r="N23" s="15">
        <v>246</v>
      </c>
      <c r="O23" s="14" t="s">
        <v>23</v>
      </c>
      <c r="P23" s="15">
        <v>358</v>
      </c>
      <c r="Q23" s="14" t="s">
        <v>23</v>
      </c>
      <c r="R23" s="15">
        <v>36</v>
      </c>
      <c r="S23" s="14" t="s">
        <v>23</v>
      </c>
      <c r="T23" s="15">
        <v>55</v>
      </c>
      <c r="U23" s="14" t="s">
        <v>23</v>
      </c>
      <c r="V23" s="15">
        <v>70</v>
      </c>
      <c r="W23" s="14" t="s">
        <v>23</v>
      </c>
      <c r="X23" s="15">
        <v>33</v>
      </c>
      <c r="Y23" s="14" t="s">
        <v>23</v>
      </c>
      <c r="Z23" s="15">
        <v>10</v>
      </c>
      <c r="AA23" s="14" t="s">
        <v>23</v>
      </c>
      <c r="AB23" s="22"/>
    </row>
    <row r="24" spans="1:28" s="24" customFormat="1" ht="15" customHeight="1">
      <c r="A24" s="22"/>
      <c r="B24" s="14">
        <v>1941</v>
      </c>
      <c r="C24" s="48">
        <v>0</v>
      </c>
      <c r="D24" s="48"/>
      <c r="E24" s="14" t="s">
        <v>23</v>
      </c>
      <c r="F24" s="15">
        <v>16</v>
      </c>
      <c r="G24" s="14" t="s">
        <v>23</v>
      </c>
      <c r="H24" s="15">
        <v>60</v>
      </c>
      <c r="I24" s="14" t="s">
        <v>23</v>
      </c>
      <c r="J24" s="15">
        <v>96</v>
      </c>
      <c r="K24" s="14" t="s">
        <v>23</v>
      </c>
      <c r="L24" s="15">
        <v>205</v>
      </c>
      <c r="M24" s="14" t="s">
        <v>23</v>
      </c>
      <c r="N24" s="15">
        <v>170</v>
      </c>
      <c r="O24" s="14" t="s">
        <v>23</v>
      </c>
      <c r="P24" s="15">
        <v>263</v>
      </c>
      <c r="Q24" s="14" t="s">
        <v>23</v>
      </c>
      <c r="R24" s="15">
        <v>223</v>
      </c>
      <c r="S24" s="14" t="s">
        <v>23</v>
      </c>
      <c r="T24" s="15">
        <v>1</v>
      </c>
      <c r="U24" s="14" t="s">
        <v>23</v>
      </c>
      <c r="V24" s="15">
        <v>95</v>
      </c>
      <c r="W24" s="14" t="s">
        <v>23</v>
      </c>
      <c r="X24" s="15">
        <v>54</v>
      </c>
      <c r="Y24" s="14" t="s">
        <v>23</v>
      </c>
      <c r="Z24" s="15">
        <v>12</v>
      </c>
      <c r="AA24" s="14" t="s">
        <v>23</v>
      </c>
      <c r="AB24" s="22"/>
    </row>
    <row r="25" spans="1:28" s="24" customFormat="1" ht="15" customHeight="1">
      <c r="A25" s="22"/>
      <c r="B25" s="14">
        <v>1942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18</v>
      </c>
      <c r="I25" s="14" t="s">
        <v>23</v>
      </c>
      <c r="J25" s="15">
        <v>0</v>
      </c>
      <c r="K25" s="14" t="s">
        <v>23</v>
      </c>
      <c r="L25" s="15">
        <v>39</v>
      </c>
      <c r="M25" s="14" t="s">
        <v>23</v>
      </c>
      <c r="N25" s="15">
        <v>98</v>
      </c>
      <c r="O25" s="14" t="s">
        <v>23</v>
      </c>
      <c r="P25" s="15">
        <v>138</v>
      </c>
      <c r="Q25" s="14" t="s">
        <v>23</v>
      </c>
      <c r="R25" s="15">
        <v>181</v>
      </c>
      <c r="S25" s="14" t="s">
        <v>23</v>
      </c>
      <c r="T25" s="15">
        <v>22</v>
      </c>
      <c r="U25" s="14" t="s">
        <v>23</v>
      </c>
      <c r="V25" s="15">
        <v>45</v>
      </c>
      <c r="W25" s="14" t="s">
        <v>23</v>
      </c>
      <c r="X25" s="15">
        <v>71</v>
      </c>
      <c r="Y25" s="14" t="s">
        <v>23</v>
      </c>
      <c r="Z25" s="15">
        <v>0</v>
      </c>
      <c r="AA25" s="14" t="s">
        <v>23</v>
      </c>
      <c r="AB25" s="22"/>
    </row>
    <row r="26" spans="1:28" s="24" customFormat="1" ht="15" customHeight="1">
      <c r="A26" s="22"/>
      <c r="B26" s="14">
        <v>1943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0</v>
      </c>
      <c r="I26" s="14" t="s">
        <v>23</v>
      </c>
      <c r="J26" s="15">
        <v>23</v>
      </c>
      <c r="K26" s="14" t="s">
        <v>23</v>
      </c>
      <c r="L26" s="15">
        <v>99</v>
      </c>
      <c r="M26" s="14" t="s">
        <v>23</v>
      </c>
      <c r="N26" s="15">
        <v>207</v>
      </c>
      <c r="O26" s="14" t="s">
        <v>23</v>
      </c>
      <c r="P26" s="15">
        <v>113</v>
      </c>
      <c r="Q26" s="14" t="s">
        <v>23</v>
      </c>
      <c r="R26" s="15">
        <v>135</v>
      </c>
      <c r="S26" s="14" t="s">
        <v>23</v>
      </c>
      <c r="T26" s="15">
        <v>248</v>
      </c>
      <c r="U26" s="14" t="s">
        <v>23</v>
      </c>
      <c r="V26" s="15">
        <v>29</v>
      </c>
      <c r="W26" s="14" t="s">
        <v>23</v>
      </c>
      <c r="X26" s="15">
        <v>25</v>
      </c>
      <c r="Y26" s="14" t="s">
        <v>23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1944</v>
      </c>
      <c r="C27" s="48">
        <v>13</v>
      </c>
      <c r="D27" s="48"/>
      <c r="E27" s="14" t="s">
        <v>23</v>
      </c>
      <c r="F27" s="15">
        <v>41</v>
      </c>
      <c r="G27" s="14" t="s">
        <v>23</v>
      </c>
      <c r="H27" s="15">
        <v>0</v>
      </c>
      <c r="I27" s="14" t="s">
        <v>23</v>
      </c>
      <c r="J27" s="15">
        <v>30</v>
      </c>
      <c r="K27" s="14" t="s">
        <v>23</v>
      </c>
      <c r="L27" s="15">
        <v>209</v>
      </c>
      <c r="M27" s="14" t="s">
        <v>23</v>
      </c>
      <c r="N27" s="15">
        <v>209</v>
      </c>
      <c r="O27" s="14" t="s">
        <v>23</v>
      </c>
      <c r="P27" s="15">
        <v>95</v>
      </c>
      <c r="Q27" s="14" t="s">
        <v>23</v>
      </c>
      <c r="R27" s="15">
        <v>400</v>
      </c>
      <c r="S27" s="14" t="s">
        <v>23</v>
      </c>
      <c r="T27" s="15">
        <v>30</v>
      </c>
      <c r="U27" s="14" t="s">
        <v>23</v>
      </c>
      <c r="V27" s="15">
        <v>106</v>
      </c>
      <c r="W27" s="14" t="s">
        <v>23</v>
      </c>
      <c r="X27" s="15">
        <v>23</v>
      </c>
      <c r="Y27" s="14" t="s">
        <v>23</v>
      </c>
      <c r="Z27" s="15">
        <v>0</v>
      </c>
      <c r="AA27" s="14" t="s">
        <v>23</v>
      </c>
      <c r="AB27" s="22"/>
    </row>
    <row r="28" spans="1:28" s="24" customFormat="1" ht="15" customHeight="1">
      <c r="A28" s="22"/>
      <c r="B28" s="14">
        <v>1945</v>
      </c>
      <c r="C28" s="48">
        <v>5</v>
      </c>
      <c r="D28" s="48"/>
      <c r="E28" s="14" t="s">
        <v>23</v>
      </c>
      <c r="F28" s="15">
        <v>176</v>
      </c>
      <c r="G28" s="14" t="s">
        <v>23</v>
      </c>
      <c r="H28" s="15">
        <v>68</v>
      </c>
      <c r="I28" s="14" t="s">
        <v>23</v>
      </c>
      <c r="J28" s="15">
        <v>56</v>
      </c>
      <c r="K28" s="14" t="s">
        <v>23</v>
      </c>
      <c r="L28" s="15">
        <v>48</v>
      </c>
      <c r="M28" s="14" t="s">
        <v>23</v>
      </c>
      <c r="N28" s="15">
        <v>24</v>
      </c>
      <c r="O28" s="14" t="s">
        <v>23</v>
      </c>
      <c r="P28" s="15">
        <v>228</v>
      </c>
      <c r="Q28" s="14" t="s">
        <v>23</v>
      </c>
      <c r="R28" s="15">
        <v>118</v>
      </c>
      <c r="S28" s="14" t="s">
        <v>23</v>
      </c>
      <c r="T28" s="15">
        <v>79</v>
      </c>
      <c r="U28" s="14" t="s">
        <v>23</v>
      </c>
      <c r="V28" s="15">
        <v>20</v>
      </c>
      <c r="W28" s="14" t="s">
        <v>23</v>
      </c>
      <c r="X28" s="15">
        <v>117</v>
      </c>
      <c r="Y28" s="14" t="s">
        <v>23</v>
      </c>
      <c r="Z28" s="15">
        <v>0</v>
      </c>
      <c r="AA28" s="14" t="s">
        <v>23</v>
      </c>
      <c r="AB28" s="22"/>
    </row>
    <row r="29" spans="1:28" s="24" customFormat="1" ht="15" customHeight="1">
      <c r="A29" s="22"/>
      <c r="B29" s="14">
        <v>1946</v>
      </c>
      <c r="C29" s="48">
        <v>15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21</v>
      </c>
      <c r="K29" s="14" t="s">
        <v>23</v>
      </c>
      <c r="L29" s="15">
        <v>136</v>
      </c>
      <c r="M29" s="14" t="s">
        <v>23</v>
      </c>
      <c r="N29" s="15">
        <v>90</v>
      </c>
      <c r="O29" s="14" t="s">
        <v>23</v>
      </c>
      <c r="P29" s="15">
        <v>132</v>
      </c>
      <c r="Q29" s="14" t="s">
        <v>23</v>
      </c>
      <c r="R29" s="15">
        <v>52</v>
      </c>
      <c r="S29" s="14" t="s">
        <v>23</v>
      </c>
      <c r="T29" s="15">
        <v>80</v>
      </c>
      <c r="U29" s="14" t="s">
        <v>23</v>
      </c>
      <c r="V29" s="15">
        <v>56</v>
      </c>
      <c r="W29" s="14" t="s">
        <v>23</v>
      </c>
      <c r="X29" s="15">
        <v>57</v>
      </c>
      <c r="Y29" s="14" t="s">
        <v>23</v>
      </c>
      <c r="Z29" s="15">
        <v>0</v>
      </c>
      <c r="AA29" s="14" t="s">
        <v>23</v>
      </c>
      <c r="AB29" s="22"/>
    </row>
    <row r="30" spans="1:28" s="24" customFormat="1" ht="15" customHeight="1">
      <c r="A30" s="22"/>
      <c r="B30" s="14">
        <v>1947</v>
      </c>
      <c r="C30" s="48">
        <v>0</v>
      </c>
      <c r="D30" s="48"/>
      <c r="E30" s="14" t="s">
        <v>23</v>
      </c>
      <c r="F30" s="15">
        <v>0</v>
      </c>
      <c r="G30" s="14" t="s">
        <v>23</v>
      </c>
      <c r="H30" s="15">
        <v>21</v>
      </c>
      <c r="I30" s="14" t="s">
        <v>23</v>
      </c>
      <c r="J30" s="15">
        <v>49</v>
      </c>
      <c r="K30" s="14" t="s">
        <v>23</v>
      </c>
      <c r="L30" s="15">
        <v>138</v>
      </c>
      <c r="M30" s="14" t="s">
        <v>23</v>
      </c>
      <c r="N30" s="15">
        <v>293</v>
      </c>
      <c r="O30" s="14" t="s">
        <v>23</v>
      </c>
      <c r="P30" s="15">
        <v>52</v>
      </c>
      <c r="Q30" s="14" t="s">
        <v>23</v>
      </c>
      <c r="R30" s="15">
        <v>139</v>
      </c>
      <c r="S30" s="14" t="s">
        <v>23</v>
      </c>
      <c r="T30" s="15">
        <v>152</v>
      </c>
      <c r="U30" s="14" t="s">
        <v>23</v>
      </c>
      <c r="V30" s="15">
        <v>72</v>
      </c>
      <c r="W30" s="14" t="s">
        <v>23</v>
      </c>
      <c r="X30" s="15">
        <v>0</v>
      </c>
      <c r="Y30" s="14" t="s">
        <v>23</v>
      </c>
      <c r="Z30" s="15">
        <v>0</v>
      </c>
      <c r="AA30" s="14" t="s">
        <v>23</v>
      </c>
      <c r="AB30" s="22"/>
    </row>
    <row r="31" spans="1:28" s="24" customFormat="1" ht="15" customHeight="1">
      <c r="A31" s="22"/>
      <c r="B31" s="14">
        <v>1948</v>
      </c>
      <c r="C31" s="48">
        <v>0</v>
      </c>
      <c r="D31" s="48"/>
      <c r="E31" s="14" t="s">
        <v>23</v>
      </c>
      <c r="F31" s="15">
        <v>5</v>
      </c>
      <c r="G31" s="14" t="s">
        <v>23</v>
      </c>
      <c r="H31" s="15">
        <v>5</v>
      </c>
      <c r="I31" s="14" t="s">
        <v>23</v>
      </c>
      <c r="J31" s="15">
        <v>64</v>
      </c>
      <c r="K31" s="14" t="s">
        <v>23</v>
      </c>
      <c r="L31" s="15">
        <v>151</v>
      </c>
      <c r="M31" s="14" t="s">
        <v>23</v>
      </c>
      <c r="N31" s="15">
        <v>154</v>
      </c>
      <c r="O31" s="14" t="s">
        <v>23</v>
      </c>
      <c r="P31" s="15">
        <v>615</v>
      </c>
      <c r="Q31" s="14" t="s">
        <v>23</v>
      </c>
      <c r="R31" s="15">
        <v>105</v>
      </c>
      <c r="S31" s="14" t="s">
        <v>23</v>
      </c>
      <c r="T31" s="15">
        <v>153</v>
      </c>
      <c r="U31" s="14" t="s">
        <v>23</v>
      </c>
      <c r="V31" s="15">
        <v>71</v>
      </c>
      <c r="W31" s="14" t="s">
        <v>23</v>
      </c>
      <c r="X31" s="15">
        <v>0</v>
      </c>
      <c r="Y31" s="14" t="s">
        <v>23</v>
      </c>
      <c r="Z31" s="15">
        <v>50</v>
      </c>
      <c r="AA31" s="14" t="s">
        <v>23</v>
      </c>
      <c r="AB31" s="22"/>
    </row>
    <row r="32" spans="1:28" s="24" customFormat="1" ht="15" customHeight="1">
      <c r="A32" s="22"/>
      <c r="B32" s="14">
        <v>1949</v>
      </c>
      <c r="C32" s="48">
        <v>0</v>
      </c>
      <c r="D32" s="48"/>
      <c r="E32" s="14" t="s">
        <v>23</v>
      </c>
      <c r="F32" s="15">
        <v>15</v>
      </c>
      <c r="G32" s="14" t="s">
        <v>23</v>
      </c>
      <c r="H32" s="15">
        <v>59</v>
      </c>
      <c r="I32" s="14" t="s">
        <v>23</v>
      </c>
      <c r="J32" s="15">
        <v>0</v>
      </c>
      <c r="K32" s="14" t="s">
        <v>23</v>
      </c>
      <c r="L32" s="15">
        <v>536</v>
      </c>
      <c r="M32" s="14" t="s">
        <v>23</v>
      </c>
      <c r="N32" s="15">
        <v>106</v>
      </c>
      <c r="O32" s="14" t="s">
        <v>23</v>
      </c>
      <c r="P32" s="15">
        <v>43</v>
      </c>
      <c r="Q32" s="14" t="s">
        <v>23</v>
      </c>
      <c r="R32" s="15">
        <v>58</v>
      </c>
      <c r="S32" s="14" t="s">
        <v>23</v>
      </c>
      <c r="T32" s="15">
        <v>24</v>
      </c>
      <c r="U32" s="14" t="s">
        <v>23</v>
      </c>
      <c r="V32" s="15">
        <v>0</v>
      </c>
      <c r="W32" s="14" t="s">
        <v>23</v>
      </c>
      <c r="X32" s="15">
        <v>0</v>
      </c>
      <c r="Y32" s="14" t="s">
        <v>23</v>
      </c>
      <c r="Z32" s="15">
        <v>54</v>
      </c>
      <c r="AA32" s="14" t="s">
        <v>23</v>
      </c>
      <c r="AB32" s="22"/>
    </row>
    <row r="33" spans="1:28" s="24" customFormat="1" ht="15" customHeight="1">
      <c r="A33" s="22"/>
      <c r="B33" s="14">
        <v>1950</v>
      </c>
      <c r="C33" s="48">
        <v>0</v>
      </c>
      <c r="D33" s="48"/>
      <c r="E33" s="14" t="s">
        <v>23</v>
      </c>
      <c r="F33" s="15">
        <v>0</v>
      </c>
      <c r="G33" s="14" t="s">
        <v>23</v>
      </c>
      <c r="H33" s="15">
        <v>23</v>
      </c>
      <c r="I33" s="14" t="s">
        <v>23</v>
      </c>
      <c r="J33" s="15">
        <v>221</v>
      </c>
      <c r="K33" s="14" t="s">
        <v>23</v>
      </c>
      <c r="L33" s="15">
        <v>368</v>
      </c>
      <c r="M33" s="14" t="s">
        <v>23</v>
      </c>
      <c r="N33" s="15">
        <v>162</v>
      </c>
      <c r="O33" s="14" t="s">
        <v>23</v>
      </c>
      <c r="P33" s="15">
        <v>23</v>
      </c>
      <c r="Q33" s="14" t="s">
        <v>23</v>
      </c>
      <c r="R33" s="15">
        <v>249</v>
      </c>
      <c r="S33" s="14" t="s">
        <v>23</v>
      </c>
      <c r="T33" s="15">
        <v>110</v>
      </c>
      <c r="U33" s="14" t="s">
        <v>23</v>
      </c>
      <c r="V33" s="15">
        <v>40</v>
      </c>
      <c r="W33" s="14" t="s">
        <v>23</v>
      </c>
      <c r="X33" s="15">
        <v>116</v>
      </c>
      <c r="Y33" s="14" t="s">
        <v>23</v>
      </c>
      <c r="Z33" s="15">
        <v>0</v>
      </c>
      <c r="AA33" s="14" t="s">
        <v>23</v>
      </c>
      <c r="AB33" s="22"/>
    </row>
    <row r="34" spans="1:28" s="24" customFormat="1" ht="15" customHeight="1">
      <c r="A34" s="22"/>
      <c r="B34" s="14">
        <v>1951</v>
      </c>
      <c r="C34" s="48">
        <v>0</v>
      </c>
      <c r="D34" s="48"/>
      <c r="E34" s="14" t="s">
        <v>23</v>
      </c>
      <c r="F34" s="15">
        <v>5</v>
      </c>
      <c r="G34" s="14" t="s">
        <v>23</v>
      </c>
      <c r="H34" s="15">
        <v>17</v>
      </c>
      <c r="I34" s="14" t="s">
        <v>23</v>
      </c>
      <c r="J34" s="15">
        <v>18</v>
      </c>
      <c r="K34" s="14" t="s">
        <v>23</v>
      </c>
      <c r="L34" s="15">
        <v>125</v>
      </c>
      <c r="M34" s="14" t="s">
        <v>23</v>
      </c>
      <c r="N34" s="15">
        <v>431</v>
      </c>
      <c r="O34" s="14" t="s">
        <v>23</v>
      </c>
      <c r="P34" s="15">
        <v>325</v>
      </c>
      <c r="Q34" s="14" t="s">
        <v>23</v>
      </c>
      <c r="R34" s="15">
        <v>15</v>
      </c>
      <c r="S34" s="14" t="s">
        <v>23</v>
      </c>
      <c r="T34" s="15">
        <v>159</v>
      </c>
      <c r="U34" s="14" t="s">
        <v>23</v>
      </c>
      <c r="V34" s="15">
        <v>15</v>
      </c>
      <c r="W34" s="14" t="s">
        <v>23</v>
      </c>
      <c r="X34" s="15">
        <v>17</v>
      </c>
      <c r="Y34" s="14" t="s">
        <v>23</v>
      </c>
      <c r="Z34" s="15">
        <v>0</v>
      </c>
      <c r="AA34" s="14" t="s">
        <v>23</v>
      </c>
      <c r="AB34" s="22"/>
    </row>
    <row r="35" spans="1:28" s="24" customFormat="1" ht="15" customHeight="1">
      <c r="A35" s="22"/>
      <c r="B35" s="14">
        <v>1952</v>
      </c>
      <c r="C35" s="48">
        <v>0</v>
      </c>
      <c r="D35" s="48"/>
      <c r="E35" s="14" t="s">
        <v>23</v>
      </c>
      <c r="F35" s="15">
        <v>6</v>
      </c>
      <c r="G35" s="14" t="s">
        <v>23</v>
      </c>
      <c r="H35" s="15">
        <v>42</v>
      </c>
      <c r="I35" s="14" t="s">
        <v>23</v>
      </c>
      <c r="J35" s="15">
        <v>0</v>
      </c>
      <c r="K35" s="14" t="s">
        <v>23</v>
      </c>
      <c r="L35" s="15">
        <v>304</v>
      </c>
      <c r="M35" s="14" t="s">
        <v>23</v>
      </c>
      <c r="N35" s="15">
        <v>172</v>
      </c>
      <c r="O35" s="14" t="s">
        <v>23</v>
      </c>
      <c r="P35" s="15">
        <v>231</v>
      </c>
      <c r="Q35" s="14" t="s">
        <v>23</v>
      </c>
      <c r="R35" s="15">
        <v>49</v>
      </c>
      <c r="S35" s="14" t="s">
        <v>23</v>
      </c>
      <c r="T35" s="15">
        <v>36</v>
      </c>
      <c r="U35" s="14" t="s">
        <v>23</v>
      </c>
      <c r="V35" s="15">
        <v>45</v>
      </c>
      <c r="W35" s="14" t="s">
        <v>23</v>
      </c>
      <c r="X35" s="15">
        <v>5</v>
      </c>
      <c r="Y35" s="14" t="s">
        <v>23</v>
      </c>
      <c r="Z35" s="15">
        <v>0</v>
      </c>
      <c r="AA35" s="14" t="s">
        <v>23</v>
      </c>
      <c r="AB35" s="22"/>
    </row>
    <row r="36" spans="1:28" s="24" customFormat="1" ht="15" customHeight="1">
      <c r="A36" s="22"/>
      <c r="B36" s="14">
        <v>1953</v>
      </c>
      <c r="C36" s="48">
        <v>25</v>
      </c>
      <c r="D36" s="48"/>
      <c r="E36" s="14" t="s">
        <v>23</v>
      </c>
      <c r="F36" s="15">
        <v>0</v>
      </c>
      <c r="G36" s="14" t="s">
        <v>23</v>
      </c>
      <c r="H36" s="15">
        <v>0</v>
      </c>
      <c r="I36" s="14" t="s">
        <v>23</v>
      </c>
      <c r="J36" s="15">
        <v>67</v>
      </c>
      <c r="K36" s="14" t="s">
        <v>23</v>
      </c>
      <c r="L36" s="15">
        <v>299</v>
      </c>
      <c r="M36" s="14" t="s">
        <v>23</v>
      </c>
      <c r="N36" s="15">
        <v>77</v>
      </c>
      <c r="O36" s="14" t="s">
        <v>23</v>
      </c>
      <c r="P36" s="15">
        <v>186</v>
      </c>
      <c r="Q36" s="14" t="s">
        <v>23</v>
      </c>
      <c r="R36" s="15">
        <v>371</v>
      </c>
      <c r="S36" s="14" t="s">
        <v>23</v>
      </c>
      <c r="T36" s="15">
        <v>334</v>
      </c>
      <c r="U36" s="14" t="s">
        <v>23</v>
      </c>
      <c r="V36" s="15">
        <v>61</v>
      </c>
      <c r="W36" s="14" t="s">
        <v>23</v>
      </c>
      <c r="X36" s="15">
        <v>0</v>
      </c>
      <c r="Y36" s="14" t="s">
        <v>23</v>
      </c>
      <c r="Z36" s="15">
        <v>7</v>
      </c>
      <c r="AA36" s="14" t="s">
        <v>23</v>
      </c>
      <c r="AB36" s="22"/>
    </row>
    <row r="37" spans="1:28" s="24" customFormat="1" ht="15" customHeight="1">
      <c r="A37" s="22"/>
      <c r="B37" s="14">
        <v>1954</v>
      </c>
      <c r="C37" s="48">
        <v>0</v>
      </c>
      <c r="D37" s="48"/>
      <c r="E37" s="14" t="s">
        <v>23</v>
      </c>
      <c r="F37" s="15">
        <v>18</v>
      </c>
      <c r="G37" s="14" t="s">
        <v>23</v>
      </c>
      <c r="H37" s="15">
        <v>0</v>
      </c>
      <c r="I37" s="14" t="s">
        <v>23</v>
      </c>
      <c r="J37" s="15">
        <v>135</v>
      </c>
      <c r="K37" s="14" t="s">
        <v>23</v>
      </c>
      <c r="L37" s="15">
        <v>183</v>
      </c>
      <c r="M37" s="14" t="s">
        <v>23</v>
      </c>
      <c r="N37" s="15">
        <v>221</v>
      </c>
      <c r="O37" s="14" t="s">
        <v>23</v>
      </c>
      <c r="P37" s="15">
        <v>152</v>
      </c>
      <c r="Q37" s="14" t="s">
        <v>23</v>
      </c>
      <c r="R37" s="15">
        <v>12</v>
      </c>
      <c r="S37" s="14" t="s">
        <v>23</v>
      </c>
      <c r="T37" s="15">
        <v>12</v>
      </c>
      <c r="U37" s="14" t="s">
        <v>23</v>
      </c>
      <c r="V37" s="15">
        <v>17</v>
      </c>
      <c r="W37" s="14" t="s">
        <v>23</v>
      </c>
      <c r="X37" s="15">
        <v>0</v>
      </c>
      <c r="Y37" s="14" t="s">
        <v>23</v>
      </c>
      <c r="Z37" s="15">
        <v>17</v>
      </c>
      <c r="AA37" s="14" t="s">
        <v>23</v>
      </c>
      <c r="AB37" s="22"/>
    </row>
    <row r="38" spans="1:28" s="24" customFormat="1" ht="15" customHeight="1">
      <c r="A38" s="22"/>
      <c r="B38" s="14">
        <v>1955</v>
      </c>
      <c r="C38" s="48">
        <v>0</v>
      </c>
      <c r="D38" s="48"/>
      <c r="E38" s="14" t="s">
        <v>23</v>
      </c>
      <c r="F38" s="15">
        <v>0</v>
      </c>
      <c r="G38" s="14" t="s">
        <v>23</v>
      </c>
      <c r="H38" s="15">
        <v>0</v>
      </c>
      <c r="I38" s="14" t="s">
        <v>23</v>
      </c>
      <c r="J38" s="15">
        <v>24</v>
      </c>
      <c r="K38" s="14" t="s">
        <v>23</v>
      </c>
      <c r="L38" s="15">
        <v>112</v>
      </c>
      <c r="M38" s="14" t="s">
        <v>23</v>
      </c>
      <c r="N38" s="15">
        <v>382</v>
      </c>
      <c r="O38" s="14" t="s">
        <v>23</v>
      </c>
      <c r="P38" s="15">
        <v>105</v>
      </c>
      <c r="Q38" s="14" t="s">
        <v>23</v>
      </c>
      <c r="R38" s="15">
        <v>166</v>
      </c>
      <c r="S38" s="14" t="s">
        <v>23</v>
      </c>
      <c r="T38" s="15">
        <v>33</v>
      </c>
      <c r="U38" s="14" t="s">
        <v>23</v>
      </c>
      <c r="V38" s="15">
        <v>30</v>
      </c>
      <c r="W38" s="14" t="s">
        <v>23</v>
      </c>
      <c r="X38" s="15">
        <v>10</v>
      </c>
      <c r="Y38" s="14" t="s">
        <v>23</v>
      </c>
      <c r="Z38" s="15">
        <v>55</v>
      </c>
      <c r="AA38" s="14" t="s">
        <v>23</v>
      </c>
      <c r="AB38" s="22"/>
    </row>
    <row r="39" spans="1:28" s="24" customFormat="1" ht="15" customHeight="1">
      <c r="A39" s="22"/>
      <c r="B39" s="14">
        <v>1956</v>
      </c>
      <c r="C39" s="48">
        <v>77</v>
      </c>
      <c r="D39" s="48"/>
      <c r="E39" s="14" t="s">
        <v>23</v>
      </c>
      <c r="F39" s="15">
        <v>0</v>
      </c>
      <c r="G39" s="14" t="s">
        <v>23</v>
      </c>
      <c r="H39" s="15">
        <v>93</v>
      </c>
      <c r="I39" s="14" t="s">
        <v>23</v>
      </c>
      <c r="J39" s="15">
        <v>88</v>
      </c>
      <c r="K39" s="14" t="s">
        <v>23</v>
      </c>
      <c r="L39" s="15">
        <v>75</v>
      </c>
      <c r="M39" s="14" t="s">
        <v>23</v>
      </c>
      <c r="N39" s="15">
        <v>32</v>
      </c>
      <c r="O39" s="14" t="s">
        <v>23</v>
      </c>
      <c r="P39" s="15">
        <v>255</v>
      </c>
      <c r="Q39" s="14" t="s">
        <v>23</v>
      </c>
      <c r="R39" s="15">
        <v>124</v>
      </c>
      <c r="S39" s="14" t="s">
        <v>23</v>
      </c>
      <c r="T39" s="15">
        <v>52</v>
      </c>
      <c r="U39" s="14" t="s">
        <v>23</v>
      </c>
      <c r="V39" s="15">
        <v>0</v>
      </c>
      <c r="W39" s="14" t="s">
        <v>23</v>
      </c>
      <c r="X39" s="15">
        <v>0</v>
      </c>
      <c r="Y39" s="14" t="s">
        <v>23</v>
      </c>
      <c r="Z39" s="15">
        <v>7</v>
      </c>
      <c r="AA39" s="14" t="s">
        <v>23</v>
      </c>
      <c r="AB39" s="22"/>
    </row>
    <row r="40" spans="1:28" s="24" customFormat="1" ht="15" customHeight="1">
      <c r="A40" s="22"/>
      <c r="B40" s="14">
        <v>1957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0</v>
      </c>
      <c r="I40" s="14" t="s">
        <v>23</v>
      </c>
      <c r="J40" s="15">
        <v>14</v>
      </c>
      <c r="K40" s="14" t="s">
        <v>23</v>
      </c>
      <c r="L40" s="15">
        <v>283</v>
      </c>
      <c r="M40" s="14" t="s">
        <v>23</v>
      </c>
      <c r="N40" s="15">
        <v>67</v>
      </c>
      <c r="O40" s="14" t="s">
        <v>23</v>
      </c>
      <c r="P40" s="15">
        <v>131</v>
      </c>
      <c r="Q40" s="14" t="s">
        <v>23</v>
      </c>
      <c r="R40" s="15">
        <v>128</v>
      </c>
      <c r="S40" s="14" t="s">
        <v>23</v>
      </c>
      <c r="T40" s="15">
        <v>40</v>
      </c>
      <c r="U40" s="14" t="s">
        <v>23</v>
      </c>
      <c r="V40" s="15">
        <v>27</v>
      </c>
      <c r="W40" s="14" t="s">
        <v>23</v>
      </c>
      <c r="X40" s="15">
        <v>0</v>
      </c>
      <c r="Y40" s="14" t="s">
        <v>23</v>
      </c>
      <c r="Z40" s="15">
        <v>23</v>
      </c>
      <c r="AA40" s="14" t="s">
        <v>23</v>
      </c>
      <c r="AB40" s="22"/>
    </row>
    <row r="41" spans="1:28" s="24" customFormat="1" ht="15" customHeight="1">
      <c r="A41" s="22"/>
      <c r="B41" s="14">
        <v>1958</v>
      </c>
      <c r="C41" s="48">
        <v>0</v>
      </c>
      <c r="D41" s="48"/>
      <c r="E41" s="14" t="s">
        <v>23</v>
      </c>
      <c r="F41" s="15">
        <v>0</v>
      </c>
      <c r="G41" s="14" t="s">
        <v>23</v>
      </c>
      <c r="H41" s="15">
        <v>0</v>
      </c>
      <c r="I41" s="14" t="s">
        <v>23</v>
      </c>
      <c r="J41" s="15">
        <v>22</v>
      </c>
      <c r="K41" s="14" t="s">
        <v>23</v>
      </c>
      <c r="L41" s="15">
        <v>338</v>
      </c>
      <c r="M41" s="14" t="s">
        <v>23</v>
      </c>
      <c r="N41" s="15">
        <v>237</v>
      </c>
      <c r="O41" s="14" t="s">
        <v>23</v>
      </c>
      <c r="P41" s="15">
        <v>12</v>
      </c>
      <c r="Q41" s="14" t="s">
        <v>23</v>
      </c>
      <c r="R41" s="15">
        <v>290</v>
      </c>
      <c r="S41" s="14" t="s">
        <v>23</v>
      </c>
      <c r="T41" s="15">
        <v>48</v>
      </c>
      <c r="U41" s="14" t="s">
        <v>23</v>
      </c>
      <c r="V41" s="15">
        <v>11</v>
      </c>
      <c r="W41" s="14" t="s">
        <v>23</v>
      </c>
      <c r="X41" s="15">
        <v>10</v>
      </c>
      <c r="Y41" s="14" t="s">
        <v>23</v>
      </c>
      <c r="Z41" s="15">
        <v>0</v>
      </c>
      <c r="AA41" s="14" t="s">
        <v>23</v>
      </c>
      <c r="AB41" s="22"/>
    </row>
    <row r="42" spans="1:28" s="24" customFormat="1" ht="15" customHeight="1">
      <c r="A42" s="22"/>
      <c r="B42" s="14">
        <v>1959</v>
      </c>
      <c r="C42" s="48">
        <v>35</v>
      </c>
      <c r="D42" s="48"/>
      <c r="E42" s="14" t="s">
        <v>23</v>
      </c>
      <c r="F42" s="15">
        <v>0</v>
      </c>
      <c r="G42" s="14" t="s">
        <v>23</v>
      </c>
      <c r="H42" s="15">
        <v>42</v>
      </c>
      <c r="I42" s="14" t="s">
        <v>23</v>
      </c>
      <c r="J42" s="15">
        <v>264</v>
      </c>
      <c r="K42" s="14" t="s">
        <v>23</v>
      </c>
      <c r="L42" s="15">
        <v>75</v>
      </c>
      <c r="M42" s="14" t="s">
        <v>23</v>
      </c>
      <c r="N42" s="15">
        <v>289</v>
      </c>
      <c r="O42" s="14" t="s">
        <v>23</v>
      </c>
      <c r="P42" s="15">
        <v>247</v>
      </c>
      <c r="Q42" s="14" t="s">
        <v>23</v>
      </c>
      <c r="R42" s="15">
        <v>68</v>
      </c>
      <c r="S42" s="14" t="s">
        <v>23</v>
      </c>
      <c r="T42" s="15">
        <v>100</v>
      </c>
      <c r="U42" s="14" t="s">
        <v>23</v>
      </c>
      <c r="V42" s="15">
        <v>36</v>
      </c>
      <c r="W42" s="14" t="s">
        <v>23</v>
      </c>
      <c r="X42" s="15">
        <v>0</v>
      </c>
      <c r="Y42" s="14" t="s">
        <v>23</v>
      </c>
      <c r="Z42" s="15">
        <v>0</v>
      </c>
      <c r="AA42" s="14" t="s">
        <v>23</v>
      </c>
      <c r="AB42" s="22"/>
    </row>
    <row r="43" spans="1:28" s="24" customFormat="1" ht="15" customHeight="1">
      <c r="A43" s="22"/>
      <c r="B43" s="14">
        <v>1960</v>
      </c>
      <c r="C43" s="48">
        <v>0</v>
      </c>
      <c r="D43" s="48"/>
      <c r="E43" s="14" t="s">
        <v>23</v>
      </c>
      <c r="F43" s="15">
        <v>0</v>
      </c>
      <c r="G43" s="14" t="s">
        <v>23</v>
      </c>
      <c r="H43" s="15">
        <v>0</v>
      </c>
      <c r="I43" s="14" t="s">
        <v>23</v>
      </c>
      <c r="J43" s="15">
        <v>8</v>
      </c>
      <c r="K43" s="14" t="s">
        <v>23</v>
      </c>
      <c r="L43" s="15">
        <v>40</v>
      </c>
      <c r="M43" s="14" t="s">
        <v>23</v>
      </c>
      <c r="N43" s="15">
        <v>248</v>
      </c>
      <c r="O43" s="14" t="s">
        <v>23</v>
      </c>
      <c r="P43" s="15">
        <v>146</v>
      </c>
      <c r="Q43" s="14" t="s">
        <v>23</v>
      </c>
      <c r="R43" s="15">
        <v>52</v>
      </c>
      <c r="S43" s="14" t="s">
        <v>23</v>
      </c>
      <c r="T43" s="15">
        <v>23</v>
      </c>
      <c r="U43" s="14" t="s">
        <v>23</v>
      </c>
      <c r="V43" s="15">
        <v>21</v>
      </c>
      <c r="W43" s="14" t="s">
        <v>23</v>
      </c>
      <c r="X43" s="15">
        <v>0</v>
      </c>
      <c r="Y43" s="14" t="s">
        <v>23</v>
      </c>
      <c r="Z43" s="15">
        <v>0</v>
      </c>
      <c r="AA43" s="14" t="s">
        <v>23</v>
      </c>
      <c r="AB43" s="22"/>
    </row>
    <row r="44" spans="1:28" s="24" customFormat="1" ht="15" customHeight="1">
      <c r="A44" s="22"/>
      <c r="B44" s="14">
        <v>1961</v>
      </c>
      <c r="C44" s="48">
        <v>25</v>
      </c>
      <c r="D44" s="48"/>
      <c r="E44" s="14" t="s">
        <v>23</v>
      </c>
      <c r="F44" s="15">
        <v>0</v>
      </c>
      <c r="G44" s="14" t="s">
        <v>23</v>
      </c>
      <c r="H44" s="15">
        <v>71</v>
      </c>
      <c r="I44" s="14" t="s">
        <v>23</v>
      </c>
      <c r="J44" s="15">
        <v>20</v>
      </c>
      <c r="K44" s="14" t="s">
        <v>23</v>
      </c>
      <c r="L44" s="15">
        <v>68</v>
      </c>
      <c r="M44" s="14" t="s">
        <v>23</v>
      </c>
      <c r="N44" s="15">
        <v>299</v>
      </c>
      <c r="O44" s="14" t="s">
        <v>23</v>
      </c>
      <c r="P44" s="15">
        <v>144</v>
      </c>
      <c r="Q44" s="14" t="s">
        <v>23</v>
      </c>
      <c r="R44" s="15">
        <v>288</v>
      </c>
      <c r="S44" s="14" t="s">
        <v>23</v>
      </c>
      <c r="T44" s="15">
        <v>213</v>
      </c>
      <c r="U44" s="14" t="s">
        <v>23</v>
      </c>
      <c r="V44" s="15">
        <v>20</v>
      </c>
      <c r="W44" s="14" t="s">
        <v>23</v>
      </c>
      <c r="X44" s="15">
        <v>0</v>
      </c>
      <c r="Y44" s="14" t="s">
        <v>23</v>
      </c>
      <c r="Z44" s="15">
        <v>0</v>
      </c>
      <c r="AA44" s="14" t="s">
        <v>23</v>
      </c>
      <c r="AB44" s="22"/>
    </row>
    <row r="45" spans="1:28" s="24" customFormat="1" ht="15" customHeight="1">
      <c r="A45" s="22"/>
      <c r="B45" s="14">
        <v>1962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0</v>
      </c>
      <c r="I45" s="14" t="s">
        <v>23</v>
      </c>
      <c r="J45" s="15">
        <v>25</v>
      </c>
      <c r="K45" s="14" t="s">
        <v>23</v>
      </c>
      <c r="L45" s="15">
        <v>26</v>
      </c>
      <c r="M45" s="14" t="s">
        <v>23</v>
      </c>
      <c r="N45" s="15">
        <v>470</v>
      </c>
      <c r="O45" s="14" t="s">
        <v>23</v>
      </c>
      <c r="P45" s="15">
        <v>10</v>
      </c>
      <c r="Q45" s="14" t="s">
        <v>23</v>
      </c>
      <c r="R45" s="15">
        <v>122</v>
      </c>
      <c r="S45" s="14" t="s">
        <v>23</v>
      </c>
      <c r="T45" s="15">
        <v>31</v>
      </c>
      <c r="U45" s="14" t="s">
        <v>23</v>
      </c>
      <c r="V45" s="15">
        <v>80</v>
      </c>
      <c r="W45" s="14" t="s">
        <v>23</v>
      </c>
      <c r="X45" s="15">
        <v>27</v>
      </c>
      <c r="Y45" s="14" t="s">
        <v>23</v>
      </c>
      <c r="Z45" s="15">
        <v>0</v>
      </c>
      <c r="AA45" s="14" t="s">
        <v>23</v>
      </c>
      <c r="AB45" s="22"/>
    </row>
    <row r="46" spans="1:28" s="24" customFormat="1" ht="15" customHeight="1">
      <c r="A46" s="22"/>
      <c r="B46" s="14">
        <v>1963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53</v>
      </c>
      <c r="I46" s="14" t="s">
        <v>23</v>
      </c>
      <c r="J46" s="15">
        <v>5</v>
      </c>
      <c r="K46" s="14" t="s">
        <v>23</v>
      </c>
      <c r="L46" s="15">
        <v>93</v>
      </c>
      <c r="M46" s="14" t="s">
        <v>23</v>
      </c>
      <c r="N46" s="15">
        <v>170</v>
      </c>
      <c r="O46" s="14" t="s">
        <v>23</v>
      </c>
      <c r="P46" s="15">
        <v>393</v>
      </c>
      <c r="Q46" s="14" t="s">
        <v>23</v>
      </c>
      <c r="R46" s="15">
        <v>330</v>
      </c>
      <c r="S46" s="14" t="s">
        <v>23</v>
      </c>
      <c r="T46" s="15">
        <v>232</v>
      </c>
      <c r="U46" s="14" t="s">
        <v>23</v>
      </c>
      <c r="V46" s="15">
        <v>101</v>
      </c>
      <c r="W46" s="14" t="s">
        <v>23</v>
      </c>
      <c r="X46" s="15">
        <v>140</v>
      </c>
      <c r="Y46" s="14" t="s">
        <v>23</v>
      </c>
      <c r="Z46" s="15">
        <v>0</v>
      </c>
      <c r="AA46" s="14" t="s">
        <v>23</v>
      </c>
      <c r="AB46" s="22"/>
    </row>
    <row r="47" spans="1:28" s="24" customFormat="1" ht="15" customHeight="1">
      <c r="A47" s="22"/>
      <c r="B47" s="14">
        <v>1964</v>
      </c>
      <c r="C47" s="48">
        <v>5</v>
      </c>
      <c r="D47" s="48"/>
      <c r="E47" s="14" t="s">
        <v>23</v>
      </c>
      <c r="F47" s="15">
        <v>0</v>
      </c>
      <c r="G47" s="14" t="s">
        <v>23</v>
      </c>
      <c r="H47" s="15">
        <v>15</v>
      </c>
      <c r="I47" s="14" t="s">
        <v>23</v>
      </c>
      <c r="J47" s="15">
        <v>10</v>
      </c>
      <c r="K47" s="14" t="s">
        <v>23</v>
      </c>
      <c r="L47" s="15">
        <v>0</v>
      </c>
      <c r="M47" s="14" t="s">
        <v>23</v>
      </c>
      <c r="N47" s="15">
        <v>155</v>
      </c>
      <c r="O47" s="14" t="s">
        <v>23</v>
      </c>
      <c r="P47" s="15">
        <v>80</v>
      </c>
      <c r="Q47" s="14" t="s">
        <v>23</v>
      </c>
      <c r="R47" s="15">
        <v>233</v>
      </c>
      <c r="S47" s="14" t="s">
        <v>23</v>
      </c>
      <c r="T47" s="15">
        <v>0</v>
      </c>
      <c r="U47" s="14" t="s">
        <v>23</v>
      </c>
      <c r="V47" s="15">
        <v>25</v>
      </c>
      <c r="W47" s="14" t="s">
        <v>23</v>
      </c>
      <c r="X47" s="15">
        <v>5</v>
      </c>
      <c r="Y47" s="14" t="s">
        <v>23</v>
      </c>
      <c r="Z47" s="15">
        <v>60</v>
      </c>
      <c r="AA47" s="14" t="s">
        <v>23</v>
      </c>
      <c r="AB47" s="22"/>
    </row>
    <row r="48" spans="1:28" s="24" customFormat="1" ht="15" customHeight="1">
      <c r="A48" s="22"/>
      <c r="B48" s="14">
        <v>1965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0</v>
      </c>
      <c r="I48" s="14" t="s">
        <v>23</v>
      </c>
      <c r="J48" s="15">
        <v>393</v>
      </c>
      <c r="K48" s="14" t="s">
        <v>23</v>
      </c>
      <c r="L48" s="15">
        <v>190</v>
      </c>
      <c r="M48" s="14" t="s">
        <v>23</v>
      </c>
      <c r="N48" s="15">
        <v>110</v>
      </c>
      <c r="O48" s="14" t="s">
        <v>23</v>
      </c>
      <c r="P48" s="15">
        <v>546</v>
      </c>
      <c r="Q48" s="14" t="s">
        <v>23</v>
      </c>
      <c r="R48" s="15">
        <v>563</v>
      </c>
      <c r="S48" s="14" t="s">
        <v>23</v>
      </c>
      <c r="T48" s="15">
        <v>20</v>
      </c>
      <c r="U48" s="14" t="s">
        <v>23</v>
      </c>
      <c r="V48" s="15">
        <v>60</v>
      </c>
      <c r="W48" s="14" t="s">
        <v>23</v>
      </c>
      <c r="X48" s="15">
        <v>25</v>
      </c>
      <c r="Y48" s="14" t="s">
        <v>23</v>
      </c>
      <c r="Z48" s="15">
        <v>70</v>
      </c>
      <c r="AA48" s="14" t="s">
        <v>23</v>
      </c>
      <c r="AB48" s="22"/>
    </row>
    <row r="49" spans="1:28" s="24" customFormat="1" ht="15" customHeight="1">
      <c r="A49" s="22"/>
      <c r="B49" s="14">
        <v>1966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0</v>
      </c>
      <c r="I49" s="14" t="s">
        <v>23</v>
      </c>
      <c r="J49" s="15">
        <v>135</v>
      </c>
      <c r="K49" s="14" t="s">
        <v>23</v>
      </c>
      <c r="L49" s="15">
        <v>75</v>
      </c>
      <c r="M49" s="14" t="s">
        <v>23</v>
      </c>
      <c r="N49" s="15">
        <v>693</v>
      </c>
      <c r="O49" s="14" t="s">
        <v>23</v>
      </c>
      <c r="P49" s="15">
        <v>232</v>
      </c>
      <c r="Q49" s="14" t="s">
        <v>23</v>
      </c>
      <c r="R49" s="15">
        <v>75</v>
      </c>
      <c r="S49" s="14" t="s">
        <v>23</v>
      </c>
      <c r="T49" s="15">
        <v>25</v>
      </c>
      <c r="U49" s="14" t="s">
        <v>23</v>
      </c>
      <c r="V49" s="15">
        <v>17</v>
      </c>
      <c r="W49" s="14" t="s">
        <v>23</v>
      </c>
      <c r="X49" s="15">
        <v>13</v>
      </c>
      <c r="Y49" s="14" t="s">
        <v>23</v>
      </c>
      <c r="Z49" s="15">
        <v>83</v>
      </c>
      <c r="AA49" s="14" t="s">
        <v>23</v>
      </c>
      <c r="AB49" s="22"/>
    </row>
    <row r="50" spans="1:28" s="24" customFormat="1" ht="15" customHeight="1">
      <c r="A50" s="22"/>
      <c r="B50" s="14">
        <v>1967</v>
      </c>
      <c r="C50" s="48">
        <v>25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226</v>
      </c>
      <c r="M50" s="14" t="s">
        <v>23</v>
      </c>
      <c r="N50" s="15">
        <v>38</v>
      </c>
      <c r="O50" s="14" t="s">
        <v>23</v>
      </c>
      <c r="P50" s="15">
        <v>179</v>
      </c>
      <c r="Q50" s="14" t="s">
        <v>23</v>
      </c>
      <c r="R50" s="15">
        <v>92</v>
      </c>
      <c r="S50" s="14" t="s">
        <v>23</v>
      </c>
      <c r="T50" s="15">
        <v>70</v>
      </c>
      <c r="U50" s="14" t="s">
        <v>23</v>
      </c>
      <c r="V50" s="15">
        <v>61</v>
      </c>
      <c r="W50" s="14" t="s">
        <v>23</v>
      </c>
      <c r="X50" s="15">
        <v>60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1968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28</v>
      </c>
      <c r="I51" s="14" t="s">
        <v>23</v>
      </c>
      <c r="J51" s="15">
        <v>32</v>
      </c>
      <c r="K51" s="14" t="s">
        <v>23</v>
      </c>
      <c r="L51" s="15">
        <v>0</v>
      </c>
      <c r="M51" s="14" t="s">
        <v>23</v>
      </c>
      <c r="N51" s="15">
        <v>18</v>
      </c>
      <c r="O51" s="14" t="s">
        <v>23</v>
      </c>
      <c r="P51" s="15">
        <v>22</v>
      </c>
      <c r="Q51" s="14" t="s">
        <v>23</v>
      </c>
      <c r="R51" s="15">
        <v>56</v>
      </c>
      <c r="S51" s="14" t="s">
        <v>23</v>
      </c>
      <c r="T51" s="15">
        <v>82</v>
      </c>
      <c r="U51" s="14" t="s">
        <v>23</v>
      </c>
      <c r="V51" s="15">
        <v>27</v>
      </c>
      <c r="W51" s="14" t="s">
        <v>23</v>
      </c>
      <c r="X51" s="15">
        <v>18</v>
      </c>
      <c r="Y51" s="14" t="s">
        <v>23</v>
      </c>
      <c r="Z51" s="15">
        <v>30</v>
      </c>
      <c r="AA51" s="14" t="s">
        <v>23</v>
      </c>
      <c r="AB51" s="22"/>
    </row>
    <row r="52" spans="1:28" s="24" customFormat="1" ht="15" customHeight="1">
      <c r="A52" s="22"/>
      <c r="B52" s="14">
        <v>1969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0</v>
      </c>
      <c r="I52" s="14" t="s">
        <v>23</v>
      </c>
      <c r="J52" s="15">
        <v>193</v>
      </c>
      <c r="K52" s="14" t="s">
        <v>23</v>
      </c>
      <c r="L52" s="15">
        <v>137</v>
      </c>
      <c r="M52" s="14" t="s">
        <v>23</v>
      </c>
      <c r="N52" s="15">
        <v>352</v>
      </c>
      <c r="O52" s="14" t="s">
        <v>23</v>
      </c>
      <c r="P52" s="15">
        <v>206</v>
      </c>
      <c r="Q52" s="14" t="s">
        <v>23</v>
      </c>
      <c r="R52" s="15">
        <v>120</v>
      </c>
      <c r="S52" s="14" t="s">
        <v>23</v>
      </c>
      <c r="T52" s="15">
        <v>20</v>
      </c>
      <c r="U52" s="14" t="s">
        <v>23</v>
      </c>
      <c r="V52" s="15">
        <v>55</v>
      </c>
      <c r="W52" s="14" t="s">
        <v>23</v>
      </c>
      <c r="X52" s="15">
        <v>33</v>
      </c>
      <c r="Y52" s="14" t="s">
        <v>23</v>
      </c>
      <c r="Z52" s="15">
        <v>0</v>
      </c>
      <c r="AA52" s="14" t="s">
        <v>23</v>
      </c>
      <c r="AB52" s="22"/>
    </row>
    <row r="53" spans="1:28" s="24" customFormat="1" ht="15" customHeight="1">
      <c r="A53" s="22"/>
      <c r="B53" s="14">
        <v>1970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0</v>
      </c>
      <c r="I53" s="14" t="s">
        <v>23</v>
      </c>
      <c r="J53" s="15">
        <v>0</v>
      </c>
      <c r="K53" s="14" t="s">
        <v>23</v>
      </c>
      <c r="L53" s="15">
        <v>135</v>
      </c>
      <c r="M53" s="14" t="s">
        <v>23</v>
      </c>
      <c r="N53" s="15">
        <v>161</v>
      </c>
      <c r="O53" s="14" t="s">
        <v>23</v>
      </c>
      <c r="P53" s="15">
        <v>383</v>
      </c>
      <c r="Q53" s="14" t="s">
        <v>23</v>
      </c>
      <c r="R53" s="15">
        <v>45</v>
      </c>
      <c r="S53" s="14" t="s">
        <v>23</v>
      </c>
      <c r="T53" s="15">
        <v>92</v>
      </c>
      <c r="U53" s="14" t="s">
        <v>23</v>
      </c>
      <c r="V53" s="15">
        <v>59</v>
      </c>
      <c r="W53" s="14" t="s">
        <v>23</v>
      </c>
      <c r="X53" s="15">
        <v>0</v>
      </c>
      <c r="Y53" s="14" t="s">
        <v>23</v>
      </c>
      <c r="Z53" s="15">
        <v>24</v>
      </c>
      <c r="AA53" s="14" t="s">
        <v>23</v>
      </c>
      <c r="AB53" s="22"/>
    </row>
    <row r="54" spans="1:28" s="24" customFormat="1" ht="15" customHeight="1">
      <c r="A54" s="22"/>
      <c r="B54" s="14">
        <v>1971</v>
      </c>
      <c r="C54" s="48">
        <v>0</v>
      </c>
      <c r="D54" s="48"/>
      <c r="E54" s="14" t="s">
        <v>23</v>
      </c>
      <c r="F54" s="15">
        <v>0</v>
      </c>
      <c r="G54" s="14" t="s">
        <v>23</v>
      </c>
      <c r="H54" s="15">
        <v>0</v>
      </c>
      <c r="I54" s="14" t="s">
        <v>23</v>
      </c>
      <c r="J54" s="15">
        <v>7</v>
      </c>
      <c r="K54" s="14" t="s">
        <v>23</v>
      </c>
      <c r="L54" s="15">
        <v>80</v>
      </c>
      <c r="M54" s="14" t="s">
        <v>23</v>
      </c>
      <c r="N54" s="15">
        <v>357</v>
      </c>
      <c r="O54" s="14" t="s">
        <v>23</v>
      </c>
      <c r="P54" s="15">
        <v>136</v>
      </c>
      <c r="Q54" s="14" t="s">
        <v>23</v>
      </c>
      <c r="R54" s="15">
        <v>110</v>
      </c>
      <c r="S54" s="14" t="s">
        <v>23</v>
      </c>
      <c r="T54" s="15">
        <v>38</v>
      </c>
      <c r="U54" s="14" t="s">
        <v>23</v>
      </c>
      <c r="V54" s="15">
        <v>45</v>
      </c>
      <c r="W54" s="14" t="s">
        <v>23</v>
      </c>
      <c r="X54" s="15">
        <v>0</v>
      </c>
      <c r="Y54" s="14" t="s">
        <v>23</v>
      </c>
      <c r="Z54" s="15">
        <v>46</v>
      </c>
      <c r="AA54" s="14" t="s">
        <v>23</v>
      </c>
      <c r="AB54" s="22"/>
    </row>
    <row r="55" spans="1:28" s="24" customFormat="1" ht="15" customHeight="1">
      <c r="A55" s="22"/>
      <c r="B55" s="14">
        <v>1972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20</v>
      </c>
      <c r="I55" s="14" t="s">
        <v>38</v>
      </c>
      <c r="J55" s="15">
        <v>18</v>
      </c>
      <c r="K55" s="14" t="s">
        <v>23</v>
      </c>
      <c r="L55" s="15">
        <v>353</v>
      </c>
      <c r="M55" s="14" t="s">
        <v>23</v>
      </c>
      <c r="N55" s="15">
        <v>466</v>
      </c>
      <c r="O55" s="14" t="s">
        <v>23</v>
      </c>
      <c r="P55" s="15">
        <v>102.4</v>
      </c>
      <c r="Q55" s="14" t="s">
        <v>23</v>
      </c>
      <c r="R55" s="15">
        <v>430</v>
      </c>
      <c r="S55" s="14" t="s">
        <v>38</v>
      </c>
      <c r="T55" s="15">
        <v>220</v>
      </c>
      <c r="U55" s="14" t="s">
        <v>23</v>
      </c>
      <c r="V55" s="15">
        <v>118</v>
      </c>
      <c r="W55" s="14" t="s">
        <v>23</v>
      </c>
      <c r="X55" s="15">
        <v>61</v>
      </c>
      <c r="Y55" s="14" t="s">
        <v>23</v>
      </c>
      <c r="Z55" s="15">
        <v>0</v>
      </c>
      <c r="AA55" s="14" t="s">
        <v>23</v>
      </c>
      <c r="AB55" s="22"/>
    </row>
    <row r="56" spans="1:28" s="24" customFormat="1" ht="15" customHeight="1">
      <c r="A56" s="22"/>
      <c r="B56" s="14">
        <v>1973</v>
      </c>
      <c r="C56" s="48">
        <v>0</v>
      </c>
      <c r="D56" s="48"/>
      <c r="E56" s="14" t="s">
        <v>23</v>
      </c>
      <c r="F56" s="15">
        <v>0</v>
      </c>
      <c r="G56" s="14" t="s">
        <v>23</v>
      </c>
      <c r="H56" s="15">
        <v>0</v>
      </c>
      <c r="I56" s="14" t="s">
        <v>23</v>
      </c>
      <c r="J56" s="15">
        <v>3</v>
      </c>
      <c r="K56" s="14" t="s">
        <v>23</v>
      </c>
      <c r="L56" s="15">
        <v>253</v>
      </c>
      <c r="M56" s="14" t="s">
        <v>23</v>
      </c>
      <c r="N56" s="15">
        <v>132</v>
      </c>
      <c r="O56" s="14" t="s">
        <v>38</v>
      </c>
      <c r="P56" s="15">
        <v>325.39999999999998</v>
      </c>
      <c r="Q56" s="14" t="s">
        <v>23</v>
      </c>
      <c r="R56" s="15">
        <v>31</v>
      </c>
      <c r="S56" s="14" t="s">
        <v>23</v>
      </c>
      <c r="T56" s="15">
        <v>5</v>
      </c>
      <c r="U56" s="14" t="s">
        <v>23</v>
      </c>
      <c r="V56" s="15">
        <v>43</v>
      </c>
      <c r="W56" s="14" t="s">
        <v>23</v>
      </c>
      <c r="X56" s="15">
        <v>0</v>
      </c>
      <c r="Y56" s="14" t="s">
        <v>23</v>
      </c>
      <c r="Z56" s="15">
        <v>8</v>
      </c>
      <c r="AA56" s="14" t="s">
        <v>23</v>
      </c>
      <c r="AB56" s="22"/>
    </row>
    <row r="57" spans="1:28" s="24" customFormat="1" ht="15" customHeight="1">
      <c r="A57" s="22"/>
      <c r="B57" s="14">
        <v>1974</v>
      </c>
      <c r="C57" s="48">
        <v>0</v>
      </c>
      <c r="D57" s="48"/>
      <c r="E57" s="14" t="s">
        <v>23</v>
      </c>
      <c r="F57" s="15">
        <v>0</v>
      </c>
      <c r="G57" s="14" t="s">
        <v>23</v>
      </c>
      <c r="H57" s="15">
        <v>0</v>
      </c>
      <c r="I57" s="14" t="s">
        <v>23</v>
      </c>
      <c r="J57" s="15">
        <v>0</v>
      </c>
      <c r="K57" s="14" t="s">
        <v>23</v>
      </c>
      <c r="L57" s="15">
        <v>325</v>
      </c>
      <c r="M57" s="14" t="s">
        <v>23</v>
      </c>
      <c r="N57" s="15">
        <v>516</v>
      </c>
      <c r="O57" s="14" t="s">
        <v>23</v>
      </c>
      <c r="P57" s="15">
        <v>90</v>
      </c>
      <c r="Q57" s="14" t="s">
        <v>23</v>
      </c>
      <c r="R57" s="15">
        <v>25</v>
      </c>
      <c r="S57" s="14" t="s">
        <v>23</v>
      </c>
      <c r="T57" s="15">
        <v>68</v>
      </c>
      <c r="U57" s="14" t="s">
        <v>23</v>
      </c>
      <c r="V57" s="15">
        <v>2.2000000000000002</v>
      </c>
      <c r="W57" s="14" t="s">
        <v>23</v>
      </c>
      <c r="X57" s="15">
        <v>42</v>
      </c>
      <c r="Y57" s="14" t="s">
        <v>23</v>
      </c>
      <c r="Z57" s="15">
        <v>8</v>
      </c>
      <c r="AA57" s="14" t="s">
        <v>23</v>
      </c>
      <c r="AB57" s="22"/>
    </row>
    <row r="58" spans="1:28" s="24" customFormat="1" ht="15" customHeight="1">
      <c r="A58" s="22"/>
      <c r="B58" s="14">
        <v>1975</v>
      </c>
      <c r="C58" s="48">
        <v>0</v>
      </c>
      <c r="D58" s="48"/>
      <c r="E58" s="14" t="s">
        <v>23</v>
      </c>
      <c r="F58" s="15">
        <v>0</v>
      </c>
      <c r="G58" s="14" t="s">
        <v>23</v>
      </c>
      <c r="H58" s="15">
        <v>0</v>
      </c>
      <c r="I58" s="14" t="s">
        <v>23</v>
      </c>
      <c r="J58" s="15">
        <v>87</v>
      </c>
      <c r="K58" s="14" t="s">
        <v>23</v>
      </c>
      <c r="L58" s="15">
        <v>137</v>
      </c>
      <c r="M58" s="14" t="s">
        <v>23</v>
      </c>
      <c r="N58" s="15">
        <v>136</v>
      </c>
      <c r="O58" s="14" t="s">
        <v>23</v>
      </c>
      <c r="P58" s="15">
        <v>514</v>
      </c>
      <c r="Q58" s="14" t="s">
        <v>23</v>
      </c>
      <c r="R58" s="15">
        <v>122</v>
      </c>
      <c r="S58" s="14" t="s">
        <v>23</v>
      </c>
      <c r="T58" s="15">
        <v>4</v>
      </c>
      <c r="U58" s="14" t="s">
        <v>23</v>
      </c>
      <c r="V58" s="15">
        <v>7</v>
      </c>
      <c r="W58" s="14" t="s">
        <v>23</v>
      </c>
      <c r="X58" s="15">
        <v>60</v>
      </c>
      <c r="Y58" s="14" t="s">
        <v>23</v>
      </c>
      <c r="Z58" s="15">
        <v>0</v>
      </c>
      <c r="AA58" s="14" t="s">
        <v>23</v>
      </c>
      <c r="AB58" s="22"/>
    </row>
    <row r="59" spans="1:28" s="24" customFormat="1" ht="15" customHeight="1">
      <c r="A59" s="22"/>
      <c r="B59" s="14">
        <v>1976</v>
      </c>
      <c r="C59" s="48">
        <v>5</v>
      </c>
      <c r="D59" s="48"/>
      <c r="E59" s="14" t="s">
        <v>23</v>
      </c>
      <c r="F59" s="15">
        <v>0</v>
      </c>
      <c r="G59" s="14" t="s">
        <v>23</v>
      </c>
      <c r="H59" s="15">
        <v>13</v>
      </c>
      <c r="I59" s="14" t="s">
        <v>23</v>
      </c>
      <c r="J59" s="15">
        <v>10</v>
      </c>
      <c r="K59" s="14" t="s">
        <v>23</v>
      </c>
      <c r="L59" s="15">
        <v>64</v>
      </c>
      <c r="M59" s="14" t="s">
        <v>23</v>
      </c>
      <c r="N59" s="15">
        <v>316</v>
      </c>
      <c r="O59" s="14" t="s">
        <v>23</v>
      </c>
      <c r="P59" s="15">
        <v>27</v>
      </c>
      <c r="Q59" s="14" t="s">
        <v>23</v>
      </c>
      <c r="R59" s="15">
        <v>34</v>
      </c>
      <c r="S59" s="14" t="s">
        <v>23</v>
      </c>
      <c r="T59" s="15">
        <v>191</v>
      </c>
      <c r="U59" s="14" t="s">
        <v>23</v>
      </c>
      <c r="V59" s="15">
        <v>184</v>
      </c>
      <c r="W59" s="14" t="s">
        <v>23</v>
      </c>
      <c r="X59" s="15">
        <v>37</v>
      </c>
      <c r="Y59" s="14" t="s">
        <v>23</v>
      </c>
      <c r="Z59" s="15">
        <v>24</v>
      </c>
      <c r="AA59" s="14" t="s">
        <v>23</v>
      </c>
      <c r="AB59" s="22"/>
    </row>
    <row r="60" spans="1:28" s="24" customFormat="1" ht="15" customHeight="1">
      <c r="A60" s="22"/>
      <c r="B60" s="14">
        <v>1977</v>
      </c>
      <c r="C60" s="48">
        <v>42</v>
      </c>
      <c r="D60" s="48"/>
      <c r="E60" s="14" t="s">
        <v>23</v>
      </c>
      <c r="F60" s="15">
        <v>0</v>
      </c>
      <c r="G60" s="14" t="s">
        <v>23</v>
      </c>
      <c r="H60" s="15">
        <v>0</v>
      </c>
      <c r="I60" s="14" t="s">
        <v>23</v>
      </c>
      <c r="J60" s="15">
        <v>42</v>
      </c>
      <c r="K60" s="14" t="s">
        <v>23</v>
      </c>
      <c r="L60" s="15">
        <v>97</v>
      </c>
      <c r="M60" s="14" t="s">
        <v>23</v>
      </c>
      <c r="N60" s="15">
        <v>326</v>
      </c>
      <c r="O60" s="14" t="s">
        <v>23</v>
      </c>
      <c r="P60" s="15">
        <v>592</v>
      </c>
      <c r="Q60" s="14" t="s">
        <v>23</v>
      </c>
      <c r="R60" s="15">
        <v>137</v>
      </c>
      <c r="S60" s="14" t="s">
        <v>23</v>
      </c>
      <c r="T60" s="15">
        <v>18.7</v>
      </c>
      <c r="U60" s="14" t="s">
        <v>23</v>
      </c>
      <c r="V60" s="15">
        <v>150</v>
      </c>
      <c r="W60" s="14" t="s">
        <v>23</v>
      </c>
      <c r="X60" s="15">
        <v>127</v>
      </c>
      <c r="Y60" s="14" t="s">
        <v>23</v>
      </c>
      <c r="Z60" s="15">
        <v>0</v>
      </c>
      <c r="AA60" s="14" t="s">
        <v>23</v>
      </c>
      <c r="AB60" s="22"/>
    </row>
    <row r="61" spans="1:28" s="24" customFormat="1" ht="15" customHeight="1">
      <c r="A61" s="22"/>
      <c r="B61" s="14">
        <v>1978</v>
      </c>
      <c r="C61" s="48">
        <v>0</v>
      </c>
      <c r="D61" s="48"/>
      <c r="E61" s="14" t="s">
        <v>23</v>
      </c>
      <c r="F61" s="15">
        <v>0</v>
      </c>
      <c r="G61" s="14" t="s">
        <v>23</v>
      </c>
      <c r="H61" s="15">
        <v>0</v>
      </c>
      <c r="I61" s="14" t="s">
        <v>23</v>
      </c>
      <c r="J61" s="15">
        <v>0</v>
      </c>
      <c r="K61" s="14" t="s">
        <v>23</v>
      </c>
      <c r="L61" s="15">
        <v>75</v>
      </c>
      <c r="M61" s="14" t="s">
        <v>23</v>
      </c>
      <c r="N61" s="15">
        <v>246.9</v>
      </c>
      <c r="O61" s="14" t="s">
        <v>23</v>
      </c>
      <c r="P61" s="15">
        <v>767</v>
      </c>
      <c r="Q61" s="14" t="s">
        <v>23</v>
      </c>
      <c r="R61" s="15">
        <v>54</v>
      </c>
      <c r="S61" s="14" t="s">
        <v>23</v>
      </c>
      <c r="T61" s="15">
        <v>85</v>
      </c>
      <c r="U61" s="14" t="s">
        <v>23</v>
      </c>
      <c r="V61" s="15">
        <v>61</v>
      </c>
      <c r="W61" s="14" t="s">
        <v>23</v>
      </c>
      <c r="X61" s="15">
        <v>168</v>
      </c>
      <c r="Y61" s="14" t="s">
        <v>23</v>
      </c>
      <c r="Z61" s="15">
        <v>0</v>
      </c>
      <c r="AA61" s="14" t="s">
        <v>23</v>
      </c>
      <c r="AB61" s="22"/>
    </row>
    <row r="62" spans="1:28" s="24" customFormat="1" ht="15" customHeight="1">
      <c r="A62" s="22"/>
      <c r="B62" s="14">
        <v>1979</v>
      </c>
      <c r="C62" s="48">
        <v>0</v>
      </c>
      <c r="D62" s="48"/>
      <c r="E62" s="14" t="s">
        <v>23</v>
      </c>
      <c r="F62" s="15">
        <v>0</v>
      </c>
      <c r="G62" s="14" t="s">
        <v>23</v>
      </c>
      <c r="H62" s="15">
        <v>0</v>
      </c>
      <c r="I62" s="14" t="s">
        <v>23</v>
      </c>
      <c r="J62" s="15">
        <v>23</v>
      </c>
      <c r="K62" s="14" t="s">
        <v>23</v>
      </c>
      <c r="L62" s="15">
        <v>138</v>
      </c>
      <c r="M62" s="14" t="s">
        <v>23</v>
      </c>
      <c r="N62" s="15">
        <v>22</v>
      </c>
      <c r="O62" s="14" t="s">
        <v>23</v>
      </c>
      <c r="P62" s="15">
        <v>380</v>
      </c>
      <c r="Q62" s="14" t="s">
        <v>23</v>
      </c>
      <c r="R62" s="15">
        <v>232</v>
      </c>
      <c r="S62" s="14" t="s">
        <v>23</v>
      </c>
      <c r="T62" s="15">
        <v>196</v>
      </c>
      <c r="U62" s="14" t="s">
        <v>23</v>
      </c>
      <c r="V62" s="15">
        <v>3</v>
      </c>
      <c r="W62" s="14" t="s">
        <v>23</v>
      </c>
      <c r="X62" s="15">
        <v>124</v>
      </c>
      <c r="Y62" s="14" t="s">
        <v>23</v>
      </c>
      <c r="Z62" s="15">
        <v>150</v>
      </c>
      <c r="AA62" s="14" t="s">
        <v>23</v>
      </c>
      <c r="AB62" s="22"/>
    </row>
    <row r="63" spans="1:28" s="24" customFormat="1" ht="15" customHeight="1">
      <c r="A63" s="22"/>
      <c r="B63" s="14">
        <v>1980</v>
      </c>
      <c r="C63" s="48">
        <v>0</v>
      </c>
      <c r="D63" s="48"/>
      <c r="E63" s="14" t="s">
        <v>23</v>
      </c>
      <c r="F63" s="15">
        <v>59</v>
      </c>
      <c r="G63" s="14" t="s">
        <v>23</v>
      </c>
      <c r="H63" s="15">
        <v>14</v>
      </c>
      <c r="I63" s="14" t="s">
        <v>23</v>
      </c>
      <c r="J63" s="15">
        <v>336</v>
      </c>
      <c r="K63" s="14" t="s">
        <v>23</v>
      </c>
      <c r="L63" s="15">
        <v>385.7</v>
      </c>
      <c r="M63" s="14" t="s">
        <v>23</v>
      </c>
      <c r="N63" s="15">
        <v>306</v>
      </c>
      <c r="O63" s="14" t="s">
        <v>23</v>
      </c>
      <c r="P63" s="15">
        <v>302</v>
      </c>
      <c r="Q63" s="14" t="s">
        <v>23</v>
      </c>
      <c r="R63" s="15">
        <v>51</v>
      </c>
      <c r="S63" s="14" t="s">
        <v>23</v>
      </c>
      <c r="T63" s="15">
        <v>93.3</v>
      </c>
      <c r="U63" s="14" t="s">
        <v>23</v>
      </c>
      <c r="V63" s="15">
        <v>0</v>
      </c>
      <c r="W63" s="14" t="s">
        <v>23</v>
      </c>
      <c r="X63" s="15">
        <v>20</v>
      </c>
      <c r="Y63" s="14" t="s">
        <v>23</v>
      </c>
      <c r="Z63" s="15">
        <v>7</v>
      </c>
      <c r="AA63" s="14" t="s">
        <v>23</v>
      </c>
      <c r="AB63" s="22"/>
    </row>
    <row r="64" spans="1:28" s="24" customFormat="1" ht="15" customHeight="1">
      <c r="A64" s="22"/>
      <c r="B64" s="14">
        <v>1981</v>
      </c>
      <c r="C64" s="48">
        <v>0</v>
      </c>
      <c r="D64" s="48"/>
      <c r="E64" s="14" t="s">
        <v>23</v>
      </c>
      <c r="F64" s="15">
        <v>0</v>
      </c>
      <c r="G64" s="14" t="s">
        <v>23</v>
      </c>
      <c r="H64" s="15">
        <v>0</v>
      </c>
      <c r="I64" s="14" t="s">
        <v>23</v>
      </c>
      <c r="J64" s="15">
        <v>83</v>
      </c>
      <c r="K64" s="14" t="s">
        <v>23</v>
      </c>
      <c r="L64" s="15">
        <v>553</v>
      </c>
      <c r="M64" s="14" t="s">
        <v>23</v>
      </c>
      <c r="N64" s="15">
        <v>96</v>
      </c>
      <c r="O64" s="14" t="s">
        <v>38</v>
      </c>
      <c r="P64" s="15">
        <v>110</v>
      </c>
      <c r="Q64" s="14" t="s">
        <v>23</v>
      </c>
      <c r="R64" s="15">
        <v>81</v>
      </c>
      <c r="S64" s="14" t="s">
        <v>23</v>
      </c>
      <c r="T64" s="15">
        <v>65</v>
      </c>
      <c r="U64" s="14" t="s">
        <v>23</v>
      </c>
      <c r="V64" s="15">
        <v>23.7</v>
      </c>
      <c r="W64" s="14" t="s">
        <v>23</v>
      </c>
      <c r="X64" s="15">
        <v>15</v>
      </c>
      <c r="Y64" s="14" t="s">
        <v>23</v>
      </c>
      <c r="Z64" s="15">
        <v>0</v>
      </c>
      <c r="AA64" s="14" t="s">
        <v>23</v>
      </c>
      <c r="AB64" s="22"/>
    </row>
    <row r="65" spans="1:28" s="24" customFormat="1" ht="15" customHeight="1">
      <c r="A65" s="22"/>
      <c r="B65" s="14">
        <v>1982</v>
      </c>
      <c r="C65" s="48">
        <v>0</v>
      </c>
      <c r="D65" s="48"/>
      <c r="E65" s="14" t="s">
        <v>23</v>
      </c>
      <c r="F65" s="15">
        <v>0</v>
      </c>
      <c r="G65" s="14" t="s">
        <v>23</v>
      </c>
      <c r="H65" s="15">
        <v>26</v>
      </c>
      <c r="I65" s="14" t="s">
        <v>23</v>
      </c>
      <c r="J65" s="15">
        <v>15</v>
      </c>
      <c r="K65" s="14" t="s">
        <v>23</v>
      </c>
      <c r="L65" s="15">
        <v>270</v>
      </c>
      <c r="M65" s="14" t="s">
        <v>23</v>
      </c>
      <c r="N65" s="15">
        <v>718.2</v>
      </c>
      <c r="O65" s="14" t="s">
        <v>23</v>
      </c>
      <c r="P65" s="15">
        <v>480</v>
      </c>
      <c r="Q65" s="14" t="s">
        <v>23</v>
      </c>
      <c r="R65" s="15">
        <v>213</v>
      </c>
      <c r="S65" s="14" t="s">
        <v>23</v>
      </c>
      <c r="T65" s="15">
        <v>256.5</v>
      </c>
      <c r="U65" s="14" t="s">
        <v>23</v>
      </c>
      <c r="V65" s="15">
        <v>95.5</v>
      </c>
      <c r="W65" s="14" t="s">
        <v>23</v>
      </c>
      <c r="X65" s="15">
        <v>8</v>
      </c>
      <c r="Y65" s="14" t="s">
        <v>23</v>
      </c>
      <c r="Z65" s="15">
        <v>0</v>
      </c>
      <c r="AA65" s="14" t="s">
        <v>23</v>
      </c>
      <c r="AB65" s="22"/>
    </row>
    <row r="66" spans="1:28" s="24" customFormat="1" ht="15" customHeight="1">
      <c r="A66" s="22"/>
      <c r="B66" s="14">
        <v>1983</v>
      </c>
      <c r="C66" s="48">
        <v>15</v>
      </c>
      <c r="D66" s="48"/>
      <c r="E66" s="14" t="s">
        <v>23</v>
      </c>
      <c r="F66" s="15">
        <v>3</v>
      </c>
      <c r="G66" s="14" t="s">
        <v>23</v>
      </c>
      <c r="H66" s="15">
        <v>0</v>
      </c>
      <c r="I66" s="14" t="s">
        <v>23</v>
      </c>
      <c r="J66" s="15">
        <v>36</v>
      </c>
      <c r="K66" s="14" t="s">
        <v>23</v>
      </c>
      <c r="L66" s="15">
        <v>128</v>
      </c>
      <c r="M66" s="14" t="s">
        <v>23</v>
      </c>
      <c r="N66" s="15">
        <v>227</v>
      </c>
      <c r="O66" s="14" t="s">
        <v>23</v>
      </c>
      <c r="P66" s="15">
        <v>218</v>
      </c>
      <c r="Q66" s="14" t="s">
        <v>23</v>
      </c>
      <c r="R66" s="15">
        <v>143</v>
      </c>
      <c r="S66" s="14" t="s">
        <v>23</v>
      </c>
      <c r="T66" s="15">
        <v>81</v>
      </c>
      <c r="U66" s="14" t="s">
        <v>23</v>
      </c>
      <c r="V66" s="15">
        <v>8.1999999999999993</v>
      </c>
      <c r="W66" s="14" t="s">
        <v>23</v>
      </c>
      <c r="X66" s="15">
        <v>0</v>
      </c>
      <c r="Y66" s="14" t="s">
        <v>23</v>
      </c>
      <c r="Z66" s="15">
        <v>0</v>
      </c>
      <c r="AA66" s="14" t="s">
        <v>23</v>
      </c>
      <c r="AB66" s="22"/>
    </row>
    <row r="67" spans="1:28" s="24" customFormat="1" ht="15" customHeight="1">
      <c r="A67" s="22"/>
      <c r="B67" s="14">
        <v>1984</v>
      </c>
      <c r="C67" s="48">
        <v>0</v>
      </c>
      <c r="D67" s="48"/>
      <c r="E67" s="14" t="s">
        <v>23</v>
      </c>
      <c r="F67" s="15">
        <v>0</v>
      </c>
      <c r="G67" s="14" t="s">
        <v>23</v>
      </c>
      <c r="H67" s="15">
        <v>4.3</v>
      </c>
      <c r="I67" s="14" t="s">
        <v>23</v>
      </c>
      <c r="J67" s="15">
        <v>3.8</v>
      </c>
      <c r="K67" s="14" t="s">
        <v>23</v>
      </c>
      <c r="L67" s="15">
        <v>320.7</v>
      </c>
      <c r="M67" s="14" t="s">
        <v>23</v>
      </c>
      <c r="N67" s="15">
        <v>129.5</v>
      </c>
      <c r="O67" s="14" t="s">
        <v>23</v>
      </c>
      <c r="P67" s="15">
        <v>464.1</v>
      </c>
      <c r="Q67" s="14" t="s">
        <v>23</v>
      </c>
      <c r="R67" s="15">
        <v>140.5</v>
      </c>
      <c r="S67" s="14" t="s">
        <v>23</v>
      </c>
      <c r="T67" s="15">
        <v>145</v>
      </c>
      <c r="U67" s="14" t="s">
        <v>23</v>
      </c>
      <c r="V67" s="15">
        <v>104.3</v>
      </c>
      <c r="W67" s="14" t="s">
        <v>23</v>
      </c>
      <c r="X67" s="15">
        <v>33.4</v>
      </c>
      <c r="Y67" s="14" t="s">
        <v>23</v>
      </c>
      <c r="Z67" s="15">
        <v>0</v>
      </c>
      <c r="AA67" s="14" t="s">
        <v>23</v>
      </c>
      <c r="AB67" s="22"/>
    </row>
    <row r="68" spans="1:28" s="24" customFormat="1" ht="15" customHeight="1">
      <c r="A68" s="22"/>
      <c r="B68" s="14">
        <v>1985</v>
      </c>
      <c r="C68" s="48">
        <v>0</v>
      </c>
      <c r="D68" s="48"/>
      <c r="E68" s="14" t="s">
        <v>23</v>
      </c>
      <c r="F68" s="15">
        <v>0</v>
      </c>
      <c r="G68" s="14" t="s">
        <v>23</v>
      </c>
      <c r="H68" s="15">
        <v>21.2</v>
      </c>
      <c r="I68" s="14" t="s">
        <v>23</v>
      </c>
      <c r="J68" s="15">
        <v>23</v>
      </c>
      <c r="K68" s="14" t="s">
        <v>23</v>
      </c>
      <c r="L68" s="15">
        <v>192.7</v>
      </c>
      <c r="M68" s="14" t="s">
        <v>23</v>
      </c>
      <c r="N68" s="15">
        <v>53.4</v>
      </c>
      <c r="O68" s="14" t="s">
        <v>23</v>
      </c>
      <c r="P68" s="15">
        <v>206.2</v>
      </c>
      <c r="Q68" s="14" t="s">
        <v>23</v>
      </c>
      <c r="R68" s="15">
        <v>14.1</v>
      </c>
      <c r="S68" s="14" t="s">
        <v>23</v>
      </c>
      <c r="T68" s="15">
        <v>56.3</v>
      </c>
      <c r="U68" s="14" t="s">
        <v>23</v>
      </c>
      <c r="V68" s="15">
        <v>113.1</v>
      </c>
      <c r="W68" s="14" t="s">
        <v>23</v>
      </c>
      <c r="X68" s="15">
        <v>0</v>
      </c>
      <c r="Y68" s="14" t="s">
        <v>23</v>
      </c>
      <c r="Z68" s="15">
        <v>0</v>
      </c>
      <c r="AA68" s="14" t="s">
        <v>23</v>
      </c>
      <c r="AB68" s="22"/>
    </row>
    <row r="69" spans="1:28" s="24" customFormat="1" ht="15" customHeight="1">
      <c r="A69" s="22"/>
      <c r="B69" s="14">
        <v>1986</v>
      </c>
      <c r="C69" s="48">
        <v>0</v>
      </c>
      <c r="D69" s="48"/>
      <c r="E69" s="14" t="s">
        <v>23</v>
      </c>
      <c r="F69" s="15">
        <v>0</v>
      </c>
      <c r="G69" s="14" t="s">
        <v>23</v>
      </c>
      <c r="H69" s="15">
        <v>17</v>
      </c>
      <c r="I69" s="14" t="s">
        <v>23</v>
      </c>
      <c r="J69" s="15">
        <v>113.5</v>
      </c>
      <c r="K69" s="14" t="s">
        <v>23</v>
      </c>
      <c r="L69" s="15">
        <v>385.3</v>
      </c>
      <c r="M69" s="14" t="s">
        <v>23</v>
      </c>
      <c r="N69" s="15">
        <v>414.4</v>
      </c>
      <c r="O69" s="14" t="s">
        <v>23</v>
      </c>
      <c r="P69" s="15">
        <v>35.299999999999997</v>
      </c>
      <c r="Q69" s="14" t="s">
        <v>23</v>
      </c>
      <c r="R69" s="15">
        <v>220.6</v>
      </c>
      <c r="S69" s="14" t="s">
        <v>23</v>
      </c>
      <c r="T69" s="15">
        <v>12.2</v>
      </c>
      <c r="U69" s="14" t="s">
        <v>23</v>
      </c>
      <c r="V69" s="15">
        <v>36.4</v>
      </c>
      <c r="W69" s="14" t="s">
        <v>23</v>
      </c>
      <c r="X69" s="15">
        <v>70.099999999999994</v>
      </c>
      <c r="Y69" s="14" t="s">
        <v>23</v>
      </c>
      <c r="Z69" s="15">
        <v>0</v>
      </c>
      <c r="AA69" s="14" t="s">
        <v>23</v>
      </c>
      <c r="AB69" s="22"/>
    </row>
    <row r="70" spans="1:28" s="24" customFormat="1" ht="15" customHeight="1">
      <c r="A70" s="22"/>
      <c r="B70" s="14">
        <v>1987</v>
      </c>
      <c r="C70" s="48">
        <v>0</v>
      </c>
      <c r="D70" s="48"/>
      <c r="E70" s="14" t="s">
        <v>23</v>
      </c>
      <c r="F70" s="15">
        <v>0</v>
      </c>
      <c r="G70" s="14" t="s">
        <v>23</v>
      </c>
      <c r="H70" s="15">
        <v>5.2</v>
      </c>
      <c r="I70" s="14" t="s">
        <v>23</v>
      </c>
      <c r="J70" s="15">
        <v>26.3</v>
      </c>
      <c r="K70" s="14" t="s">
        <v>23</v>
      </c>
      <c r="L70" s="15">
        <v>161.69999999999999</v>
      </c>
      <c r="M70" s="14" t="s">
        <v>23</v>
      </c>
      <c r="N70" s="15">
        <v>92.4</v>
      </c>
      <c r="O70" s="14" t="s">
        <v>23</v>
      </c>
      <c r="P70" s="15">
        <v>587.20000000000005</v>
      </c>
      <c r="Q70" s="14" t="s">
        <v>23</v>
      </c>
      <c r="R70" s="15">
        <v>274.60000000000002</v>
      </c>
      <c r="S70" s="14" t="s">
        <v>23</v>
      </c>
      <c r="T70" s="15">
        <v>105.7</v>
      </c>
      <c r="U70" s="14" t="s">
        <v>23</v>
      </c>
      <c r="V70" s="15">
        <v>124.4</v>
      </c>
      <c r="W70" s="14" t="s">
        <v>23</v>
      </c>
      <c r="X70" s="15">
        <v>0</v>
      </c>
      <c r="Y70" s="14" t="s">
        <v>23</v>
      </c>
      <c r="Z70" s="15">
        <v>0</v>
      </c>
      <c r="AA70" s="14" t="s">
        <v>23</v>
      </c>
      <c r="AB70" s="22"/>
    </row>
    <row r="71" spans="1:28" s="24" customFormat="1" ht="15" customHeight="1">
      <c r="A71" s="22"/>
      <c r="B71" s="14">
        <v>1988</v>
      </c>
      <c r="C71" s="48">
        <v>0</v>
      </c>
      <c r="D71" s="48"/>
      <c r="E71" s="14" t="s">
        <v>23</v>
      </c>
      <c r="F71" s="15">
        <v>0</v>
      </c>
      <c r="G71" s="14" t="s">
        <v>23</v>
      </c>
      <c r="H71" s="15">
        <v>30</v>
      </c>
      <c r="I71" s="14" t="s">
        <v>23</v>
      </c>
      <c r="J71" s="15">
        <v>18</v>
      </c>
      <c r="K71" s="14" t="s">
        <v>23</v>
      </c>
      <c r="L71" s="15">
        <v>17.7</v>
      </c>
      <c r="M71" s="14" t="s">
        <v>23</v>
      </c>
      <c r="N71" s="15">
        <v>164.7</v>
      </c>
      <c r="O71" s="14" t="s">
        <v>23</v>
      </c>
      <c r="P71" s="15">
        <v>148.9</v>
      </c>
      <c r="Q71" s="14" t="s">
        <v>23</v>
      </c>
      <c r="R71" s="15">
        <v>249.2</v>
      </c>
      <c r="S71" s="14" t="s">
        <v>23</v>
      </c>
      <c r="T71" s="15">
        <v>55.3</v>
      </c>
      <c r="U71" s="14" t="s">
        <v>23</v>
      </c>
      <c r="V71" s="15">
        <v>5.0999999999999996</v>
      </c>
      <c r="W71" s="14" t="s">
        <v>23</v>
      </c>
      <c r="X71" s="15">
        <v>28.3</v>
      </c>
      <c r="Y71" s="14" t="s">
        <v>23</v>
      </c>
      <c r="Z71" s="15">
        <v>0</v>
      </c>
      <c r="AA71" s="14" t="s">
        <v>23</v>
      </c>
      <c r="AB71" s="22"/>
    </row>
    <row r="72" spans="1:28" s="24" customFormat="1" ht="15" customHeight="1">
      <c r="A72" s="22"/>
      <c r="B72" s="14">
        <v>1989</v>
      </c>
      <c r="C72" s="48">
        <v>0</v>
      </c>
      <c r="D72" s="48"/>
      <c r="E72" s="14" t="s">
        <v>23</v>
      </c>
      <c r="F72" s="15">
        <v>0</v>
      </c>
      <c r="G72" s="14" t="s">
        <v>23</v>
      </c>
      <c r="H72" s="15">
        <v>2.1</v>
      </c>
      <c r="I72" s="14" t="s">
        <v>23</v>
      </c>
      <c r="J72" s="15">
        <v>20.2</v>
      </c>
      <c r="K72" s="14" t="s">
        <v>23</v>
      </c>
      <c r="L72" s="15">
        <v>74.599999999999994</v>
      </c>
      <c r="M72" s="14" t="s">
        <v>23</v>
      </c>
      <c r="N72" s="15">
        <v>63.4</v>
      </c>
      <c r="O72" s="14" t="s">
        <v>23</v>
      </c>
      <c r="P72" s="15">
        <v>175.7</v>
      </c>
      <c r="Q72" s="14" t="s">
        <v>23</v>
      </c>
      <c r="R72" s="15">
        <v>367.4</v>
      </c>
      <c r="S72" s="14" t="s">
        <v>23</v>
      </c>
      <c r="T72" s="15">
        <v>32.200000000000003</v>
      </c>
      <c r="U72" s="14" t="s">
        <v>23</v>
      </c>
      <c r="V72" s="15">
        <v>20.2</v>
      </c>
      <c r="W72" s="14" t="s">
        <v>23</v>
      </c>
      <c r="X72" s="15">
        <v>4.0999999999999996</v>
      </c>
      <c r="Y72" s="14" t="s">
        <v>23</v>
      </c>
      <c r="Z72" s="15">
        <v>13.1</v>
      </c>
      <c r="AA72" s="14" t="s">
        <v>23</v>
      </c>
      <c r="AB72" s="22"/>
    </row>
    <row r="73" spans="1:28" s="24" customFormat="1" ht="15" customHeight="1">
      <c r="A73" s="22"/>
      <c r="B73" s="14">
        <v>1990</v>
      </c>
      <c r="C73" s="48">
        <v>0</v>
      </c>
      <c r="D73" s="48"/>
      <c r="E73" s="14" t="s">
        <v>23</v>
      </c>
      <c r="F73" s="15">
        <v>0</v>
      </c>
      <c r="G73" s="14" t="s">
        <v>23</v>
      </c>
      <c r="H73" s="15">
        <v>100.3</v>
      </c>
      <c r="I73" s="14" t="s">
        <v>23</v>
      </c>
      <c r="J73" s="15">
        <v>35.299999999999997</v>
      </c>
      <c r="K73" s="14" t="s">
        <v>23</v>
      </c>
      <c r="L73" s="15">
        <v>62.1</v>
      </c>
      <c r="M73" s="14" t="s">
        <v>23</v>
      </c>
      <c r="N73" s="15">
        <v>39.200000000000003</v>
      </c>
      <c r="O73" s="14" t="s">
        <v>23</v>
      </c>
      <c r="P73" s="15">
        <v>142.19999999999999</v>
      </c>
      <c r="Q73" s="14" t="s">
        <v>23</v>
      </c>
      <c r="R73" s="15">
        <v>114.2</v>
      </c>
      <c r="S73" s="14" t="s">
        <v>23</v>
      </c>
      <c r="T73" s="15">
        <v>123.7</v>
      </c>
      <c r="U73" s="14" t="s">
        <v>23</v>
      </c>
      <c r="V73" s="15">
        <v>43.1</v>
      </c>
      <c r="W73" s="14" t="s">
        <v>23</v>
      </c>
      <c r="X73" s="15">
        <v>44.1</v>
      </c>
      <c r="Y73" s="14" t="s">
        <v>23</v>
      </c>
      <c r="Z73" s="15">
        <v>0</v>
      </c>
      <c r="AA73" s="14" t="s">
        <v>23</v>
      </c>
      <c r="AB73" s="22"/>
    </row>
    <row r="74" spans="1:28" s="24" customFormat="1" ht="15" customHeight="1">
      <c r="A74" s="22"/>
      <c r="B74" s="14">
        <v>1991</v>
      </c>
      <c r="C74" s="48">
        <v>0</v>
      </c>
      <c r="D74" s="48"/>
      <c r="E74" s="14" t="s">
        <v>23</v>
      </c>
      <c r="F74" s="15">
        <v>0</v>
      </c>
      <c r="G74" s="14" t="s">
        <v>23</v>
      </c>
      <c r="H74" s="15">
        <v>0</v>
      </c>
      <c r="I74" s="14" t="s">
        <v>23</v>
      </c>
      <c r="J74" s="15">
        <v>62</v>
      </c>
      <c r="K74" s="14" t="s">
        <v>23</v>
      </c>
      <c r="L74" s="15">
        <v>218.7</v>
      </c>
      <c r="M74" s="14" t="s">
        <v>23</v>
      </c>
      <c r="N74" s="15">
        <v>279.60000000000002</v>
      </c>
      <c r="O74" s="14" t="s">
        <v>23</v>
      </c>
      <c r="P74" s="15">
        <v>273.5</v>
      </c>
      <c r="Q74" s="14" t="s">
        <v>23</v>
      </c>
      <c r="R74" s="15">
        <v>33</v>
      </c>
      <c r="S74" s="14" t="s">
        <v>23</v>
      </c>
      <c r="T74" s="15">
        <v>125.2</v>
      </c>
      <c r="U74" s="14" t="s">
        <v>23</v>
      </c>
      <c r="V74" s="15">
        <v>50</v>
      </c>
      <c r="W74" s="14" t="s">
        <v>23</v>
      </c>
      <c r="X74" s="15">
        <v>3.1</v>
      </c>
      <c r="Y74" s="14" t="s">
        <v>23</v>
      </c>
      <c r="Z74" s="15">
        <v>103.2</v>
      </c>
      <c r="AA74" s="14" t="s">
        <v>23</v>
      </c>
      <c r="AB74" s="22"/>
    </row>
    <row r="75" spans="1:28" s="24" customFormat="1" ht="15" customHeight="1">
      <c r="A75" s="22"/>
      <c r="B75" s="14">
        <v>1992</v>
      </c>
      <c r="C75" s="48">
        <v>0</v>
      </c>
      <c r="D75" s="48"/>
      <c r="E75" s="14" t="s">
        <v>23</v>
      </c>
      <c r="F75" s="15">
        <v>0</v>
      </c>
      <c r="G75" s="14" t="s">
        <v>23</v>
      </c>
      <c r="H75" s="15">
        <v>12.1</v>
      </c>
      <c r="I75" s="14" t="s">
        <v>23</v>
      </c>
      <c r="J75" s="15">
        <v>174.5</v>
      </c>
      <c r="K75" s="14" t="s">
        <v>23</v>
      </c>
      <c r="L75" s="15">
        <v>516.70000000000005</v>
      </c>
      <c r="M75" s="14" t="s">
        <v>23</v>
      </c>
      <c r="N75" s="15">
        <v>453.7</v>
      </c>
      <c r="O75" s="14" t="s">
        <v>23</v>
      </c>
      <c r="P75" s="15">
        <v>58.2</v>
      </c>
      <c r="Q75" s="14" t="s">
        <v>23</v>
      </c>
      <c r="R75" s="15">
        <v>158.1</v>
      </c>
      <c r="S75" s="14" t="s">
        <v>23</v>
      </c>
      <c r="T75" s="15">
        <v>84.1</v>
      </c>
      <c r="U75" s="14" t="s">
        <v>23</v>
      </c>
      <c r="V75" s="15">
        <v>10.1</v>
      </c>
      <c r="W75" s="14" t="s">
        <v>23</v>
      </c>
      <c r="X75" s="15">
        <v>18.100000000000001</v>
      </c>
      <c r="Y75" s="14" t="s">
        <v>23</v>
      </c>
      <c r="Z75" s="15">
        <v>0</v>
      </c>
      <c r="AA75" s="14" t="s">
        <v>23</v>
      </c>
      <c r="AB75" s="22"/>
    </row>
    <row r="76" spans="1:28" s="24" customFormat="1" ht="15" customHeight="1">
      <c r="A76" s="22"/>
      <c r="B76" s="14">
        <v>1993</v>
      </c>
      <c r="C76" s="48">
        <v>2</v>
      </c>
      <c r="D76" s="48"/>
      <c r="E76" s="14" t="s">
        <v>23</v>
      </c>
      <c r="F76" s="15">
        <v>0</v>
      </c>
      <c r="G76" s="14" t="s">
        <v>23</v>
      </c>
      <c r="H76" s="15">
        <v>0</v>
      </c>
      <c r="I76" s="14" t="s">
        <v>23</v>
      </c>
      <c r="J76" s="15">
        <v>121.1</v>
      </c>
      <c r="K76" s="14" t="s">
        <v>23</v>
      </c>
      <c r="L76" s="15">
        <v>360.3</v>
      </c>
      <c r="M76" s="14" t="s">
        <v>23</v>
      </c>
      <c r="N76" s="15">
        <v>460.1</v>
      </c>
      <c r="O76" s="14" t="s">
        <v>23</v>
      </c>
      <c r="P76" s="15">
        <v>220</v>
      </c>
      <c r="Q76" s="14" t="s">
        <v>23</v>
      </c>
      <c r="R76" s="15">
        <v>67.099999999999994</v>
      </c>
      <c r="S76" s="14" t="s">
        <v>23</v>
      </c>
      <c r="T76" s="15">
        <v>47</v>
      </c>
      <c r="U76" s="14" t="s">
        <v>23</v>
      </c>
      <c r="V76" s="15">
        <v>35</v>
      </c>
      <c r="W76" s="14" t="s">
        <v>23</v>
      </c>
      <c r="X76" s="15">
        <v>38</v>
      </c>
      <c r="Y76" s="14" t="s">
        <v>23</v>
      </c>
      <c r="Z76" s="15">
        <v>56</v>
      </c>
      <c r="AA76" s="14" t="s">
        <v>23</v>
      </c>
      <c r="AB76" s="22"/>
    </row>
    <row r="77" spans="1:28" s="24" customFormat="1" ht="15" customHeight="1">
      <c r="A77" s="22"/>
      <c r="B77" s="14">
        <v>1994</v>
      </c>
      <c r="C77" s="48">
        <v>0</v>
      </c>
      <c r="D77" s="48"/>
      <c r="E77" s="14" t="s">
        <v>23</v>
      </c>
      <c r="F77" s="15">
        <v>0</v>
      </c>
      <c r="G77" s="14" t="s">
        <v>23</v>
      </c>
      <c r="H77" s="15">
        <v>0</v>
      </c>
      <c r="I77" s="14" t="s">
        <v>23</v>
      </c>
      <c r="J77" s="15">
        <v>120</v>
      </c>
      <c r="K77" s="14" t="s">
        <v>23</v>
      </c>
      <c r="L77" s="15">
        <v>209</v>
      </c>
      <c r="M77" s="14" t="s">
        <v>23</v>
      </c>
      <c r="N77" s="15">
        <v>203.1</v>
      </c>
      <c r="O77" s="14" t="s">
        <v>23</v>
      </c>
      <c r="P77" s="15">
        <v>461.2</v>
      </c>
      <c r="Q77" s="14" t="s">
        <v>23</v>
      </c>
      <c r="R77" s="15">
        <v>17</v>
      </c>
      <c r="S77" s="14" t="s">
        <v>23</v>
      </c>
      <c r="T77" s="15">
        <v>87.8</v>
      </c>
      <c r="U77" s="14" t="s">
        <v>23</v>
      </c>
      <c r="V77" s="15">
        <v>27.1</v>
      </c>
      <c r="W77" s="14" t="s">
        <v>23</v>
      </c>
      <c r="X77" s="15">
        <v>0</v>
      </c>
      <c r="Y77" s="14" t="s">
        <v>23</v>
      </c>
      <c r="Z77" s="15">
        <v>36</v>
      </c>
      <c r="AA77" s="14" t="s">
        <v>23</v>
      </c>
      <c r="AB77" s="22"/>
    </row>
    <row r="78" spans="1:28" s="24" customFormat="1" ht="15" customHeight="1">
      <c r="A78" s="22"/>
      <c r="B78" s="14">
        <v>1995</v>
      </c>
      <c r="C78" s="48">
        <v>0</v>
      </c>
      <c r="D78" s="48"/>
      <c r="E78" s="14" t="s">
        <v>23</v>
      </c>
      <c r="F78" s="15">
        <v>9</v>
      </c>
      <c r="G78" s="14" t="s">
        <v>23</v>
      </c>
      <c r="H78" s="15">
        <v>0</v>
      </c>
      <c r="I78" s="14" t="s">
        <v>23</v>
      </c>
      <c r="J78" s="15">
        <v>180.1</v>
      </c>
      <c r="K78" s="14" t="s">
        <v>23</v>
      </c>
      <c r="L78" s="15">
        <v>22</v>
      </c>
      <c r="M78" s="14" t="s">
        <v>23</v>
      </c>
      <c r="N78" s="15">
        <v>360.1</v>
      </c>
      <c r="O78" s="14" t="s">
        <v>23</v>
      </c>
      <c r="P78" s="15">
        <v>242</v>
      </c>
      <c r="Q78" s="14" t="s">
        <v>23</v>
      </c>
      <c r="R78" s="15">
        <v>122.2</v>
      </c>
      <c r="S78" s="14" t="s">
        <v>23</v>
      </c>
      <c r="T78" s="15">
        <v>48</v>
      </c>
      <c r="U78" s="14" t="s">
        <v>23</v>
      </c>
      <c r="V78" s="15">
        <v>44</v>
      </c>
      <c r="W78" s="14" t="s">
        <v>23</v>
      </c>
      <c r="X78" s="15">
        <v>0</v>
      </c>
      <c r="Y78" s="14" t="s">
        <v>23</v>
      </c>
      <c r="Z78" s="15">
        <v>0</v>
      </c>
      <c r="AA78" s="14" t="s">
        <v>23</v>
      </c>
      <c r="AB78" s="22"/>
    </row>
    <row r="79" spans="1:28" s="24" customFormat="1" ht="15" customHeight="1">
      <c r="A79" s="22"/>
      <c r="B79" s="14">
        <v>1996</v>
      </c>
      <c r="C79" s="48">
        <v>0</v>
      </c>
      <c r="D79" s="48"/>
      <c r="E79" s="14" t="s">
        <v>23</v>
      </c>
      <c r="F79" s="15">
        <v>0</v>
      </c>
      <c r="G79" s="14" t="s">
        <v>23</v>
      </c>
      <c r="H79" s="15">
        <v>0</v>
      </c>
      <c r="I79" s="14" t="s">
        <v>23</v>
      </c>
      <c r="J79" s="15">
        <v>67.099999999999994</v>
      </c>
      <c r="K79" s="14" t="s">
        <v>23</v>
      </c>
      <c r="L79" s="15">
        <v>37</v>
      </c>
      <c r="M79" s="14" t="s">
        <v>23</v>
      </c>
      <c r="N79" s="15">
        <v>219.2</v>
      </c>
      <c r="O79" s="14" t="s">
        <v>23</v>
      </c>
      <c r="P79" s="15">
        <v>79.099999999999994</v>
      </c>
      <c r="Q79" s="14" t="s">
        <v>23</v>
      </c>
      <c r="R79" s="15">
        <v>232.2</v>
      </c>
      <c r="S79" s="14" t="s">
        <v>23</v>
      </c>
      <c r="T79" s="15">
        <v>16</v>
      </c>
      <c r="U79" s="14" t="s">
        <v>23</v>
      </c>
      <c r="V79" s="15">
        <v>24.1</v>
      </c>
      <c r="W79" s="14" t="s">
        <v>23</v>
      </c>
      <c r="X79" s="15">
        <v>5</v>
      </c>
      <c r="Y79" s="14" t="s">
        <v>23</v>
      </c>
      <c r="Z79" s="15">
        <v>9</v>
      </c>
      <c r="AA79" s="14" t="s">
        <v>23</v>
      </c>
      <c r="AB79" s="22"/>
    </row>
    <row r="80" spans="1:28" s="24" customFormat="1" ht="15" customHeight="1">
      <c r="A80" s="22"/>
      <c r="B80" s="14">
        <v>1997</v>
      </c>
      <c r="C80" s="48">
        <v>0.3</v>
      </c>
      <c r="D80" s="48"/>
      <c r="E80" s="14" t="s">
        <v>23</v>
      </c>
      <c r="F80" s="15">
        <v>0</v>
      </c>
      <c r="G80" s="14" t="s">
        <v>23</v>
      </c>
      <c r="H80" s="15">
        <v>15.1</v>
      </c>
      <c r="I80" s="14" t="s">
        <v>23</v>
      </c>
      <c r="J80" s="15">
        <v>98</v>
      </c>
      <c r="K80" s="14" t="s">
        <v>23</v>
      </c>
      <c r="L80" s="15">
        <v>272.10000000000002</v>
      </c>
      <c r="M80" s="14" t="s">
        <v>23</v>
      </c>
      <c r="N80" s="15">
        <v>638.79999999999995</v>
      </c>
      <c r="O80" s="14" t="s">
        <v>23</v>
      </c>
      <c r="P80" s="15">
        <v>155.19999999999999</v>
      </c>
      <c r="Q80" s="14" t="s">
        <v>23</v>
      </c>
      <c r="R80" s="15">
        <v>258.39999999999998</v>
      </c>
      <c r="S80" s="14" t="s">
        <v>23</v>
      </c>
      <c r="T80" s="15">
        <v>267</v>
      </c>
      <c r="U80" s="14" t="s">
        <v>23</v>
      </c>
      <c r="V80" s="15">
        <v>218</v>
      </c>
      <c r="W80" s="14" t="s">
        <v>23</v>
      </c>
      <c r="X80" s="15">
        <v>54.2</v>
      </c>
      <c r="Y80" s="14" t="s">
        <v>23</v>
      </c>
      <c r="Z80" s="15">
        <v>10</v>
      </c>
      <c r="AA80" s="14" t="s">
        <v>23</v>
      </c>
      <c r="AB80" s="22"/>
    </row>
    <row r="81" spans="1:28" s="24" customFormat="1" ht="15" customHeight="1">
      <c r="A81" s="22"/>
      <c r="B81" s="14">
        <v>1998</v>
      </c>
      <c r="C81" s="48">
        <v>0</v>
      </c>
      <c r="D81" s="48"/>
      <c r="E81" s="14" t="s">
        <v>23</v>
      </c>
      <c r="F81" s="15">
        <v>0</v>
      </c>
      <c r="G81" s="14" t="s">
        <v>23</v>
      </c>
      <c r="H81" s="15">
        <v>0</v>
      </c>
      <c r="I81" s="14" t="s">
        <v>23</v>
      </c>
      <c r="J81" s="15">
        <v>85.4</v>
      </c>
      <c r="K81" s="14" t="s">
        <v>23</v>
      </c>
      <c r="L81" s="15">
        <v>58.2</v>
      </c>
      <c r="M81" s="14" t="s">
        <v>23</v>
      </c>
      <c r="N81" s="15">
        <v>91.1</v>
      </c>
      <c r="O81" s="14" t="s">
        <v>23</v>
      </c>
      <c r="P81" s="15">
        <v>0</v>
      </c>
      <c r="Q81" s="14" t="s">
        <v>23</v>
      </c>
      <c r="R81" s="15">
        <v>0</v>
      </c>
      <c r="S81" s="14" t="s">
        <v>23</v>
      </c>
      <c r="T81" s="15">
        <v>77.099999999999994</v>
      </c>
      <c r="U81" s="14" t="s">
        <v>23</v>
      </c>
      <c r="V81" s="15">
        <v>0</v>
      </c>
      <c r="W81" s="14" t="s">
        <v>23</v>
      </c>
      <c r="X81" s="15">
        <v>0</v>
      </c>
      <c r="Y81" s="14" t="s">
        <v>23</v>
      </c>
      <c r="Z81" s="15">
        <v>0</v>
      </c>
      <c r="AA81" s="14" t="s">
        <v>23</v>
      </c>
      <c r="AB81" s="22"/>
    </row>
    <row r="82" spans="1:28" s="24" customFormat="1" ht="15" customHeight="1">
      <c r="A82" s="22"/>
      <c r="B82" s="14">
        <v>1999</v>
      </c>
      <c r="C82" s="48">
        <v>0</v>
      </c>
      <c r="D82" s="48"/>
      <c r="E82" s="14" t="s">
        <v>23</v>
      </c>
      <c r="F82" s="15">
        <v>7.1</v>
      </c>
      <c r="G82" s="14" t="s">
        <v>23</v>
      </c>
      <c r="H82" s="15">
        <v>12.1</v>
      </c>
      <c r="I82" s="14" t="s">
        <v>23</v>
      </c>
      <c r="J82" s="15">
        <v>9.1</v>
      </c>
      <c r="K82" s="14" t="s">
        <v>23</v>
      </c>
      <c r="L82" s="15">
        <v>52.2</v>
      </c>
      <c r="M82" s="14" t="s">
        <v>23</v>
      </c>
      <c r="N82" s="15">
        <v>148.1</v>
      </c>
      <c r="O82" s="14" t="s">
        <v>23</v>
      </c>
      <c r="P82" s="15">
        <v>110.3</v>
      </c>
      <c r="Q82" s="14" t="s">
        <v>23</v>
      </c>
      <c r="R82" s="15">
        <v>309.10000000000002</v>
      </c>
      <c r="S82" s="14" t="s">
        <v>23</v>
      </c>
      <c r="T82" s="15">
        <v>322.2</v>
      </c>
      <c r="U82" s="14" t="s">
        <v>23</v>
      </c>
      <c r="V82" s="15">
        <v>30.1</v>
      </c>
      <c r="W82" s="14" t="s">
        <v>23</v>
      </c>
      <c r="X82" s="15">
        <v>0</v>
      </c>
      <c r="Y82" s="14" t="s">
        <v>23</v>
      </c>
      <c r="Z82" s="15">
        <v>0</v>
      </c>
      <c r="AA82" s="14" t="s">
        <v>23</v>
      </c>
      <c r="AB82" s="22"/>
    </row>
    <row r="83" spans="1:28" s="24" customFormat="1" ht="15" customHeight="1">
      <c r="A83" s="22"/>
      <c r="B83" s="14">
        <v>2000</v>
      </c>
      <c r="C83" s="48">
        <v>0</v>
      </c>
      <c r="D83" s="48"/>
      <c r="E83" s="14" t="s">
        <v>23</v>
      </c>
      <c r="F83" s="15">
        <v>77.099999999999994</v>
      </c>
      <c r="G83" s="14" t="s">
        <v>23</v>
      </c>
      <c r="H83" s="15">
        <v>0</v>
      </c>
      <c r="I83" s="14" t="s">
        <v>23</v>
      </c>
      <c r="J83" s="15">
        <v>9</v>
      </c>
      <c r="K83" s="14" t="s">
        <v>23</v>
      </c>
      <c r="L83" s="15">
        <v>28</v>
      </c>
      <c r="M83" s="14" t="s">
        <v>23</v>
      </c>
      <c r="N83" s="15">
        <v>875.5</v>
      </c>
      <c r="O83" s="14" t="s">
        <v>23</v>
      </c>
      <c r="P83" s="15">
        <v>118</v>
      </c>
      <c r="Q83" s="14" t="s">
        <v>23</v>
      </c>
      <c r="R83" s="15">
        <v>19.100000000000001</v>
      </c>
      <c r="S83" s="14" t="s">
        <v>23</v>
      </c>
      <c r="T83" s="15">
        <v>278.5</v>
      </c>
      <c r="U83" s="14" t="s">
        <v>23</v>
      </c>
      <c r="V83" s="15">
        <v>5</v>
      </c>
      <c r="W83" s="14" t="s">
        <v>23</v>
      </c>
      <c r="X83" s="15">
        <v>16</v>
      </c>
      <c r="Y83" s="14" t="s">
        <v>23</v>
      </c>
      <c r="Z83" s="15">
        <v>0</v>
      </c>
      <c r="AA83" s="14" t="s">
        <v>23</v>
      </c>
      <c r="AB83" s="22"/>
    </row>
    <row r="84" spans="1:28" s="24" customFormat="1" ht="15" customHeight="1">
      <c r="A84" s="22"/>
      <c r="B84" s="14">
        <v>2001</v>
      </c>
      <c r="C84" s="48">
        <v>2</v>
      </c>
      <c r="D84" s="48"/>
      <c r="E84" s="14" t="s">
        <v>23</v>
      </c>
      <c r="F84" s="15">
        <v>0</v>
      </c>
      <c r="G84" s="14" t="s">
        <v>23</v>
      </c>
      <c r="H84" s="15">
        <v>5</v>
      </c>
      <c r="I84" s="14" t="s">
        <v>23</v>
      </c>
      <c r="J84" s="15">
        <v>62.1</v>
      </c>
      <c r="K84" s="14" t="s">
        <v>23</v>
      </c>
      <c r="L84" s="15">
        <v>376.4</v>
      </c>
      <c r="M84" s="14" t="s">
        <v>23</v>
      </c>
      <c r="N84" s="15">
        <v>62.4</v>
      </c>
      <c r="O84" s="14" t="s">
        <v>23</v>
      </c>
      <c r="P84" s="15">
        <v>583.1</v>
      </c>
      <c r="Q84" s="14" t="s">
        <v>23</v>
      </c>
      <c r="R84" s="15">
        <v>282.10000000000002</v>
      </c>
      <c r="S84" s="14" t="s">
        <v>23</v>
      </c>
      <c r="T84" s="15">
        <v>21.1</v>
      </c>
      <c r="U84" s="14" t="s">
        <v>23</v>
      </c>
      <c r="V84" s="15">
        <v>0</v>
      </c>
      <c r="W84" s="14" t="s">
        <v>23</v>
      </c>
      <c r="X84" s="15">
        <v>0</v>
      </c>
      <c r="Y84" s="14" t="s">
        <v>23</v>
      </c>
      <c r="Z84" s="15">
        <v>0</v>
      </c>
      <c r="AA84" s="14" t="s">
        <v>23</v>
      </c>
      <c r="AB84" s="22"/>
    </row>
    <row r="85" spans="1:28" s="24" customFormat="1" ht="15" customHeight="1">
      <c r="A85" s="22"/>
      <c r="B85" s="14">
        <v>2002</v>
      </c>
      <c r="C85" s="48">
        <v>0</v>
      </c>
      <c r="D85" s="48"/>
      <c r="E85" s="14" t="s">
        <v>23</v>
      </c>
      <c r="F85" s="15">
        <v>0</v>
      </c>
      <c r="G85" s="14" t="s">
        <v>23</v>
      </c>
      <c r="H85" s="15">
        <v>20.100000000000001</v>
      </c>
      <c r="I85" s="14" t="s">
        <v>23</v>
      </c>
      <c r="J85" s="15">
        <v>23</v>
      </c>
      <c r="K85" s="14" t="s">
        <v>23</v>
      </c>
      <c r="L85" s="15">
        <v>276.10000000000002</v>
      </c>
      <c r="M85" s="14" t="s">
        <v>23</v>
      </c>
      <c r="N85" s="15">
        <v>272.10000000000002</v>
      </c>
      <c r="O85" s="14" t="s">
        <v>23</v>
      </c>
      <c r="P85" s="15">
        <v>237</v>
      </c>
      <c r="Q85" s="14" t="s">
        <v>23</v>
      </c>
      <c r="R85" s="15">
        <v>574.1</v>
      </c>
      <c r="S85" s="14" t="s">
        <v>23</v>
      </c>
      <c r="T85" s="15">
        <v>144</v>
      </c>
      <c r="U85" s="14" t="s">
        <v>23</v>
      </c>
      <c r="V85" s="15">
        <v>56</v>
      </c>
      <c r="W85" s="14" t="s">
        <v>23</v>
      </c>
      <c r="X85" s="15">
        <v>14</v>
      </c>
      <c r="Y85" s="14" t="s">
        <v>23</v>
      </c>
      <c r="Z85" s="15">
        <v>0</v>
      </c>
      <c r="AA85" s="14" t="s">
        <v>23</v>
      </c>
      <c r="AB85" s="22"/>
    </row>
    <row r="86" spans="1:28" s="24" customFormat="1" ht="15" customHeight="1">
      <c r="A86" s="22"/>
      <c r="B86" s="14">
        <v>2003</v>
      </c>
      <c r="C86" s="48">
        <v>64</v>
      </c>
      <c r="D86" s="48"/>
      <c r="E86" s="14" t="s">
        <v>23</v>
      </c>
      <c r="F86" s="15">
        <v>0</v>
      </c>
      <c r="G86" s="14" t="s">
        <v>23</v>
      </c>
      <c r="H86" s="15">
        <v>0</v>
      </c>
      <c r="I86" s="14" t="s">
        <v>23</v>
      </c>
      <c r="J86" s="15">
        <v>0</v>
      </c>
      <c r="K86" s="14" t="s">
        <v>23</v>
      </c>
      <c r="L86" s="15">
        <v>158</v>
      </c>
      <c r="M86" s="14" t="s">
        <v>23</v>
      </c>
      <c r="N86" s="15">
        <v>334</v>
      </c>
      <c r="O86" s="14" t="s">
        <v>23</v>
      </c>
      <c r="P86" s="15">
        <v>169</v>
      </c>
      <c r="Q86" s="14" t="s">
        <v>23</v>
      </c>
      <c r="R86" s="15">
        <v>10</v>
      </c>
      <c r="S86" s="14" t="s">
        <v>23</v>
      </c>
      <c r="T86" s="15">
        <v>138</v>
      </c>
      <c r="U86" s="14" t="s">
        <v>23</v>
      </c>
      <c r="V86" s="15">
        <v>50</v>
      </c>
      <c r="W86" s="14" t="s">
        <v>23</v>
      </c>
      <c r="X86" s="15">
        <v>103</v>
      </c>
      <c r="Y86" s="14" t="s">
        <v>23</v>
      </c>
      <c r="Z86" s="15">
        <v>0</v>
      </c>
      <c r="AA86" s="14" t="s">
        <v>23</v>
      </c>
      <c r="AB86" s="22"/>
    </row>
    <row r="87" spans="1:28" s="24" customFormat="1" ht="15" customHeight="1">
      <c r="A87" s="22"/>
      <c r="B87" s="14">
        <v>2004</v>
      </c>
      <c r="C87" s="48">
        <v>0</v>
      </c>
      <c r="D87" s="48"/>
      <c r="E87" s="14" t="s">
        <v>23</v>
      </c>
      <c r="F87" s="15">
        <v>0</v>
      </c>
      <c r="G87" s="14" t="s">
        <v>23</v>
      </c>
      <c r="H87" s="15">
        <v>70</v>
      </c>
      <c r="I87" s="14" t="s">
        <v>23</v>
      </c>
      <c r="J87" s="15">
        <v>116</v>
      </c>
      <c r="K87" s="14" t="s">
        <v>23</v>
      </c>
      <c r="L87" s="15">
        <v>22</v>
      </c>
      <c r="M87" s="14" t="s">
        <v>23</v>
      </c>
      <c r="N87" s="15">
        <v>189</v>
      </c>
      <c r="O87" s="14" t="s">
        <v>23</v>
      </c>
      <c r="P87" s="15">
        <v>191</v>
      </c>
      <c r="Q87" s="14" t="s">
        <v>23</v>
      </c>
      <c r="R87" s="15">
        <v>80</v>
      </c>
      <c r="S87" s="14" t="s">
        <v>23</v>
      </c>
      <c r="T87" s="15">
        <v>146</v>
      </c>
      <c r="U87" s="14" t="s">
        <v>23</v>
      </c>
      <c r="V87" s="15">
        <v>52</v>
      </c>
      <c r="W87" s="14" t="s">
        <v>23</v>
      </c>
      <c r="X87" s="15">
        <v>72</v>
      </c>
      <c r="Y87" s="14" t="s">
        <v>23</v>
      </c>
      <c r="Z87" s="15">
        <v>0</v>
      </c>
      <c r="AA87" s="14" t="s">
        <v>23</v>
      </c>
      <c r="AB87" s="22"/>
    </row>
    <row r="88" spans="1:28" s="24" customFormat="1" ht="15" customHeight="1">
      <c r="A88" s="22"/>
      <c r="B88" s="14">
        <v>2005</v>
      </c>
      <c r="C88" s="48">
        <v>0</v>
      </c>
      <c r="D88" s="48"/>
      <c r="E88" s="14" t="s">
        <v>23</v>
      </c>
      <c r="F88" s="15">
        <v>0</v>
      </c>
      <c r="G88" s="14" t="s">
        <v>23</v>
      </c>
      <c r="H88" s="15">
        <v>20</v>
      </c>
      <c r="I88" s="14" t="s">
        <v>23</v>
      </c>
      <c r="J88" s="15">
        <v>6</v>
      </c>
      <c r="K88" s="14" t="s">
        <v>23</v>
      </c>
      <c r="L88" s="15">
        <v>281</v>
      </c>
      <c r="M88" s="14" t="s">
        <v>23</v>
      </c>
      <c r="N88" s="15">
        <v>472</v>
      </c>
      <c r="O88" s="14" t="s">
        <v>23</v>
      </c>
      <c r="P88" s="15">
        <v>162</v>
      </c>
      <c r="Q88" s="14" t="s">
        <v>23</v>
      </c>
      <c r="R88" s="15">
        <v>377</v>
      </c>
      <c r="S88" s="14" t="s">
        <v>23</v>
      </c>
      <c r="T88" s="15">
        <v>13</v>
      </c>
      <c r="U88" s="14" t="s">
        <v>23</v>
      </c>
      <c r="V88" s="15">
        <v>19</v>
      </c>
      <c r="W88" s="14" t="s">
        <v>23</v>
      </c>
      <c r="X88" s="15">
        <v>48</v>
      </c>
      <c r="Y88" s="14" t="s">
        <v>23</v>
      </c>
      <c r="Z88" s="15">
        <v>7</v>
      </c>
      <c r="AA88" s="14" t="s">
        <v>23</v>
      </c>
      <c r="AB88" s="22"/>
    </row>
    <row r="89" spans="1:28" s="24" customFormat="1" ht="15" customHeight="1">
      <c r="A89" s="22"/>
      <c r="B89" s="14">
        <v>2006</v>
      </c>
      <c r="C89" s="48">
        <v>0</v>
      </c>
      <c r="D89" s="48"/>
      <c r="E89" s="14" t="s">
        <v>23</v>
      </c>
      <c r="F89" s="15">
        <v>0</v>
      </c>
      <c r="G89" s="14" t="s">
        <v>23</v>
      </c>
      <c r="H89" s="15">
        <v>0</v>
      </c>
      <c r="I89" s="14" t="s">
        <v>23</v>
      </c>
      <c r="J89" s="15">
        <v>57</v>
      </c>
      <c r="K89" s="14" t="s">
        <v>23</v>
      </c>
      <c r="L89" s="15">
        <v>122.5</v>
      </c>
      <c r="M89" s="14" t="s">
        <v>23</v>
      </c>
      <c r="N89" s="15">
        <v>321</v>
      </c>
      <c r="O89" s="14" t="s">
        <v>23</v>
      </c>
      <c r="P89" s="15">
        <v>416</v>
      </c>
      <c r="Q89" s="14" t="s">
        <v>23</v>
      </c>
      <c r="R89" s="15">
        <v>170.5</v>
      </c>
      <c r="S89" s="14" t="s">
        <v>23</v>
      </c>
      <c r="T89" s="15">
        <v>69</v>
      </c>
      <c r="U89" s="14" t="s">
        <v>23</v>
      </c>
      <c r="V89" s="15">
        <v>116</v>
      </c>
      <c r="W89" s="14" t="s">
        <v>23</v>
      </c>
      <c r="X89" s="15">
        <v>0</v>
      </c>
      <c r="Y89" s="14" t="s">
        <v>23</v>
      </c>
      <c r="Z89" s="15">
        <v>0</v>
      </c>
      <c r="AA89" s="14" t="s">
        <v>23</v>
      </c>
      <c r="AB89" s="22"/>
    </row>
    <row r="90" spans="1:28" s="24" customFormat="1" ht="15" customHeight="1">
      <c r="A90" s="22"/>
      <c r="B90" s="14">
        <v>2007</v>
      </c>
      <c r="C90" s="48">
        <v>0</v>
      </c>
      <c r="D90" s="48"/>
      <c r="E90" s="14" t="s">
        <v>23</v>
      </c>
      <c r="F90" s="15">
        <v>31</v>
      </c>
      <c r="G90" s="14" t="s">
        <v>23</v>
      </c>
      <c r="H90" s="15">
        <v>10</v>
      </c>
      <c r="I90" s="14" t="s">
        <v>23</v>
      </c>
      <c r="J90" s="15">
        <v>0</v>
      </c>
      <c r="K90" s="14" t="s">
        <v>23</v>
      </c>
      <c r="L90" s="15">
        <v>29</v>
      </c>
      <c r="M90" s="14" t="s">
        <v>23</v>
      </c>
      <c r="N90" s="15">
        <v>142</v>
      </c>
      <c r="O90" s="14" t="s">
        <v>23</v>
      </c>
      <c r="P90" s="15">
        <v>149</v>
      </c>
      <c r="Q90" s="14" t="s">
        <v>23</v>
      </c>
      <c r="R90" s="15">
        <v>103.6</v>
      </c>
      <c r="S90" s="14" t="s">
        <v>23</v>
      </c>
      <c r="T90" s="15">
        <v>0</v>
      </c>
      <c r="U90" s="14" t="s">
        <v>23</v>
      </c>
      <c r="V90" s="15">
        <v>5</v>
      </c>
      <c r="W90" s="14" t="s">
        <v>23</v>
      </c>
      <c r="X90" s="15">
        <v>19</v>
      </c>
      <c r="Y90" s="14" t="s">
        <v>23</v>
      </c>
      <c r="Z90" s="15"/>
      <c r="AA90" s="14" t="s">
        <v>23</v>
      </c>
      <c r="AB90" s="22"/>
    </row>
    <row r="91" spans="1:28" s="24" customFormat="1" ht="15" customHeight="1">
      <c r="A91" s="22"/>
      <c r="B91" s="14">
        <v>2008</v>
      </c>
      <c r="C91" s="48">
        <v>0</v>
      </c>
      <c r="D91" s="48"/>
      <c r="E91" s="14" t="s">
        <v>23</v>
      </c>
      <c r="F91" s="15">
        <v>0</v>
      </c>
      <c r="G91" s="14" t="s">
        <v>23</v>
      </c>
      <c r="H91" s="15">
        <v>23</v>
      </c>
      <c r="I91" s="14" t="s">
        <v>23</v>
      </c>
      <c r="J91" s="15">
        <v>62</v>
      </c>
      <c r="K91" s="14" t="s">
        <v>23</v>
      </c>
      <c r="L91" s="15">
        <v>411.5</v>
      </c>
      <c r="M91" s="14" t="s">
        <v>23</v>
      </c>
      <c r="N91" s="15">
        <v>199</v>
      </c>
      <c r="O91" s="14" t="s">
        <v>23</v>
      </c>
      <c r="P91" s="15">
        <v>167</v>
      </c>
      <c r="Q91" s="14" t="s">
        <v>23</v>
      </c>
      <c r="R91" s="15">
        <v>359</v>
      </c>
      <c r="S91" s="14" t="s">
        <v>23</v>
      </c>
      <c r="T91" s="15">
        <v>41</v>
      </c>
      <c r="U91" s="14" t="s">
        <v>23</v>
      </c>
      <c r="V91" s="15">
        <v>0</v>
      </c>
      <c r="W91" s="14" t="s">
        <v>23</v>
      </c>
      <c r="X91" s="15">
        <v>0</v>
      </c>
      <c r="Y91" s="14" t="s">
        <v>23</v>
      </c>
      <c r="Z91" s="15">
        <v>0</v>
      </c>
      <c r="AA91" s="14" t="s">
        <v>23</v>
      </c>
      <c r="AB91" s="22"/>
    </row>
    <row r="92" spans="1:28" s="24" customFormat="1" ht="15" customHeight="1">
      <c r="A92" s="22"/>
      <c r="B92" s="14">
        <v>2009</v>
      </c>
      <c r="C92" s="48">
        <v>0</v>
      </c>
      <c r="D92" s="48"/>
      <c r="E92" s="14" t="s">
        <v>23</v>
      </c>
      <c r="F92" s="15">
        <v>0</v>
      </c>
      <c r="G92" s="14" t="s">
        <v>23</v>
      </c>
      <c r="H92" s="15">
        <v>0</v>
      </c>
      <c r="I92" s="14" t="s">
        <v>23</v>
      </c>
      <c r="J92" s="15">
        <v>0</v>
      </c>
      <c r="K92" s="14" t="s">
        <v>23</v>
      </c>
      <c r="L92" s="15">
        <v>122</v>
      </c>
      <c r="M92" s="14" t="s">
        <v>23</v>
      </c>
      <c r="N92" s="15">
        <v>220</v>
      </c>
      <c r="O92" s="14" t="s">
        <v>23</v>
      </c>
      <c r="P92" s="15">
        <v>49.5</v>
      </c>
      <c r="Q92" s="14" t="s">
        <v>23</v>
      </c>
      <c r="R92" s="15">
        <v>227.1</v>
      </c>
      <c r="S92" s="14" t="s">
        <v>23</v>
      </c>
      <c r="T92" s="15">
        <v>213</v>
      </c>
      <c r="U92" s="14" t="s">
        <v>23</v>
      </c>
      <c r="V92" s="15">
        <v>90.9</v>
      </c>
      <c r="W92" s="14" t="s">
        <v>23</v>
      </c>
      <c r="X92" s="15">
        <v>17</v>
      </c>
      <c r="Y92" s="14" t="s">
        <v>23</v>
      </c>
      <c r="Z92" s="15">
        <v>0</v>
      </c>
      <c r="AA92" s="14" t="s">
        <v>23</v>
      </c>
      <c r="AB92" s="22"/>
    </row>
    <row r="93" spans="1:28" s="24" customFormat="1" ht="15" customHeight="1">
      <c r="A93" s="22"/>
      <c r="B93" s="14">
        <v>2010</v>
      </c>
      <c r="C93" s="48">
        <v>0</v>
      </c>
      <c r="D93" s="48"/>
      <c r="E93" s="14" t="s">
        <v>23</v>
      </c>
      <c r="F93" s="15">
        <v>0</v>
      </c>
      <c r="G93" s="14" t="s">
        <v>23</v>
      </c>
      <c r="H93" s="15">
        <v>0</v>
      </c>
      <c r="I93" s="14" t="s">
        <v>23</v>
      </c>
      <c r="J93" s="15">
        <v>0</v>
      </c>
      <c r="K93" s="14" t="s">
        <v>23</v>
      </c>
      <c r="L93" s="15">
        <v>74</v>
      </c>
      <c r="M93" s="14" t="s">
        <v>23</v>
      </c>
      <c r="N93" s="15">
        <v>281</v>
      </c>
      <c r="O93" s="14" t="s">
        <v>23</v>
      </c>
      <c r="P93" s="15">
        <v>124</v>
      </c>
      <c r="Q93" s="14" t="s">
        <v>23</v>
      </c>
      <c r="R93" s="15">
        <v>14</v>
      </c>
      <c r="S93" s="14" t="s">
        <v>23</v>
      </c>
      <c r="T93" s="15">
        <v>11</v>
      </c>
      <c r="U93" s="14" t="s">
        <v>23</v>
      </c>
      <c r="V93" s="15">
        <v>46</v>
      </c>
      <c r="W93" s="14" t="s">
        <v>23</v>
      </c>
      <c r="X93" s="15">
        <v>35</v>
      </c>
      <c r="Y93" s="14" t="s">
        <v>23</v>
      </c>
      <c r="Z93" s="15">
        <v>6</v>
      </c>
      <c r="AA93" s="14" t="s">
        <v>23</v>
      </c>
      <c r="AB93" s="22"/>
    </row>
    <row r="94" spans="1:28" s="24" customFormat="1" ht="15" customHeight="1">
      <c r="A94" s="22"/>
      <c r="B94" s="14">
        <v>2011</v>
      </c>
      <c r="C94" s="48">
        <v>0</v>
      </c>
      <c r="D94" s="48"/>
      <c r="E94" s="14" t="s">
        <v>23</v>
      </c>
      <c r="F94" s="15">
        <v>0</v>
      </c>
      <c r="G94" s="14" t="s">
        <v>23</v>
      </c>
      <c r="H94" s="15">
        <v>27</v>
      </c>
      <c r="I94" s="14" t="s">
        <v>23</v>
      </c>
      <c r="J94" s="15">
        <v>145</v>
      </c>
      <c r="K94" s="14" t="s">
        <v>23</v>
      </c>
      <c r="L94" s="15">
        <v>0</v>
      </c>
      <c r="M94" s="14" t="s">
        <v>23</v>
      </c>
      <c r="N94" s="15">
        <v>141</v>
      </c>
      <c r="O94" s="14" t="s">
        <v>23</v>
      </c>
      <c r="P94" s="15">
        <v>141</v>
      </c>
      <c r="Q94" s="14" t="s">
        <v>23</v>
      </c>
      <c r="R94" s="15">
        <v>143</v>
      </c>
      <c r="S94" s="14" t="s">
        <v>23</v>
      </c>
      <c r="T94" s="15">
        <v>33.9</v>
      </c>
      <c r="U94" s="14" t="s">
        <v>23</v>
      </c>
      <c r="V94" s="15">
        <v>11</v>
      </c>
      <c r="W94" s="14" t="s">
        <v>23</v>
      </c>
      <c r="X94" s="15">
        <v>18</v>
      </c>
      <c r="Y94" s="14" t="s">
        <v>23</v>
      </c>
      <c r="Z94" s="15">
        <v>0</v>
      </c>
      <c r="AA94" s="14" t="s">
        <v>23</v>
      </c>
      <c r="AB94" s="22"/>
    </row>
    <row r="95" spans="1:28" s="24" customFormat="1" ht="15" customHeight="1">
      <c r="A95" s="22"/>
      <c r="B95" s="14">
        <v>2012</v>
      </c>
      <c r="C95" s="48">
        <v>0</v>
      </c>
      <c r="D95" s="48"/>
      <c r="E95" s="14" t="s">
        <v>23</v>
      </c>
      <c r="F95" s="15">
        <v>8</v>
      </c>
      <c r="G95" s="14" t="s">
        <v>23</v>
      </c>
      <c r="H95" s="15">
        <v>0</v>
      </c>
      <c r="I95" s="14" t="s">
        <v>23</v>
      </c>
      <c r="J95" s="15">
        <v>11</v>
      </c>
      <c r="K95" s="14" t="s">
        <v>23</v>
      </c>
      <c r="L95" s="15">
        <v>161</v>
      </c>
      <c r="M95" s="14" t="s">
        <v>23</v>
      </c>
      <c r="N95" s="15">
        <v>398</v>
      </c>
      <c r="O95" s="14" t="s">
        <v>23</v>
      </c>
      <c r="P95" s="15">
        <v>10</v>
      </c>
      <c r="Q95" s="14" t="s">
        <v>23</v>
      </c>
      <c r="R95" s="15">
        <v>82</v>
      </c>
      <c r="S95" s="14" t="s">
        <v>23</v>
      </c>
      <c r="T95" s="15">
        <v>0</v>
      </c>
      <c r="U95" s="14" t="s">
        <v>23</v>
      </c>
      <c r="V95" s="15">
        <v>98</v>
      </c>
      <c r="W95" s="14" t="s">
        <v>23</v>
      </c>
      <c r="X95" s="15">
        <v>0</v>
      </c>
      <c r="Y95" s="14" t="s">
        <v>23</v>
      </c>
      <c r="Z95" s="15">
        <v>123</v>
      </c>
      <c r="AA95" s="14" t="s">
        <v>23</v>
      </c>
      <c r="AB95" s="22"/>
    </row>
    <row r="96" spans="1:28" s="24" customFormat="1" ht="15" customHeight="1">
      <c r="A96" s="22"/>
      <c r="B96" s="14">
        <v>2013</v>
      </c>
      <c r="C96" s="48">
        <v>0</v>
      </c>
      <c r="D96" s="48"/>
      <c r="E96" s="14" t="s">
        <v>23</v>
      </c>
      <c r="F96" s="15">
        <v>0</v>
      </c>
      <c r="G96" s="14" t="s">
        <v>23</v>
      </c>
      <c r="H96" s="15">
        <v>0</v>
      </c>
      <c r="I96" s="14" t="s">
        <v>23</v>
      </c>
      <c r="J96" s="15">
        <v>0</v>
      </c>
      <c r="K96" s="14" t="s">
        <v>23</v>
      </c>
      <c r="L96" s="15">
        <v>236</v>
      </c>
      <c r="M96" s="14" t="s">
        <v>23</v>
      </c>
      <c r="N96" s="15">
        <v>75</v>
      </c>
      <c r="O96" s="14" t="s">
        <v>23</v>
      </c>
      <c r="P96" s="15">
        <v>55</v>
      </c>
      <c r="Q96" s="14" t="s">
        <v>23</v>
      </c>
      <c r="R96" s="15">
        <v>80</v>
      </c>
      <c r="S96" s="14" t="s">
        <v>23</v>
      </c>
      <c r="T96" s="15">
        <v>40</v>
      </c>
      <c r="U96" s="14" t="s">
        <v>23</v>
      </c>
      <c r="V96" s="15">
        <v>10</v>
      </c>
      <c r="W96" s="14" t="s">
        <v>23</v>
      </c>
      <c r="X96" s="15">
        <v>0</v>
      </c>
      <c r="Y96" s="14" t="s">
        <v>23</v>
      </c>
      <c r="Z96" s="15">
        <v>0</v>
      </c>
      <c r="AA96" s="14" t="s">
        <v>23</v>
      </c>
      <c r="AB96" s="22"/>
    </row>
    <row r="97" spans="1:28" s="24" customFormat="1" ht="15" customHeight="1">
      <c r="A97" s="22"/>
      <c r="B97" s="14">
        <v>2014</v>
      </c>
      <c r="C97" s="48">
        <v>13</v>
      </c>
      <c r="D97" s="48"/>
      <c r="E97" s="14" t="s">
        <v>23</v>
      </c>
      <c r="F97" s="15">
        <v>0</v>
      </c>
      <c r="G97" s="14" t="s">
        <v>23</v>
      </c>
      <c r="H97" s="15">
        <v>24</v>
      </c>
      <c r="I97" s="14" t="s">
        <v>23</v>
      </c>
      <c r="J97" s="15">
        <v>23</v>
      </c>
      <c r="K97" s="14" t="s">
        <v>23</v>
      </c>
      <c r="L97" s="15">
        <v>93.1</v>
      </c>
      <c r="M97" s="14" t="s">
        <v>23</v>
      </c>
      <c r="N97" s="15">
        <v>163</v>
      </c>
      <c r="O97" s="14" t="s">
        <v>23</v>
      </c>
      <c r="P97" s="15">
        <v>80</v>
      </c>
      <c r="Q97" s="14" t="s">
        <v>23</v>
      </c>
      <c r="R97" s="15">
        <v>152</v>
      </c>
      <c r="S97" s="14" t="s">
        <v>23</v>
      </c>
      <c r="T97" s="15">
        <v>101</v>
      </c>
      <c r="U97" s="14" t="s">
        <v>23</v>
      </c>
      <c r="V97" s="15">
        <v>15</v>
      </c>
      <c r="W97" s="14" t="s">
        <v>23</v>
      </c>
      <c r="X97" s="15">
        <v>28</v>
      </c>
      <c r="Y97" s="14" t="s">
        <v>23</v>
      </c>
      <c r="Z97" s="15">
        <v>17</v>
      </c>
      <c r="AA97" s="14" t="s">
        <v>23</v>
      </c>
      <c r="AB97" s="22"/>
    </row>
    <row r="98" spans="1:28" ht="15" customHeight="1">
      <c r="A98" s="13"/>
      <c r="B98" s="14">
        <v>2015</v>
      </c>
      <c r="C98" s="48">
        <v>0</v>
      </c>
      <c r="D98" s="48"/>
      <c r="E98" s="14" t="s">
        <v>23</v>
      </c>
      <c r="F98" s="15">
        <v>4.8</v>
      </c>
      <c r="G98" s="14" t="s">
        <v>23</v>
      </c>
      <c r="H98" s="15">
        <v>18</v>
      </c>
      <c r="I98" s="14" t="s">
        <v>23</v>
      </c>
      <c r="J98" s="15">
        <v>0</v>
      </c>
      <c r="K98" s="14" t="s">
        <v>23</v>
      </c>
      <c r="L98" s="15">
        <v>10.6</v>
      </c>
      <c r="M98" s="14" t="s">
        <v>23</v>
      </c>
      <c r="N98" s="15">
        <v>72</v>
      </c>
      <c r="O98" s="14" t="s">
        <v>23</v>
      </c>
      <c r="P98" s="15">
        <v>237</v>
      </c>
      <c r="Q98" s="14" t="s">
        <v>23</v>
      </c>
      <c r="R98" s="15">
        <v>308</v>
      </c>
      <c r="S98" s="14" t="s">
        <v>23</v>
      </c>
      <c r="T98" s="15">
        <v>43.8</v>
      </c>
      <c r="U98" s="14" t="s">
        <v>23</v>
      </c>
      <c r="V98" s="15">
        <v>149</v>
      </c>
      <c r="W98" s="14" t="s">
        <v>23</v>
      </c>
      <c r="X98" s="15">
        <v>5</v>
      </c>
      <c r="Y98" s="14" t="s">
        <v>23</v>
      </c>
      <c r="Z98" s="15">
        <v>0</v>
      </c>
      <c r="AA98" s="14" t="s">
        <v>23</v>
      </c>
      <c r="AB98" s="13"/>
    </row>
    <row r="99" spans="1:28" ht="15" customHeight="1">
      <c r="A99" s="13"/>
      <c r="B99" s="14">
        <v>2016</v>
      </c>
      <c r="C99" s="48">
        <v>16</v>
      </c>
      <c r="D99" s="48"/>
      <c r="E99" s="14" t="s">
        <v>23</v>
      </c>
      <c r="F99" s="15">
        <v>0</v>
      </c>
      <c r="G99" s="14" t="s">
        <v>23</v>
      </c>
      <c r="H99" s="15"/>
      <c r="I99" s="14" t="s">
        <v>23</v>
      </c>
      <c r="J99" s="15"/>
      <c r="K99" s="14" t="s">
        <v>23</v>
      </c>
      <c r="L99" s="15"/>
      <c r="M99" s="14" t="s">
        <v>23</v>
      </c>
      <c r="N99" s="15"/>
      <c r="O99" s="14" t="s">
        <v>23</v>
      </c>
      <c r="P99" s="15"/>
      <c r="Q99" s="14" t="s">
        <v>23</v>
      </c>
      <c r="R99" s="15"/>
      <c r="S99" s="14" t="s">
        <v>23</v>
      </c>
      <c r="T99" s="15"/>
      <c r="U99" s="14" t="s">
        <v>23</v>
      </c>
      <c r="V99" s="15"/>
      <c r="W99" s="14" t="s">
        <v>23</v>
      </c>
      <c r="X99" s="15"/>
      <c r="Y99" s="14" t="s">
        <v>23</v>
      </c>
      <c r="Z99" s="15"/>
      <c r="AA99" s="14" t="s">
        <v>23</v>
      </c>
      <c r="AB99" s="13"/>
    </row>
    <row r="100" spans="1:28" ht="50.1" customHeight="1">
      <c r="A100" s="13"/>
      <c r="B100" s="56" t="s">
        <v>39</v>
      </c>
      <c r="C100" s="56"/>
      <c r="D100" s="56"/>
      <c r="E100" s="56"/>
      <c r="F100" s="56"/>
      <c r="G100" s="56"/>
      <c r="H100" s="56" t="s">
        <v>40</v>
      </c>
      <c r="I100" s="56"/>
      <c r="J100" s="56"/>
      <c r="K100" s="56"/>
      <c r="L100" s="56"/>
      <c r="M100" s="5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</sheetData>
  <mergeCells count="121">
    <mergeCell ref="B10:C10"/>
    <mergeCell ref="C11:D11"/>
    <mergeCell ref="C98:D98"/>
    <mergeCell ref="C99:D99"/>
    <mergeCell ref="B100:G100"/>
    <mergeCell ref="H100:M100"/>
    <mergeCell ref="C88:D88"/>
    <mergeCell ref="C89:D89"/>
    <mergeCell ref="C90:D90"/>
    <mergeCell ref="C91:D91"/>
    <mergeCell ref="C95:D95"/>
    <mergeCell ref="C96:D96"/>
    <mergeCell ref="C97:D97"/>
    <mergeCell ref="C73:D73"/>
    <mergeCell ref="C74:D74"/>
    <mergeCell ref="C75:D75"/>
    <mergeCell ref="C76:D76"/>
    <mergeCell ref="C77:D77"/>
    <mergeCell ref="C58:D58"/>
    <mergeCell ref="C59:D59"/>
    <mergeCell ref="C60:D60"/>
    <mergeCell ref="C61:D61"/>
    <mergeCell ref="C62:D62"/>
    <mergeCell ref="C63:D63"/>
    <mergeCell ref="B9:C9"/>
    <mergeCell ref="D9:N9"/>
    <mergeCell ref="O9:Q9"/>
    <mergeCell ref="R9:U9"/>
    <mergeCell ref="V9:Y9"/>
    <mergeCell ref="Z9:AA9"/>
    <mergeCell ref="Z7:AA7"/>
    <mergeCell ref="B8:C8"/>
    <mergeCell ref="D8:N8"/>
    <mergeCell ref="O8:Q8"/>
    <mergeCell ref="R8:U8"/>
    <mergeCell ref="V8:Y8"/>
    <mergeCell ref="Z8:AA8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B1:U1"/>
    <mergeCell ref="V1:Y1"/>
    <mergeCell ref="Z1:AA1"/>
    <mergeCell ref="B2:U2"/>
    <mergeCell ref="V2:Y2"/>
    <mergeCell ref="Z2:AA2"/>
    <mergeCell ref="C92:D92"/>
    <mergeCell ref="C93:D93"/>
    <mergeCell ref="C94:D94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68:D68"/>
    <mergeCell ref="C69:D69"/>
    <mergeCell ref="C70:D70"/>
    <mergeCell ref="C71:D71"/>
    <mergeCell ref="C72:D72"/>
    <mergeCell ref="C64:D64"/>
    <mergeCell ref="C65:D65"/>
    <mergeCell ref="C66:D66"/>
    <mergeCell ref="C67:D6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7:D4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7:D27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22"/>
  <sheetViews>
    <sheetView topLeftCell="B1" workbookViewId="0">
      <selection activeCell="P19" sqref="P19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42457.505756932871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503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658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579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170</v>
      </c>
      <c r="S7" s="47"/>
      <c r="T7" s="47"/>
      <c r="U7" s="47"/>
      <c r="V7" s="52" t="s">
        <v>12</v>
      </c>
      <c r="W7" s="52"/>
      <c r="X7" s="52"/>
      <c r="Y7" s="52"/>
      <c r="Z7" s="54">
        <v>6166863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657</v>
      </c>
      <c r="S8" s="47"/>
      <c r="T8" s="47"/>
      <c r="U8" s="47"/>
      <c r="V8" s="52" t="s">
        <v>17</v>
      </c>
      <c r="W8" s="52"/>
      <c r="X8" s="52"/>
      <c r="Y8" s="52"/>
      <c r="Z8" s="54">
        <v>284533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593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656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1979</v>
      </c>
      <c r="C12" s="48">
        <v>0</v>
      </c>
      <c r="D12" s="48"/>
      <c r="E12" s="14" t="s">
        <v>23</v>
      </c>
      <c r="F12" s="15">
        <v>0</v>
      </c>
      <c r="G12" s="14" t="s">
        <v>23</v>
      </c>
      <c r="H12" s="15">
        <v>0</v>
      </c>
      <c r="I12" s="14" t="s">
        <v>23</v>
      </c>
      <c r="J12" s="15">
        <v>20.5</v>
      </c>
      <c r="K12" s="14" t="s">
        <v>23</v>
      </c>
      <c r="L12" s="15">
        <v>74.8</v>
      </c>
      <c r="M12" s="14" t="s">
        <v>23</v>
      </c>
      <c r="N12" s="15">
        <v>3.7</v>
      </c>
      <c r="O12" s="14" t="s">
        <v>23</v>
      </c>
      <c r="P12" s="15">
        <v>240.2</v>
      </c>
      <c r="Q12" s="14" t="s">
        <v>23</v>
      </c>
      <c r="R12" s="15">
        <v>142.30000000000001</v>
      </c>
      <c r="S12" s="14" t="s">
        <v>23</v>
      </c>
      <c r="T12" s="15">
        <v>66.599999999999994</v>
      </c>
      <c r="U12" s="14" t="s">
        <v>23</v>
      </c>
      <c r="V12" s="15">
        <v>0</v>
      </c>
      <c r="W12" s="14" t="s">
        <v>23</v>
      </c>
      <c r="X12" s="15">
        <v>38.799999999999997</v>
      </c>
      <c r="Y12" s="14" t="s">
        <v>23</v>
      </c>
      <c r="Z12" s="15">
        <v>32.9</v>
      </c>
      <c r="AA12" s="14" t="s">
        <v>23</v>
      </c>
      <c r="AB12" s="22"/>
    </row>
    <row r="13" spans="1:28" s="24" customFormat="1" ht="15" customHeight="1">
      <c r="A13" s="22"/>
      <c r="B13" s="14">
        <v>1980</v>
      </c>
      <c r="C13" s="48">
        <v>0</v>
      </c>
      <c r="D13" s="48"/>
      <c r="E13" s="14" t="s">
        <v>23</v>
      </c>
      <c r="F13" s="15">
        <v>0.5</v>
      </c>
      <c r="G13" s="14" t="s">
        <v>23</v>
      </c>
      <c r="H13" s="15">
        <v>18</v>
      </c>
      <c r="I13" s="14" t="s">
        <v>23</v>
      </c>
      <c r="J13" s="15">
        <v>178</v>
      </c>
      <c r="K13" s="14" t="s">
        <v>23</v>
      </c>
      <c r="L13" s="15">
        <v>211.9</v>
      </c>
      <c r="M13" s="14" t="s">
        <v>23</v>
      </c>
      <c r="N13" s="15">
        <v>181.2</v>
      </c>
      <c r="O13" s="14" t="s">
        <v>23</v>
      </c>
      <c r="P13" s="15">
        <v>176.7</v>
      </c>
      <c r="Q13" s="14" t="s">
        <v>23</v>
      </c>
      <c r="R13" s="15">
        <v>22.9</v>
      </c>
      <c r="S13" s="14" t="s">
        <v>23</v>
      </c>
      <c r="T13" s="15">
        <v>55.6</v>
      </c>
      <c r="U13" s="14" t="s">
        <v>23</v>
      </c>
      <c r="V13" s="15">
        <v>0</v>
      </c>
      <c r="W13" s="14" t="s">
        <v>23</v>
      </c>
      <c r="X13" s="15">
        <v>7.4</v>
      </c>
      <c r="Y13" s="14" t="s">
        <v>23</v>
      </c>
      <c r="Z13" s="15">
        <v>9.4</v>
      </c>
      <c r="AA13" s="14" t="s">
        <v>23</v>
      </c>
      <c r="AB13" s="22"/>
    </row>
    <row r="14" spans="1:28" s="24" customFormat="1" ht="15" customHeight="1">
      <c r="A14" s="22"/>
      <c r="B14" s="14">
        <v>1981</v>
      </c>
      <c r="C14" s="48">
        <v>0.4</v>
      </c>
      <c r="D14" s="48"/>
      <c r="E14" s="14" t="s">
        <v>23</v>
      </c>
      <c r="F14" s="15">
        <v>0</v>
      </c>
      <c r="G14" s="14" t="s">
        <v>23</v>
      </c>
      <c r="H14" s="15">
        <v>0</v>
      </c>
      <c r="I14" s="14" t="s">
        <v>23</v>
      </c>
      <c r="J14" s="15">
        <v>77.599999999999994</v>
      </c>
      <c r="K14" s="14" t="s">
        <v>23</v>
      </c>
      <c r="L14" s="15">
        <v>277.2</v>
      </c>
      <c r="M14" s="14" t="s">
        <v>23</v>
      </c>
      <c r="N14" s="15">
        <v>62.6</v>
      </c>
      <c r="O14" s="14" t="s">
        <v>38</v>
      </c>
      <c r="P14" s="15">
        <v>50</v>
      </c>
      <c r="Q14" s="14" t="s">
        <v>23</v>
      </c>
      <c r="R14" s="15">
        <v>108.1</v>
      </c>
      <c r="S14" s="14" t="s">
        <v>23</v>
      </c>
      <c r="T14" s="15">
        <v>32</v>
      </c>
      <c r="U14" s="14" t="s">
        <v>23</v>
      </c>
      <c r="V14" s="15">
        <v>10.8</v>
      </c>
      <c r="W14" s="14" t="s">
        <v>23</v>
      </c>
      <c r="X14" s="15">
        <v>0.7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1982</v>
      </c>
      <c r="C15" s="48">
        <v>1.3</v>
      </c>
      <c r="D15" s="48"/>
      <c r="E15" s="14" t="s">
        <v>23</v>
      </c>
      <c r="F15" s="15">
        <v>0</v>
      </c>
      <c r="G15" s="14" t="s">
        <v>23</v>
      </c>
      <c r="H15" s="15">
        <v>30.8</v>
      </c>
      <c r="I15" s="14" t="s">
        <v>23</v>
      </c>
      <c r="J15" s="15">
        <v>13</v>
      </c>
      <c r="K15" s="14" t="s">
        <v>23</v>
      </c>
      <c r="L15" s="15">
        <v>198.2</v>
      </c>
      <c r="M15" s="14" t="s">
        <v>23</v>
      </c>
      <c r="N15" s="15">
        <v>509.2</v>
      </c>
      <c r="O15" s="14" t="s">
        <v>23</v>
      </c>
      <c r="P15" s="15">
        <v>268.60000000000002</v>
      </c>
      <c r="Q15" s="14" t="s">
        <v>23</v>
      </c>
      <c r="R15" s="15">
        <v>115.6</v>
      </c>
      <c r="S15" s="14" t="s">
        <v>23</v>
      </c>
      <c r="T15" s="15">
        <v>214.1</v>
      </c>
      <c r="U15" s="14" t="s">
        <v>23</v>
      </c>
      <c r="V15" s="15">
        <v>50.2</v>
      </c>
      <c r="W15" s="14" t="s">
        <v>23</v>
      </c>
      <c r="X15" s="15">
        <v>0</v>
      </c>
      <c r="Y15" s="14" t="s">
        <v>23</v>
      </c>
      <c r="Z15" s="15">
        <v>0</v>
      </c>
      <c r="AA15" s="14" t="s">
        <v>23</v>
      </c>
      <c r="AB15" s="22"/>
    </row>
    <row r="16" spans="1:28" s="24" customFormat="1" ht="15" customHeight="1">
      <c r="A16" s="22"/>
      <c r="B16" s="14">
        <v>1983</v>
      </c>
      <c r="C16" s="48">
        <v>0</v>
      </c>
      <c r="D16" s="48"/>
      <c r="E16" s="14" t="s">
        <v>23</v>
      </c>
      <c r="F16" s="15">
        <v>1.1000000000000001</v>
      </c>
      <c r="G16" s="14" t="s">
        <v>23</v>
      </c>
      <c r="H16" s="15">
        <v>0</v>
      </c>
      <c r="I16" s="14" t="s">
        <v>23</v>
      </c>
      <c r="J16" s="15">
        <v>13.5</v>
      </c>
      <c r="K16" s="14" t="s">
        <v>23</v>
      </c>
      <c r="L16" s="15">
        <v>39.299999999999997</v>
      </c>
      <c r="M16" s="14" t="s">
        <v>23</v>
      </c>
      <c r="N16" s="15">
        <v>173.6</v>
      </c>
      <c r="O16" s="14" t="s">
        <v>23</v>
      </c>
      <c r="P16" s="15">
        <v>135</v>
      </c>
      <c r="Q16" s="14" t="s">
        <v>23</v>
      </c>
      <c r="R16" s="15">
        <v>139</v>
      </c>
      <c r="S16" s="14" t="s">
        <v>23</v>
      </c>
      <c r="T16" s="15">
        <v>14.8</v>
      </c>
      <c r="U16" s="14" t="s">
        <v>38</v>
      </c>
      <c r="V16" s="15">
        <v>0</v>
      </c>
      <c r="W16" s="14" t="s">
        <v>23</v>
      </c>
      <c r="X16" s="15">
        <v>0</v>
      </c>
      <c r="Y16" s="14" t="s">
        <v>23</v>
      </c>
      <c r="Z16" s="15">
        <v>0</v>
      </c>
      <c r="AA16" s="14" t="s">
        <v>23</v>
      </c>
      <c r="AB16" s="22"/>
    </row>
    <row r="17" spans="1:28" s="24" customFormat="1" ht="15" customHeight="1">
      <c r="A17" s="22"/>
      <c r="B17" s="14">
        <v>1984</v>
      </c>
      <c r="C17" s="48">
        <v>0</v>
      </c>
      <c r="D17" s="48"/>
      <c r="E17" s="14" t="s">
        <v>23</v>
      </c>
      <c r="F17" s="15">
        <v>0.8</v>
      </c>
      <c r="G17" s="14" t="s">
        <v>23</v>
      </c>
      <c r="H17" s="15">
        <v>0</v>
      </c>
      <c r="I17" s="14" t="s">
        <v>23</v>
      </c>
      <c r="J17" s="15">
        <v>21.8</v>
      </c>
      <c r="K17" s="14" t="s">
        <v>23</v>
      </c>
      <c r="L17" s="15">
        <v>220.2</v>
      </c>
      <c r="M17" s="14" t="s">
        <v>23</v>
      </c>
      <c r="N17" s="15">
        <v>131.5</v>
      </c>
      <c r="O17" s="14" t="s">
        <v>23</v>
      </c>
      <c r="P17" s="15">
        <v>488.4</v>
      </c>
      <c r="Q17" s="14" t="s">
        <v>23</v>
      </c>
      <c r="R17" s="15">
        <v>173.4</v>
      </c>
      <c r="S17" s="14" t="s">
        <v>23</v>
      </c>
      <c r="T17" s="15">
        <v>87.4</v>
      </c>
      <c r="U17" s="14" t="s">
        <v>23</v>
      </c>
      <c r="V17" s="15">
        <v>62.5</v>
      </c>
      <c r="W17" s="14" t="s">
        <v>23</v>
      </c>
      <c r="X17" s="15">
        <v>0</v>
      </c>
      <c r="Y17" s="14" t="s">
        <v>23</v>
      </c>
      <c r="Z17" s="15">
        <v>0</v>
      </c>
      <c r="AA17" s="14" t="s">
        <v>23</v>
      </c>
      <c r="AB17" s="22"/>
    </row>
    <row r="18" spans="1:28" ht="15" customHeight="1">
      <c r="A18" s="13"/>
      <c r="B18" s="14">
        <v>1985</v>
      </c>
      <c r="C18" s="48">
        <v>0</v>
      </c>
      <c r="D18" s="48"/>
      <c r="E18" s="14" t="s">
        <v>23</v>
      </c>
      <c r="F18" s="15">
        <v>0</v>
      </c>
      <c r="G18" s="14" t="s">
        <v>23</v>
      </c>
      <c r="H18" s="15">
        <v>23.5</v>
      </c>
      <c r="I18" s="14" t="s">
        <v>23</v>
      </c>
      <c r="J18" s="15">
        <v>12</v>
      </c>
      <c r="K18" s="14" t="s">
        <v>23</v>
      </c>
      <c r="L18" s="15">
        <v>167.9</v>
      </c>
      <c r="M18" s="14" t="s">
        <v>23</v>
      </c>
      <c r="N18" s="15">
        <v>44.6</v>
      </c>
      <c r="O18" s="14" t="s">
        <v>23</v>
      </c>
      <c r="P18" s="15">
        <v>160.6</v>
      </c>
      <c r="Q18" s="14" t="s">
        <v>23</v>
      </c>
      <c r="R18" s="15">
        <v>3.3</v>
      </c>
      <c r="S18" s="14" t="s">
        <v>23</v>
      </c>
      <c r="T18" s="15">
        <v>37.1</v>
      </c>
      <c r="U18" s="14" t="s">
        <v>23</v>
      </c>
      <c r="V18" s="15">
        <v>40.200000000000003</v>
      </c>
      <c r="W18" s="14" t="s">
        <v>23</v>
      </c>
      <c r="X18" s="15">
        <v>0</v>
      </c>
      <c r="Y18" s="14" t="s">
        <v>23</v>
      </c>
      <c r="Z18" s="15">
        <v>0</v>
      </c>
      <c r="AA18" s="14" t="s">
        <v>23</v>
      </c>
      <c r="AB18" s="13"/>
    </row>
    <row r="19" spans="1:28" ht="15" customHeight="1">
      <c r="A19" s="13"/>
      <c r="B19" s="14">
        <v>1986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11</v>
      </c>
      <c r="I19" s="14" t="s">
        <v>23</v>
      </c>
      <c r="J19" s="15">
        <v>25.5</v>
      </c>
      <c r="K19" s="14" t="s">
        <v>38</v>
      </c>
      <c r="L19" s="15">
        <v>270.3</v>
      </c>
      <c r="M19" s="14" t="s">
        <v>23</v>
      </c>
      <c r="N19" s="15">
        <v>233.6</v>
      </c>
      <c r="O19" s="14" t="s">
        <v>23</v>
      </c>
      <c r="P19" s="15">
        <v>30.5</v>
      </c>
      <c r="Q19" s="14" t="s">
        <v>23</v>
      </c>
      <c r="R19" s="15">
        <v>91</v>
      </c>
      <c r="S19" s="14" t="s">
        <v>23</v>
      </c>
      <c r="T19" s="15">
        <v>10</v>
      </c>
      <c r="U19" s="14" t="s">
        <v>23</v>
      </c>
      <c r="V19" s="15">
        <v>7.7</v>
      </c>
      <c r="W19" s="14" t="s">
        <v>23</v>
      </c>
      <c r="X19" s="15">
        <v>81</v>
      </c>
      <c r="Y19" s="14" t="s">
        <v>23</v>
      </c>
      <c r="Z19" s="15">
        <v>0</v>
      </c>
      <c r="AA19" s="14" t="s">
        <v>23</v>
      </c>
      <c r="AB19" s="13"/>
    </row>
    <row r="20" spans="1:28" ht="15" customHeight="1">
      <c r="A20" s="13"/>
      <c r="B20" s="14">
        <v>1987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7.7</v>
      </c>
      <c r="I20" s="14" t="s">
        <v>23</v>
      </c>
      <c r="J20" s="15">
        <v>2.2000000000000002</v>
      </c>
      <c r="K20" s="14" t="s">
        <v>23</v>
      </c>
      <c r="L20" s="15">
        <v>99.2</v>
      </c>
      <c r="M20" s="14" t="s">
        <v>23</v>
      </c>
      <c r="N20" s="15">
        <v>40.1</v>
      </c>
      <c r="O20" s="14" t="s">
        <v>23</v>
      </c>
      <c r="P20" s="15">
        <v>498.6</v>
      </c>
      <c r="Q20" s="14" t="s">
        <v>23</v>
      </c>
      <c r="R20" s="15">
        <v>195.5</v>
      </c>
      <c r="S20" s="14" t="s">
        <v>23</v>
      </c>
      <c r="T20" s="15">
        <v>64.099999999999994</v>
      </c>
      <c r="U20" s="14" t="s">
        <v>23</v>
      </c>
      <c r="V20" s="15">
        <v>45.8</v>
      </c>
      <c r="W20" s="14" t="s">
        <v>23</v>
      </c>
      <c r="X20" s="15">
        <v>0</v>
      </c>
      <c r="Y20" s="14" t="s">
        <v>23</v>
      </c>
      <c r="Z20" s="15"/>
      <c r="AA20" s="14" t="s">
        <v>23</v>
      </c>
      <c r="AB20" s="13"/>
    </row>
    <row r="21" spans="1:28" ht="15" customHeight="1">
      <c r="A21" s="13"/>
      <c r="B21" s="14">
        <v>1988</v>
      </c>
      <c r="C21" s="48"/>
      <c r="D21" s="48"/>
      <c r="E21" s="14" t="s">
        <v>23</v>
      </c>
      <c r="F21" s="15"/>
      <c r="G21" s="14" t="s">
        <v>23</v>
      </c>
      <c r="H21" s="15"/>
      <c r="I21" s="14" t="s">
        <v>23</v>
      </c>
      <c r="J21" s="15"/>
      <c r="K21" s="14" t="s">
        <v>23</v>
      </c>
      <c r="L21" s="15">
        <v>0.5</v>
      </c>
      <c r="M21" s="14" t="s">
        <v>23</v>
      </c>
      <c r="N21" s="15">
        <v>94</v>
      </c>
      <c r="O21" s="14" t="s">
        <v>23</v>
      </c>
      <c r="P21" s="15">
        <v>80.900000000000006</v>
      </c>
      <c r="Q21" s="14" t="s">
        <v>23</v>
      </c>
      <c r="R21" s="15">
        <v>111</v>
      </c>
      <c r="S21" s="14" t="s">
        <v>23</v>
      </c>
      <c r="T21" s="15"/>
      <c r="U21" s="14" t="s">
        <v>23</v>
      </c>
      <c r="V21" s="15"/>
      <c r="W21" s="14" t="s">
        <v>23</v>
      </c>
      <c r="X21" s="15"/>
      <c r="Y21" s="14" t="s">
        <v>23</v>
      </c>
      <c r="Z21" s="15"/>
      <c r="AA21" s="14" t="s">
        <v>23</v>
      </c>
      <c r="AB21" s="13"/>
    </row>
    <row r="22" spans="1:28" ht="50.1" customHeight="1">
      <c r="A22" s="13"/>
      <c r="B22" s="56" t="s">
        <v>39</v>
      </c>
      <c r="C22" s="56"/>
      <c r="D22" s="56"/>
      <c r="E22" s="56"/>
      <c r="F22" s="56"/>
      <c r="G22" s="56"/>
      <c r="H22" s="56" t="s">
        <v>40</v>
      </c>
      <c r="I22" s="56"/>
      <c r="J22" s="56"/>
      <c r="K22" s="56"/>
      <c r="L22" s="56"/>
      <c r="M22" s="5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</sheetData>
  <mergeCells count="43">
    <mergeCell ref="B22:G22"/>
    <mergeCell ref="H22:M22"/>
    <mergeCell ref="B10:C10"/>
    <mergeCell ref="C11:D11"/>
    <mergeCell ref="C18:D18"/>
    <mergeCell ref="C19:D19"/>
    <mergeCell ref="C20:D20"/>
    <mergeCell ref="C21:D21"/>
    <mergeCell ref="C12:D12"/>
    <mergeCell ref="C13:D13"/>
    <mergeCell ref="B8:C8"/>
    <mergeCell ref="D8:N8"/>
    <mergeCell ref="O8:Q8"/>
    <mergeCell ref="R8:U8"/>
    <mergeCell ref="V8:Y8"/>
    <mergeCell ref="D9:N9"/>
    <mergeCell ref="O9:Q9"/>
    <mergeCell ref="R9:U9"/>
    <mergeCell ref="V9:Y9"/>
    <mergeCell ref="Z9:AA9"/>
    <mergeCell ref="Z1:AA1"/>
    <mergeCell ref="B2:U2"/>
    <mergeCell ref="V2:Y2"/>
    <mergeCell ref="Z2:AA2"/>
    <mergeCell ref="B3:AA3"/>
    <mergeCell ref="B1:U1"/>
    <mergeCell ref="V1:Y1"/>
    <mergeCell ref="B4:AA4"/>
    <mergeCell ref="C14:D14"/>
    <mergeCell ref="C15:D15"/>
    <mergeCell ref="C16:D16"/>
    <mergeCell ref="C17:D17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8:AA8"/>
    <mergeCell ref="B9:C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9"/>
  <sheetViews>
    <sheetView topLeftCell="B1" workbookViewId="0">
      <selection activeCell="F21" sqref="F21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3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42457.494732361112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639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638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480</v>
      </c>
      <c r="S7" s="47"/>
      <c r="T7" s="47"/>
      <c r="U7" s="47"/>
      <c r="V7" s="52" t="s">
        <v>12</v>
      </c>
      <c r="W7" s="52"/>
      <c r="X7" s="52"/>
      <c r="Y7" s="52"/>
      <c r="Z7" s="54">
        <v>6187899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637</v>
      </c>
      <c r="S8" s="47"/>
      <c r="T8" s="47"/>
      <c r="U8" s="47"/>
      <c r="V8" s="52" t="s">
        <v>17</v>
      </c>
      <c r="W8" s="52"/>
      <c r="X8" s="52"/>
      <c r="Y8" s="52"/>
      <c r="Z8" s="54">
        <v>336501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636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1970</v>
      </c>
      <c r="C12" s="48">
        <v>0</v>
      </c>
      <c r="D12" s="48"/>
      <c r="E12" s="14" t="s">
        <v>23</v>
      </c>
      <c r="F12" s="15">
        <v>0</v>
      </c>
      <c r="G12" s="14" t="s">
        <v>23</v>
      </c>
      <c r="H12" s="15">
        <v>0</v>
      </c>
      <c r="I12" s="14" t="s">
        <v>23</v>
      </c>
      <c r="J12" s="15">
        <v>0</v>
      </c>
      <c r="K12" s="14" t="s">
        <v>23</v>
      </c>
      <c r="L12" s="15">
        <v>84.4</v>
      </c>
      <c r="M12" s="14" t="s">
        <v>23</v>
      </c>
      <c r="N12" s="15">
        <v>100.1</v>
      </c>
      <c r="O12" s="14" t="s">
        <v>23</v>
      </c>
      <c r="P12" s="15">
        <v>216.9</v>
      </c>
      <c r="Q12" s="14" t="s">
        <v>23</v>
      </c>
      <c r="R12" s="15">
        <v>33.5</v>
      </c>
      <c r="S12" s="14" t="s">
        <v>23</v>
      </c>
      <c r="T12" s="15">
        <v>31.8</v>
      </c>
      <c r="U12" s="14" t="s">
        <v>23</v>
      </c>
      <c r="V12" s="15">
        <v>19.899999999999999</v>
      </c>
      <c r="W12" s="14" t="s">
        <v>23</v>
      </c>
      <c r="X12" s="15">
        <v>0</v>
      </c>
      <c r="Y12" s="14" t="s">
        <v>23</v>
      </c>
      <c r="Z12" s="15">
        <v>5.7</v>
      </c>
      <c r="AA12" s="14" t="s">
        <v>23</v>
      </c>
      <c r="AB12" s="22"/>
    </row>
    <row r="13" spans="1:28" s="24" customFormat="1" ht="15" customHeight="1">
      <c r="A13" s="22"/>
      <c r="B13" s="14">
        <v>1971</v>
      </c>
      <c r="C13" s="48">
        <v>0</v>
      </c>
      <c r="D13" s="48"/>
      <c r="E13" s="14" t="s">
        <v>23</v>
      </c>
      <c r="F13" s="15">
        <v>0</v>
      </c>
      <c r="G13" s="14" t="s">
        <v>23</v>
      </c>
      <c r="H13" s="15">
        <v>1.8</v>
      </c>
      <c r="I13" s="14" t="s">
        <v>23</v>
      </c>
      <c r="J13" s="15">
        <v>3.5</v>
      </c>
      <c r="K13" s="14" t="s">
        <v>23</v>
      </c>
      <c r="L13" s="15">
        <v>39.6</v>
      </c>
      <c r="M13" s="14" t="s">
        <v>23</v>
      </c>
      <c r="N13" s="15">
        <v>269</v>
      </c>
      <c r="O13" s="14" t="s">
        <v>23</v>
      </c>
      <c r="P13" s="15">
        <v>73.5</v>
      </c>
      <c r="Q13" s="14" t="s">
        <v>23</v>
      </c>
      <c r="R13" s="15">
        <v>69</v>
      </c>
      <c r="S13" s="14" t="s">
        <v>23</v>
      </c>
      <c r="T13" s="15">
        <v>29.1</v>
      </c>
      <c r="U13" s="14" t="s">
        <v>23</v>
      </c>
      <c r="V13" s="15">
        <v>38.5</v>
      </c>
      <c r="W13" s="14" t="s">
        <v>23</v>
      </c>
      <c r="X13" s="15">
        <v>0</v>
      </c>
      <c r="Y13" s="14" t="s">
        <v>23</v>
      </c>
      <c r="Z13" s="15">
        <v>24.5</v>
      </c>
      <c r="AA13" s="14" t="s">
        <v>23</v>
      </c>
      <c r="AB13" s="22"/>
    </row>
    <row r="14" spans="1:28" s="24" customFormat="1" ht="15" customHeight="1">
      <c r="A14" s="22"/>
      <c r="B14" s="14">
        <v>1972</v>
      </c>
      <c r="C14" s="48">
        <v>0</v>
      </c>
      <c r="D14" s="48"/>
      <c r="E14" s="14" t="s">
        <v>23</v>
      </c>
      <c r="F14" s="15">
        <v>0</v>
      </c>
      <c r="G14" s="14" t="s">
        <v>23</v>
      </c>
      <c r="H14" s="15">
        <v>30</v>
      </c>
      <c r="I14" s="14" t="s">
        <v>23</v>
      </c>
      <c r="J14" s="15">
        <v>6</v>
      </c>
      <c r="K14" s="14" t="s">
        <v>23</v>
      </c>
      <c r="L14" s="15">
        <v>234.5</v>
      </c>
      <c r="M14" s="14" t="s">
        <v>23</v>
      </c>
      <c r="N14" s="15">
        <v>245.9</v>
      </c>
      <c r="O14" s="14" t="s">
        <v>23</v>
      </c>
      <c r="P14" s="15">
        <v>48.5</v>
      </c>
      <c r="Q14" s="14" t="s">
        <v>38</v>
      </c>
      <c r="R14" s="15">
        <v>213.7</v>
      </c>
      <c r="S14" s="14" t="s">
        <v>23</v>
      </c>
      <c r="T14" s="15">
        <v>103.5</v>
      </c>
      <c r="U14" s="14" t="s">
        <v>23</v>
      </c>
      <c r="V14" s="15">
        <v>47</v>
      </c>
      <c r="W14" s="14" t="s">
        <v>23</v>
      </c>
      <c r="X14" s="15">
        <v>41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1973</v>
      </c>
      <c r="C15" s="48">
        <v>0</v>
      </c>
      <c r="D15" s="48"/>
      <c r="E15" s="14" t="s">
        <v>23</v>
      </c>
      <c r="F15" s="15">
        <v>0</v>
      </c>
      <c r="G15" s="14" t="s">
        <v>23</v>
      </c>
      <c r="H15" s="15">
        <v>0</v>
      </c>
      <c r="I15" s="14" t="s">
        <v>23</v>
      </c>
      <c r="J15" s="15">
        <v>5.8</v>
      </c>
      <c r="K15" s="14" t="s">
        <v>23</v>
      </c>
      <c r="L15" s="15">
        <v>151.5</v>
      </c>
      <c r="M15" s="14" t="s">
        <v>23</v>
      </c>
      <c r="N15" s="15">
        <v>96</v>
      </c>
      <c r="O15" s="14" t="s">
        <v>23</v>
      </c>
      <c r="P15" s="15">
        <v>195.6</v>
      </c>
      <c r="Q15" s="14" t="s">
        <v>23</v>
      </c>
      <c r="R15" s="15">
        <v>14.5</v>
      </c>
      <c r="S15" s="14" t="s">
        <v>23</v>
      </c>
      <c r="T15" s="15">
        <v>13</v>
      </c>
      <c r="U15" s="14" t="s">
        <v>23</v>
      </c>
      <c r="V15" s="15">
        <v>68.900000000000006</v>
      </c>
      <c r="W15" s="14" t="s">
        <v>23</v>
      </c>
      <c r="X15" s="15">
        <v>1</v>
      </c>
      <c r="Y15" s="14" t="s">
        <v>23</v>
      </c>
      <c r="Z15" s="15">
        <v>1</v>
      </c>
      <c r="AA15" s="14" t="s">
        <v>23</v>
      </c>
      <c r="AB15" s="22"/>
    </row>
    <row r="16" spans="1:28" s="24" customFormat="1" ht="15" customHeight="1">
      <c r="A16" s="22"/>
      <c r="B16" s="14">
        <v>1974</v>
      </c>
      <c r="C16" s="48">
        <v>0</v>
      </c>
      <c r="D16" s="48"/>
      <c r="E16" s="14" t="s">
        <v>23</v>
      </c>
      <c r="F16" s="15">
        <v>0</v>
      </c>
      <c r="G16" s="14" t="s">
        <v>23</v>
      </c>
      <c r="H16" s="15">
        <v>0</v>
      </c>
      <c r="I16" s="14" t="s">
        <v>23</v>
      </c>
      <c r="J16" s="15">
        <v>0</v>
      </c>
      <c r="K16" s="14" t="s">
        <v>23</v>
      </c>
      <c r="L16" s="15">
        <v>228.5</v>
      </c>
      <c r="M16" s="14" t="s">
        <v>23</v>
      </c>
      <c r="N16" s="15">
        <v>286.89999999999998</v>
      </c>
      <c r="O16" s="14" t="s">
        <v>23</v>
      </c>
      <c r="P16" s="15">
        <v>42.1</v>
      </c>
      <c r="Q16" s="14" t="s">
        <v>23</v>
      </c>
      <c r="R16" s="15">
        <v>18.899999999999999</v>
      </c>
      <c r="S16" s="14" t="s">
        <v>23</v>
      </c>
      <c r="T16" s="15">
        <v>49.8</v>
      </c>
      <c r="U16" s="14" t="s">
        <v>23</v>
      </c>
      <c r="V16" s="15">
        <v>4.5</v>
      </c>
      <c r="W16" s="14" t="s">
        <v>23</v>
      </c>
      <c r="X16" s="15">
        <v>26.5</v>
      </c>
      <c r="Y16" s="14" t="s">
        <v>23</v>
      </c>
      <c r="Z16" s="15">
        <v>6</v>
      </c>
      <c r="AA16" s="14" t="s">
        <v>23</v>
      </c>
      <c r="AB16" s="22"/>
    </row>
    <row r="17" spans="1:28" s="24" customFormat="1" ht="15" customHeight="1">
      <c r="A17" s="22"/>
      <c r="B17" s="14">
        <v>1975</v>
      </c>
      <c r="C17" s="48">
        <v>0</v>
      </c>
      <c r="D17" s="48"/>
      <c r="E17" s="14" t="s">
        <v>23</v>
      </c>
      <c r="F17" s="15">
        <v>6.8</v>
      </c>
      <c r="G17" s="14" t="s">
        <v>23</v>
      </c>
      <c r="H17" s="15">
        <v>0</v>
      </c>
      <c r="I17" s="14" t="s">
        <v>23</v>
      </c>
      <c r="J17" s="15">
        <v>43.2</v>
      </c>
      <c r="K17" s="14" t="s">
        <v>23</v>
      </c>
      <c r="L17" s="15">
        <v>39.5</v>
      </c>
      <c r="M17" s="14" t="s">
        <v>23</v>
      </c>
      <c r="N17" s="15"/>
      <c r="O17" s="14" t="s">
        <v>23</v>
      </c>
      <c r="P17" s="15">
        <v>279.89999999999998</v>
      </c>
      <c r="Q17" s="14" t="s">
        <v>23</v>
      </c>
      <c r="R17" s="15">
        <v>43.5</v>
      </c>
      <c r="S17" s="14" t="s">
        <v>23</v>
      </c>
      <c r="T17" s="15">
        <v>0.4</v>
      </c>
      <c r="U17" s="14" t="s">
        <v>23</v>
      </c>
      <c r="V17" s="15">
        <v>1.2</v>
      </c>
      <c r="W17" s="14" t="s">
        <v>23</v>
      </c>
      <c r="X17" s="15">
        <v>22</v>
      </c>
      <c r="Y17" s="14" t="s">
        <v>23</v>
      </c>
      <c r="Z17" s="15">
        <v>0</v>
      </c>
      <c r="AA17" s="14" t="s">
        <v>23</v>
      </c>
      <c r="AB17" s="22"/>
    </row>
    <row r="18" spans="1:28" s="24" customFormat="1" ht="15" customHeight="1">
      <c r="A18" s="22"/>
      <c r="B18" s="14">
        <v>1976</v>
      </c>
      <c r="C18" s="48">
        <v>0</v>
      </c>
      <c r="D18" s="48"/>
      <c r="E18" s="14" t="s">
        <v>23</v>
      </c>
      <c r="F18" s="15">
        <v>0</v>
      </c>
      <c r="G18" s="14" t="s">
        <v>23</v>
      </c>
      <c r="H18" s="15">
        <v>0</v>
      </c>
      <c r="I18" s="14" t="s">
        <v>23</v>
      </c>
      <c r="J18" s="15">
        <v>2.5</v>
      </c>
      <c r="K18" s="14" t="s">
        <v>23</v>
      </c>
      <c r="L18" s="15">
        <v>33</v>
      </c>
      <c r="M18" s="14" t="s">
        <v>23</v>
      </c>
      <c r="N18" s="15">
        <v>181.3</v>
      </c>
      <c r="O18" s="14" t="s">
        <v>23</v>
      </c>
      <c r="P18" s="15">
        <v>12.2</v>
      </c>
      <c r="Q18" s="14" t="s">
        <v>23</v>
      </c>
      <c r="R18" s="15">
        <v>12.7</v>
      </c>
      <c r="S18" s="14" t="s">
        <v>23</v>
      </c>
      <c r="T18" s="15">
        <v>83.2</v>
      </c>
      <c r="U18" s="14" t="s">
        <v>23</v>
      </c>
      <c r="V18" s="15">
        <v>56.8</v>
      </c>
      <c r="W18" s="14" t="s">
        <v>23</v>
      </c>
      <c r="X18" s="15">
        <v>16</v>
      </c>
      <c r="Y18" s="14" t="s">
        <v>23</v>
      </c>
      <c r="Z18" s="15">
        <v>0.6</v>
      </c>
      <c r="AA18" s="14" t="s">
        <v>23</v>
      </c>
      <c r="AB18" s="22"/>
    </row>
    <row r="19" spans="1:28" s="24" customFormat="1" ht="15" customHeight="1">
      <c r="A19" s="22"/>
      <c r="B19" s="14">
        <v>1977</v>
      </c>
      <c r="C19" s="48">
        <v>9</v>
      </c>
      <c r="D19" s="48"/>
      <c r="E19" s="14" t="s">
        <v>23</v>
      </c>
      <c r="F19" s="15">
        <v>0</v>
      </c>
      <c r="G19" s="14" t="s">
        <v>23</v>
      </c>
      <c r="H19" s="15">
        <v>0</v>
      </c>
      <c r="I19" s="14" t="s">
        <v>23</v>
      </c>
      <c r="J19" s="15">
        <v>31</v>
      </c>
      <c r="K19" s="14" t="s">
        <v>23</v>
      </c>
      <c r="L19" s="15">
        <v>64.5</v>
      </c>
      <c r="M19" s="14" t="s">
        <v>23</v>
      </c>
      <c r="N19" s="15">
        <v>153</v>
      </c>
      <c r="O19" s="14" t="s">
        <v>23</v>
      </c>
      <c r="P19" s="15">
        <v>334</v>
      </c>
      <c r="Q19" s="14" t="s">
        <v>23</v>
      </c>
      <c r="R19" s="15">
        <v>89</v>
      </c>
      <c r="S19" s="14" t="s">
        <v>23</v>
      </c>
      <c r="T19" s="15">
        <v>12</v>
      </c>
      <c r="U19" s="14" t="s">
        <v>23</v>
      </c>
      <c r="V19" s="15">
        <v>64</v>
      </c>
      <c r="W19" s="14" t="s">
        <v>23</v>
      </c>
      <c r="X19" s="15">
        <v>68</v>
      </c>
      <c r="Y19" s="14" t="s">
        <v>23</v>
      </c>
      <c r="Z19" s="15">
        <v>0</v>
      </c>
      <c r="AA19" s="14" t="s">
        <v>23</v>
      </c>
      <c r="AB19" s="22"/>
    </row>
    <row r="20" spans="1:28" s="24" customFormat="1" ht="15" customHeight="1">
      <c r="A20" s="22"/>
      <c r="B20" s="14">
        <v>1978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0</v>
      </c>
      <c r="K20" s="14" t="s">
        <v>23</v>
      </c>
      <c r="L20" s="15">
        <v>45</v>
      </c>
      <c r="M20" s="14" t="s">
        <v>23</v>
      </c>
      <c r="N20" s="15">
        <v>174</v>
      </c>
      <c r="O20" s="14" t="s">
        <v>23</v>
      </c>
      <c r="P20" s="15">
        <v>457</v>
      </c>
      <c r="Q20" s="14" t="s">
        <v>23</v>
      </c>
      <c r="R20" s="15">
        <v>37</v>
      </c>
      <c r="S20" s="14" t="s">
        <v>23</v>
      </c>
      <c r="T20" s="15">
        <v>41</v>
      </c>
      <c r="U20" s="14" t="s">
        <v>23</v>
      </c>
      <c r="V20" s="15">
        <v>12.3</v>
      </c>
      <c r="W20" s="14" t="s">
        <v>23</v>
      </c>
      <c r="X20" s="15">
        <v>59.9</v>
      </c>
      <c r="Y20" s="14" t="s">
        <v>23</v>
      </c>
      <c r="Z20" s="15">
        <v>0</v>
      </c>
      <c r="AA20" s="14" t="s">
        <v>23</v>
      </c>
      <c r="AB20" s="22"/>
    </row>
    <row r="21" spans="1:28" s="24" customFormat="1" ht="15" customHeight="1">
      <c r="A21" s="22"/>
      <c r="B21" s="14">
        <v>1979</v>
      </c>
      <c r="C21" s="48">
        <v>0</v>
      </c>
      <c r="D21" s="48"/>
      <c r="E21" s="14" t="s">
        <v>23</v>
      </c>
      <c r="F21" s="15">
        <v>0</v>
      </c>
      <c r="G21" s="14" t="s">
        <v>23</v>
      </c>
      <c r="H21" s="15">
        <v>0</v>
      </c>
      <c r="I21" s="14" t="s">
        <v>23</v>
      </c>
      <c r="J21" s="15">
        <v>16.5</v>
      </c>
      <c r="K21" s="14" t="s">
        <v>23</v>
      </c>
      <c r="L21" s="15">
        <v>41.9</v>
      </c>
      <c r="M21" s="14" t="s">
        <v>23</v>
      </c>
      <c r="N21" s="15">
        <v>0.7</v>
      </c>
      <c r="O21" s="14" t="s">
        <v>23</v>
      </c>
      <c r="P21" s="15">
        <v>161.5</v>
      </c>
      <c r="Q21" s="14" t="s">
        <v>23</v>
      </c>
      <c r="R21" s="15">
        <v>43.8</v>
      </c>
      <c r="S21" s="14" t="s">
        <v>23</v>
      </c>
      <c r="T21" s="15">
        <v>111.1</v>
      </c>
      <c r="U21" s="14" t="s">
        <v>23</v>
      </c>
      <c r="V21" s="15">
        <v>6</v>
      </c>
      <c r="W21" s="14" t="s">
        <v>23</v>
      </c>
      <c r="X21" s="15">
        <v>54</v>
      </c>
      <c r="Y21" s="14" t="s">
        <v>23</v>
      </c>
      <c r="Z21" s="15">
        <v>61</v>
      </c>
      <c r="AA21" s="14" t="s">
        <v>23</v>
      </c>
      <c r="AB21" s="22"/>
    </row>
    <row r="22" spans="1:28" s="24" customFormat="1" ht="15" customHeight="1">
      <c r="A22" s="22"/>
      <c r="B22" s="14">
        <v>1980</v>
      </c>
      <c r="C22" s="48">
        <v>0</v>
      </c>
      <c r="D22" s="48"/>
      <c r="E22" s="14" t="s">
        <v>23</v>
      </c>
      <c r="F22" s="15">
        <v>11</v>
      </c>
      <c r="G22" s="14" t="s">
        <v>23</v>
      </c>
      <c r="H22" s="15">
        <v>0</v>
      </c>
      <c r="I22" s="14" t="s">
        <v>23</v>
      </c>
      <c r="J22" s="15">
        <v>129.5</v>
      </c>
      <c r="K22" s="14" t="s">
        <v>23</v>
      </c>
      <c r="L22" s="15">
        <v>257.5</v>
      </c>
      <c r="M22" s="14" t="s">
        <v>23</v>
      </c>
      <c r="N22" s="15">
        <v>137.5</v>
      </c>
      <c r="O22" s="14" t="s">
        <v>23</v>
      </c>
      <c r="P22" s="15">
        <v>171.5</v>
      </c>
      <c r="Q22" s="14" t="s">
        <v>23</v>
      </c>
      <c r="R22" s="15">
        <v>30</v>
      </c>
      <c r="S22" s="14" t="s">
        <v>23</v>
      </c>
      <c r="T22" s="15">
        <v>70.099999999999994</v>
      </c>
      <c r="U22" s="14" t="s">
        <v>23</v>
      </c>
      <c r="V22" s="15">
        <v>0</v>
      </c>
      <c r="W22" s="14" t="s">
        <v>23</v>
      </c>
      <c r="X22" s="15">
        <v>15</v>
      </c>
      <c r="Y22" s="14" t="s">
        <v>23</v>
      </c>
      <c r="Z22" s="15">
        <v>0</v>
      </c>
      <c r="AA22" s="14" t="s">
        <v>23</v>
      </c>
      <c r="AB22" s="22"/>
    </row>
    <row r="23" spans="1:28" s="24" customFormat="1" ht="15" customHeight="1">
      <c r="A23" s="22"/>
      <c r="B23" s="14">
        <v>1981</v>
      </c>
      <c r="C23" s="48">
        <v>0</v>
      </c>
      <c r="D23" s="48"/>
      <c r="E23" s="14" t="s">
        <v>23</v>
      </c>
      <c r="F23" s="15">
        <v>0.3</v>
      </c>
      <c r="G23" s="14" t="s">
        <v>23</v>
      </c>
      <c r="H23" s="15">
        <v>0.3</v>
      </c>
      <c r="I23" s="14" t="s">
        <v>23</v>
      </c>
      <c r="J23" s="15">
        <v>17.5</v>
      </c>
      <c r="K23" s="14" t="s">
        <v>23</v>
      </c>
      <c r="L23" s="15">
        <v>272.5</v>
      </c>
      <c r="M23" s="14" t="s">
        <v>23</v>
      </c>
      <c r="N23" s="15">
        <v>53</v>
      </c>
      <c r="O23" s="14" t="s">
        <v>23</v>
      </c>
      <c r="P23" s="15">
        <v>47</v>
      </c>
      <c r="Q23" s="14" t="s">
        <v>23</v>
      </c>
      <c r="R23" s="15">
        <v>36</v>
      </c>
      <c r="S23" s="14" t="s">
        <v>23</v>
      </c>
      <c r="T23" s="15">
        <v>39.299999999999997</v>
      </c>
      <c r="U23" s="14" t="s">
        <v>23</v>
      </c>
      <c r="V23" s="15">
        <v>17</v>
      </c>
      <c r="W23" s="14" t="s">
        <v>23</v>
      </c>
      <c r="X23" s="15">
        <v>1.8</v>
      </c>
      <c r="Y23" s="14" t="s">
        <v>23</v>
      </c>
      <c r="Z23" s="15">
        <v>0</v>
      </c>
      <c r="AA23" s="14" t="s">
        <v>23</v>
      </c>
      <c r="AB23" s="22"/>
    </row>
    <row r="24" spans="1:28" s="24" customFormat="1" ht="15" customHeight="1">
      <c r="A24" s="22"/>
      <c r="B24" s="14">
        <v>1982</v>
      </c>
      <c r="C24" s="48">
        <v>0</v>
      </c>
      <c r="D24" s="48"/>
      <c r="E24" s="14" t="s">
        <v>23</v>
      </c>
      <c r="F24" s="15">
        <v>0</v>
      </c>
      <c r="G24" s="14" t="s">
        <v>23</v>
      </c>
      <c r="H24" s="15">
        <v>16.5</v>
      </c>
      <c r="I24" s="14" t="s">
        <v>23</v>
      </c>
      <c r="J24" s="15">
        <v>6</v>
      </c>
      <c r="K24" s="14" t="s">
        <v>23</v>
      </c>
      <c r="L24" s="15">
        <v>165</v>
      </c>
      <c r="M24" s="14" t="s">
        <v>23</v>
      </c>
      <c r="N24" s="15">
        <v>621</v>
      </c>
      <c r="O24" s="14" t="s">
        <v>23</v>
      </c>
      <c r="P24" s="15">
        <v>218.5</v>
      </c>
      <c r="Q24" s="14" t="s">
        <v>23</v>
      </c>
      <c r="R24" s="15">
        <v>99.7</v>
      </c>
      <c r="S24" s="14" t="s">
        <v>23</v>
      </c>
      <c r="T24" s="15">
        <v>94</v>
      </c>
      <c r="U24" s="14" t="s">
        <v>23</v>
      </c>
      <c r="V24" s="15">
        <v>49.2</v>
      </c>
      <c r="W24" s="14" t="s">
        <v>23</v>
      </c>
      <c r="X24" s="15">
        <v>0</v>
      </c>
      <c r="Y24" s="14" t="s">
        <v>23</v>
      </c>
      <c r="Z24" s="15">
        <v>0</v>
      </c>
      <c r="AA24" s="14" t="s">
        <v>23</v>
      </c>
      <c r="AB24" s="22"/>
    </row>
    <row r="25" spans="1:28" s="24" customFormat="1" ht="15" customHeight="1">
      <c r="A25" s="22"/>
      <c r="B25" s="14">
        <v>1983</v>
      </c>
      <c r="C25" s="48">
        <v>0</v>
      </c>
      <c r="D25" s="48"/>
      <c r="E25" s="14" t="s">
        <v>23</v>
      </c>
      <c r="F25" s="15">
        <v>0.2</v>
      </c>
      <c r="G25" s="14" t="s">
        <v>23</v>
      </c>
      <c r="H25" s="15">
        <v>0</v>
      </c>
      <c r="I25" s="14" t="s">
        <v>23</v>
      </c>
      <c r="J25" s="15">
        <v>15</v>
      </c>
      <c r="K25" s="14" t="s">
        <v>23</v>
      </c>
      <c r="L25" s="15">
        <v>48</v>
      </c>
      <c r="M25" s="14" t="s">
        <v>23</v>
      </c>
      <c r="N25" s="15">
        <v>173.9</v>
      </c>
      <c r="O25" s="14" t="s">
        <v>23</v>
      </c>
      <c r="P25" s="15">
        <v>142</v>
      </c>
      <c r="Q25" s="14" t="s">
        <v>23</v>
      </c>
      <c r="R25" s="15">
        <v>103.5</v>
      </c>
      <c r="S25" s="14" t="s">
        <v>23</v>
      </c>
      <c r="T25" s="15">
        <v>64.8</v>
      </c>
      <c r="U25" s="14" t="s">
        <v>23</v>
      </c>
      <c r="V25" s="15">
        <v>1</v>
      </c>
      <c r="W25" s="14" t="s">
        <v>23</v>
      </c>
      <c r="X25" s="15">
        <v>0</v>
      </c>
      <c r="Y25" s="14" t="s">
        <v>23</v>
      </c>
      <c r="Z25" s="15">
        <v>0</v>
      </c>
      <c r="AA25" s="14" t="s">
        <v>23</v>
      </c>
      <c r="AB25" s="22"/>
    </row>
    <row r="26" spans="1:28" s="24" customFormat="1" ht="15" customHeight="1">
      <c r="A26" s="22"/>
      <c r="B26" s="14">
        <v>1984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2.5</v>
      </c>
      <c r="I26" s="14" t="s">
        <v>23</v>
      </c>
      <c r="J26" s="15">
        <v>8</v>
      </c>
      <c r="K26" s="14" t="s">
        <v>23</v>
      </c>
      <c r="L26" s="15">
        <v>158</v>
      </c>
      <c r="M26" s="14" t="s">
        <v>23</v>
      </c>
      <c r="N26" s="15">
        <v>61.5</v>
      </c>
      <c r="O26" s="14" t="s">
        <v>23</v>
      </c>
      <c r="P26" s="15">
        <v>326.8</v>
      </c>
      <c r="Q26" s="14" t="s">
        <v>23</v>
      </c>
      <c r="R26" s="15">
        <v>103.8</v>
      </c>
      <c r="S26" s="14" t="s">
        <v>23</v>
      </c>
      <c r="T26" s="15">
        <v>84.3</v>
      </c>
      <c r="U26" s="14" t="s">
        <v>23</v>
      </c>
      <c r="V26" s="15">
        <v>27.5</v>
      </c>
      <c r="W26" s="14" t="s">
        <v>23</v>
      </c>
      <c r="X26" s="15">
        <v>13</v>
      </c>
      <c r="Y26" s="14" t="s">
        <v>23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1985</v>
      </c>
      <c r="C27" s="48">
        <v>0</v>
      </c>
      <c r="D27" s="48"/>
      <c r="E27" s="14" t="s">
        <v>23</v>
      </c>
      <c r="F27" s="15">
        <v>0</v>
      </c>
      <c r="G27" s="14" t="s">
        <v>23</v>
      </c>
      <c r="H27" s="15">
        <v>27</v>
      </c>
      <c r="I27" s="14" t="s">
        <v>23</v>
      </c>
      <c r="J27" s="15">
        <v>9</v>
      </c>
      <c r="K27" s="14" t="s">
        <v>23</v>
      </c>
      <c r="L27" s="15">
        <v>100.5</v>
      </c>
      <c r="M27" s="14" t="s">
        <v>23</v>
      </c>
      <c r="N27" s="15">
        <v>24.7</v>
      </c>
      <c r="O27" s="14" t="s">
        <v>23</v>
      </c>
      <c r="P27" s="15">
        <v>136.19999999999999</v>
      </c>
      <c r="Q27" s="14" t="s">
        <v>23</v>
      </c>
      <c r="R27" s="15">
        <v>2.5</v>
      </c>
      <c r="S27" s="14" t="s">
        <v>23</v>
      </c>
      <c r="T27" s="15">
        <v>30.8</v>
      </c>
      <c r="U27" s="14" t="s">
        <v>23</v>
      </c>
      <c r="V27" s="15">
        <v>70.599999999999994</v>
      </c>
      <c r="W27" s="14" t="s">
        <v>23</v>
      </c>
      <c r="X27" s="15">
        <v>0</v>
      </c>
      <c r="Y27" s="14" t="s">
        <v>23</v>
      </c>
      <c r="Z27" s="15">
        <v>0</v>
      </c>
      <c r="AA27" s="14" t="s">
        <v>23</v>
      </c>
      <c r="AB27" s="22"/>
    </row>
    <row r="28" spans="1:28" s="24" customFormat="1" ht="15" customHeight="1">
      <c r="A28" s="22"/>
      <c r="B28" s="14">
        <v>1986</v>
      </c>
      <c r="C28" s="48"/>
      <c r="D28" s="48"/>
      <c r="E28" s="14" t="s">
        <v>23</v>
      </c>
      <c r="F28" s="15"/>
      <c r="G28" s="14" t="s">
        <v>23</v>
      </c>
      <c r="H28" s="15"/>
      <c r="I28" s="14" t="s">
        <v>23</v>
      </c>
      <c r="J28" s="15">
        <v>47.7</v>
      </c>
      <c r="K28" s="14" t="s">
        <v>23</v>
      </c>
      <c r="L28" s="15">
        <v>239.2</v>
      </c>
      <c r="M28" s="14" t="s">
        <v>23</v>
      </c>
      <c r="N28" s="15">
        <v>220.8</v>
      </c>
      <c r="O28" s="14" t="s">
        <v>23</v>
      </c>
      <c r="P28" s="15">
        <v>17.5</v>
      </c>
      <c r="Q28" s="14" t="s">
        <v>23</v>
      </c>
      <c r="R28" s="15">
        <v>135.19999999999999</v>
      </c>
      <c r="S28" s="14" t="s">
        <v>23</v>
      </c>
      <c r="T28" s="15">
        <v>9.5</v>
      </c>
      <c r="U28" s="14" t="s">
        <v>23</v>
      </c>
      <c r="V28" s="15">
        <v>11.5</v>
      </c>
      <c r="W28" s="14" t="s">
        <v>23</v>
      </c>
      <c r="X28" s="15">
        <v>60.7</v>
      </c>
      <c r="Y28" s="14" t="s">
        <v>23</v>
      </c>
      <c r="Z28" s="15">
        <v>0</v>
      </c>
      <c r="AA28" s="14" t="s">
        <v>23</v>
      </c>
      <c r="AB28" s="22"/>
    </row>
    <row r="29" spans="1:28" s="24" customFormat="1" ht="15" customHeight="1">
      <c r="A29" s="22"/>
      <c r="B29" s="14">
        <v>1987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0.6</v>
      </c>
      <c r="I29" s="14" t="s">
        <v>23</v>
      </c>
      <c r="J29" s="15">
        <v>17.5</v>
      </c>
      <c r="K29" s="14" t="s">
        <v>23</v>
      </c>
      <c r="L29" s="15">
        <v>89.8</v>
      </c>
      <c r="M29" s="14" t="s">
        <v>23</v>
      </c>
      <c r="N29" s="15">
        <v>73.2</v>
      </c>
      <c r="O29" s="14" t="s">
        <v>23</v>
      </c>
      <c r="P29" s="15">
        <v>475.2</v>
      </c>
      <c r="Q29" s="14" t="s">
        <v>23</v>
      </c>
      <c r="R29" s="15">
        <v>211.5</v>
      </c>
      <c r="S29" s="14" t="s">
        <v>23</v>
      </c>
      <c r="T29" s="15">
        <v>51</v>
      </c>
      <c r="U29" s="14" t="s">
        <v>23</v>
      </c>
      <c r="V29" s="15">
        <v>37.200000000000003</v>
      </c>
      <c r="W29" s="14" t="s">
        <v>23</v>
      </c>
      <c r="X29" s="15">
        <v>0.8</v>
      </c>
      <c r="Y29" s="14" t="s">
        <v>23</v>
      </c>
      <c r="Z29" s="15">
        <v>0</v>
      </c>
      <c r="AA29" s="14" t="s">
        <v>23</v>
      </c>
      <c r="AB29" s="22"/>
    </row>
    <row r="30" spans="1:28" s="24" customFormat="1" ht="15" customHeight="1">
      <c r="A30" s="22"/>
      <c r="B30" s="14">
        <v>1988</v>
      </c>
      <c r="C30" s="48">
        <v>0</v>
      </c>
      <c r="D30" s="48"/>
      <c r="E30" s="14" t="s">
        <v>23</v>
      </c>
      <c r="F30" s="15">
        <v>0.4</v>
      </c>
      <c r="G30" s="14" t="s">
        <v>23</v>
      </c>
      <c r="H30" s="15">
        <v>25.5</v>
      </c>
      <c r="I30" s="14" t="s">
        <v>23</v>
      </c>
      <c r="J30" s="15">
        <v>10.5</v>
      </c>
      <c r="K30" s="14" t="s">
        <v>23</v>
      </c>
      <c r="L30" s="15">
        <v>6.1</v>
      </c>
      <c r="M30" s="14" t="s">
        <v>23</v>
      </c>
      <c r="N30" s="15">
        <v>90.4</v>
      </c>
      <c r="O30" s="14" t="s">
        <v>23</v>
      </c>
      <c r="P30" s="15">
        <v>66.8</v>
      </c>
      <c r="Q30" s="14" t="s">
        <v>23</v>
      </c>
      <c r="R30" s="15">
        <v>103.9</v>
      </c>
      <c r="S30" s="14" t="s">
        <v>23</v>
      </c>
      <c r="T30" s="15">
        <v>32.5</v>
      </c>
      <c r="U30" s="14" t="s">
        <v>23</v>
      </c>
      <c r="V30" s="15">
        <v>1.8</v>
      </c>
      <c r="W30" s="14" t="s">
        <v>23</v>
      </c>
      <c r="X30" s="15">
        <v>21.6</v>
      </c>
      <c r="Y30" s="14" t="s">
        <v>23</v>
      </c>
      <c r="Z30" s="15">
        <v>9.8000000000000007</v>
      </c>
      <c r="AA30" s="14" t="s">
        <v>23</v>
      </c>
      <c r="AB30" s="22"/>
    </row>
    <row r="31" spans="1:28" s="24" customFormat="1" ht="15" customHeight="1">
      <c r="A31" s="22"/>
      <c r="B31" s="14">
        <v>1989</v>
      </c>
      <c r="C31" s="48"/>
      <c r="D31" s="48"/>
      <c r="E31" s="14" t="s">
        <v>23</v>
      </c>
      <c r="F31" s="15"/>
      <c r="G31" s="14" t="s">
        <v>23</v>
      </c>
      <c r="H31" s="15">
        <v>0</v>
      </c>
      <c r="I31" s="14" t="s">
        <v>23</v>
      </c>
      <c r="J31" s="15">
        <v>20</v>
      </c>
      <c r="K31" s="14" t="s">
        <v>23</v>
      </c>
      <c r="L31" s="15">
        <v>58.6</v>
      </c>
      <c r="M31" s="14" t="s">
        <v>23</v>
      </c>
      <c r="N31" s="15">
        <v>38</v>
      </c>
      <c r="O31" s="14" t="s">
        <v>23</v>
      </c>
      <c r="P31" s="15">
        <v>132.19999999999999</v>
      </c>
      <c r="Q31" s="14" t="s">
        <v>23</v>
      </c>
      <c r="R31" s="15">
        <v>249.7</v>
      </c>
      <c r="S31" s="14" t="s">
        <v>23</v>
      </c>
      <c r="T31" s="15">
        <v>31.9</v>
      </c>
      <c r="U31" s="14" t="s">
        <v>23</v>
      </c>
      <c r="V31" s="15">
        <v>13</v>
      </c>
      <c r="W31" s="14" t="s">
        <v>23</v>
      </c>
      <c r="X31" s="15">
        <v>0</v>
      </c>
      <c r="Y31" s="14" t="s">
        <v>23</v>
      </c>
      <c r="Z31" s="15">
        <v>0</v>
      </c>
      <c r="AA31" s="14" t="s">
        <v>23</v>
      </c>
      <c r="AB31" s="22"/>
    </row>
    <row r="32" spans="1:28" s="24" customFormat="1" ht="15" customHeight="1">
      <c r="A32" s="22"/>
      <c r="B32" s="14">
        <v>1990</v>
      </c>
      <c r="C32" s="48">
        <v>0</v>
      </c>
      <c r="D32" s="48"/>
      <c r="E32" s="14" t="s">
        <v>23</v>
      </c>
      <c r="F32" s="15">
        <v>0</v>
      </c>
      <c r="G32" s="14" t="s">
        <v>23</v>
      </c>
      <c r="H32" s="15">
        <v>23</v>
      </c>
      <c r="I32" s="14" t="s">
        <v>23</v>
      </c>
      <c r="J32" s="15">
        <v>21.8</v>
      </c>
      <c r="K32" s="14" t="s">
        <v>23</v>
      </c>
      <c r="L32" s="15">
        <v>29.5</v>
      </c>
      <c r="M32" s="14" t="s">
        <v>23</v>
      </c>
      <c r="N32" s="15">
        <v>11.5</v>
      </c>
      <c r="O32" s="14" t="s">
        <v>23</v>
      </c>
      <c r="P32" s="15">
        <v>102.9</v>
      </c>
      <c r="Q32" s="14" t="s">
        <v>23</v>
      </c>
      <c r="R32" s="15">
        <v>79.400000000000006</v>
      </c>
      <c r="S32" s="14" t="s">
        <v>23</v>
      </c>
      <c r="T32" s="15">
        <v>56.4</v>
      </c>
      <c r="U32" s="14" t="s">
        <v>23</v>
      </c>
      <c r="V32" s="15">
        <v>27.6</v>
      </c>
      <c r="W32" s="14" t="s">
        <v>23</v>
      </c>
      <c r="X32" s="15">
        <v>9</v>
      </c>
      <c r="Y32" s="14" t="s">
        <v>23</v>
      </c>
      <c r="Z32" s="15">
        <v>0.1</v>
      </c>
      <c r="AA32" s="14" t="s">
        <v>23</v>
      </c>
      <c r="AB32" s="22"/>
    </row>
    <row r="33" spans="1:28" s="24" customFormat="1" ht="15" customHeight="1">
      <c r="A33" s="22"/>
      <c r="B33" s="14">
        <v>1991</v>
      </c>
      <c r="C33" s="48">
        <v>0</v>
      </c>
      <c r="D33" s="48"/>
      <c r="E33" s="14" t="s">
        <v>23</v>
      </c>
      <c r="F33" s="15">
        <v>0</v>
      </c>
      <c r="G33" s="14" t="s">
        <v>23</v>
      </c>
      <c r="H33" s="15">
        <v>0</v>
      </c>
      <c r="I33" s="14" t="s">
        <v>23</v>
      </c>
      <c r="J33" s="15">
        <v>60.3</v>
      </c>
      <c r="K33" s="14" t="s">
        <v>23</v>
      </c>
      <c r="L33" s="15">
        <v>118.6</v>
      </c>
      <c r="M33" s="14" t="s">
        <v>23</v>
      </c>
      <c r="N33" s="15">
        <v>174</v>
      </c>
      <c r="O33" s="14" t="s">
        <v>23</v>
      </c>
      <c r="P33" s="15">
        <v>172.4</v>
      </c>
      <c r="Q33" s="14" t="s">
        <v>23</v>
      </c>
      <c r="R33" s="15">
        <v>29.4</v>
      </c>
      <c r="S33" s="14" t="s">
        <v>23</v>
      </c>
      <c r="T33" s="15">
        <v>51.9</v>
      </c>
      <c r="U33" s="14" t="s">
        <v>23</v>
      </c>
      <c r="V33" s="15">
        <v>22.4</v>
      </c>
      <c r="W33" s="14" t="s">
        <v>23</v>
      </c>
      <c r="X33" s="15">
        <v>0</v>
      </c>
      <c r="Y33" s="14" t="s">
        <v>23</v>
      </c>
      <c r="Z33" s="15">
        <v>73.2</v>
      </c>
      <c r="AA33" s="14" t="s">
        <v>23</v>
      </c>
      <c r="AB33" s="22"/>
    </row>
    <row r="34" spans="1:28" s="24" customFormat="1" ht="15" customHeight="1">
      <c r="A34" s="22"/>
      <c r="B34" s="14">
        <v>1992</v>
      </c>
      <c r="C34" s="48">
        <v>0</v>
      </c>
      <c r="D34" s="48"/>
      <c r="E34" s="14" t="s">
        <v>23</v>
      </c>
      <c r="F34" s="15">
        <v>0</v>
      </c>
      <c r="G34" s="14" t="s">
        <v>23</v>
      </c>
      <c r="H34" s="15">
        <v>7.5</v>
      </c>
      <c r="I34" s="14" t="s">
        <v>23</v>
      </c>
      <c r="J34" s="15">
        <v>73.7</v>
      </c>
      <c r="K34" s="14" t="s">
        <v>23</v>
      </c>
      <c r="L34" s="15">
        <v>260.60000000000002</v>
      </c>
      <c r="M34" s="14" t="s">
        <v>23</v>
      </c>
      <c r="N34" s="15">
        <v>285</v>
      </c>
      <c r="O34" s="14" t="s">
        <v>23</v>
      </c>
      <c r="P34" s="15">
        <v>22.6</v>
      </c>
      <c r="Q34" s="14" t="s">
        <v>23</v>
      </c>
      <c r="R34" s="15">
        <v>92</v>
      </c>
      <c r="S34" s="14" t="s">
        <v>23</v>
      </c>
      <c r="T34" s="15">
        <v>34.6</v>
      </c>
      <c r="U34" s="14" t="s">
        <v>23</v>
      </c>
      <c r="V34" s="15">
        <v>0.1</v>
      </c>
      <c r="W34" s="14" t="s">
        <v>23</v>
      </c>
      <c r="X34" s="15">
        <v>15</v>
      </c>
      <c r="Y34" s="14" t="s">
        <v>23</v>
      </c>
      <c r="Z34" s="15">
        <v>0</v>
      </c>
      <c r="AA34" s="14" t="s">
        <v>23</v>
      </c>
      <c r="AB34" s="22"/>
    </row>
    <row r="35" spans="1:28" s="24" customFormat="1" ht="15" customHeight="1">
      <c r="A35" s="22"/>
      <c r="B35" s="14">
        <v>1993</v>
      </c>
      <c r="C35" s="48">
        <v>0</v>
      </c>
      <c r="D35" s="48"/>
      <c r="E35" s="14" t="s">
        <v>23</v>
      </c>
      <c r="F35" s="15">
        <v>0</v>
      </c>
      <c r="G35" s="14" t="s">
        <v>23</v>
      </c>
      <c r="H35" s="15">
        <v>0</v>
      </c>
      <c r="I35" s="14" t="s">
        <v>23</v>
      </c>
      <c r="J35" s="15">
        <v>58.5</v>
      </c>
      <c r="K35" s="14" t="s">
        <v>23</v>
      </c>
      <c r="L35" s="15">
        <v>211.9</v>
      </c>
      <c r="M35" s="14" t="s">
        <v>23</v>
      </c>
      <c r="N35" s="15">
        <v>195</v>
      </c>
      <c r="O35" s="14" t="s">
        <v>23</v>
      </c>
      <c r="P35" s="15">
        <v>101.9</v>
      </c>
      <c r="Q35" s="14" t="s">
        <v>23</v>
      </c>
      <c r="R35" s="15">
        <v>29</v>
      </c>
      <c r="S35" s="14" t="s">
        <v>23</v>
      </c>
      <c r="T35" s="15">
        <v>17.399999999999999</v>
      </c>
      <c r="U35" s="14" t="s">
        <v>23</v>
      </c>
      <c r="V35" s="15">
        <v>23</v>
      </c>
      <c r="W35" s="14" t="s">
        <v>23</v>
      </c>
      <c r="X35" s="15">
        <v>26.8</v>
      </c>
      <c r="Y35" s="14" t="s">
        <v>23</v>
      </c>
      <c r="Z35" s="15">
        <v>20.5</v>
      </c>
      <c r="AA35" s="14" t="s">
        <v>23</v>
      </c>
      <c r="AB35" s="22"/>
    </row>
    <row r="36" spans="1:28" s="24" customFormat="1" ht="15" customHeight="1">
      <c r="A36" s="22"/>
      <c r="B36" s="14">
        <v>1994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0</v>
      </c>
      <c r="I36" s="14" t="s">
        <v>23</v>
      </c>
      <c r="J36" s="15">
        <v>54.2</v>
      </c>
      <c r="K36" s="14" t="s">
        <v>23</v>
      </c>
      <c r="L36" s="15">
        <v>88</v>
      </c>
      <c r="M36" s="14" t="s">
        <v>23</v>
      </c>
      <c r="N36" s="15">
        <v>131.6</v>
      </c>
      <c r="O36" s="14" t="s">
        <v>23</v>
      </c>
      <c r="P36" s="15">
        <v>178.6</v>
      </c>
      <c r="Q36" s="14" t="s">
        <v>23</v>
      </c>
      <c r="R36" s="15">
        <v>14.8</v>
      </c>
      <c r="S36" s="14" t="s">
        <v>23</v>
      </c>
      <c r="T36" s="15">
        <v>29.8</v>
      </c>
      <c r="U36" s="14" t="s">
        <v>23</v>
      </c>
      <c r="V36" s="15">
        <v>5.8</v>
      </c>
      <c r="W36" s="14" t="s">
        <v>23</v>
      </c>
      <c r="X36" s="15">
        <v>0</v>
      </c>
      <c r="Y36" s="14" t="s">
        <v>23</v>
      </c>
      <c r="Z36" s="15">
        <v>9.5</v>
      </c>
      <c r="AA36" s="14" t="s">
        <v>23</v>
      </c>
      <c r="AB36" s="22"/>
    </row>
    <row r="37" spans="1:28" s="24" customFormat="1" ht="15" customHeight="1">
      <c r="A37" s="22"/>
      <c r="B37" s="14">
        <v>1995</v>
      </c>
      <c r="C37" s="48">
        <v>0</v>
      </c>
      <c r="D37" s="48"/>
      <c r="E37" s="14" t="s">
        <v>23</v>
      </c>
      <c r="F37" s="15">
        <v>10.3</v>
      </c>
      <c r="G37" s="14" t="s">
        <v>23</v>
      </c>
      <c r="H37" s="15">
        <v>0</v>
      </c>
      <c r="I37" s="14" t="s">
        <v>23</v>
      </c>
      <c r="J37" s="15">
        <v>89.7</v>
      </c>
      <c r="K37" s="14" t="s">
        <v>23</v>
      </c>
      <c r="L37" s="15">
        <v>0</v>
      </c>
      <c r="M37" s="14" t="s">
        <v>23</v>
      </c>
      <c r="N37" s="15">
        <v>173.7</v>
      </c>
      <c r="O37" s="14" t="s">
        <v>23</v>
      </c>
      <c r="P37" s="15">
        <v>144.6</v>
      </c>
      <c r="Q37" s="14" t="s">
        <v>23</v>
      </c>
      <c r="R37" s="15">
        <v>50.2</v>
      </c>
      <c r="S37" s="14" t="s">
        <v>23</v>
      </c>
      <c r="T37" s="15">
        <v>43</v>
      </c>
      <c r="U37" s="14" t="s">
        <v>23</v>
      </c>
      <c r="V37" s="15">
        <v>17</v>
      </c>
      <c r="W37" s="14" t="s">
        <v>23</v>
      </c>
      <c r="X37" s="15">
        <v>0</v>
      </c>
      <c r="Y37" s="14" t="s">
        <v>23</v>
      </c>
      <c r="Z37" s="15">
        <v>0</v>
      </c>
      <c r="AA37" s="14" t="s">
        <v>23</v>
      </c>
      <c r="AB37" s="22"/>
    </row>
    <row r="38" spans="1:28" s="24" customFormat="1" ht="15" customHeight="1">
      <c r="A38" s="22"/>
      <c r="B38" s="14">
        <v>1996</v>
      </c>
      <c r="C38" s="48">
        <v>0</v>
      </c>
      <c r="D38" s="48"/>
      <c r="E38" s="14" t="s">
        <v>23</v>
      </c>
      <c r="F38" s="15">
        <v>0</v>
      </c>
      <c r="G38" s="14" t="s">
        <v>23</v>
      </c>
      <c r="H38" s="15">
        <v>0</v>
      </c>
      <c r="I38" s="14" t="s">
        <v>23</v>
      </c>
      <c r="J38" s="15">
        <v>56</v>
      </c>
      <c r="K38" s="14" t="s">
        <v>23</v>
      </c>
      <c r="L38" s="15">
        <v>9</v>
      </c>
      <c r="M38" s="14" t="s">
        <v>23</v>
      </c>
      <c r="N38" s="15">
        <v>65.5</v>
      </c>
      <c r="O38" s="14" t="s">
        <v>23</v>
      </c>
      <c r="P38" s="15">
        <v>22.5</v>
      </c>
      <c r="Q38" s="14" t="s">
        <v>23</v>
      </c>
      <c r="R38" s="15">
        <v>83.5</v>
      </c>
      <c r="S38" s="14" t="s">
        <v>23</v>
      </c>
      <c r="T38" s="15">
        <v>0</v>
      </c>
      <c r="U38" s="14" t="s">
        <v>23</v>
      </c>
      <c r="V38" s="15">
        <v>28</v>
      </c>
      <c r="W38" s="14" t="s">
        <v>23</v>
      </c>
      <c r="X38" s="15">
        <v>0</v>
      </c>
      <c r="Y38" s="14" t="s">
        <v>23</v>
      </c>
      <c r="Z38" s="15">
        <v>0</v>
      </c>
      <c r="AA38" s="14" t="s">
        <v>23</v>
      </c>
      <c r="AB38" s="22"/>
    </row>
    <row r="39" spans="1:28" s="24" customFormat="1" ht="15" customHeight="1">
      <c r="A39" s="22"/>
      <c r="B39" s="14">
        <v>1997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7.5</v>
      </c>
      <c r="I39" s="14" t="s">
        <v>23</v>
      </c>
      <c r="J39" s="15">
        <v>29.5</v>
      </c>
      <c r="K39" s="14" t="s">
        <v>23</v>
      </c>
      <c r="L39" s="15">
        <v>144</v>
      </c>
      <c r="M39" s="14" t="s">
        <v>23</v>
      </c>
      <c r="N39" s="15">
        <v>357.5</v>
      </c>
      <c r="O39" s="14" t="s">
        <v>23</v>
      </c>
      <c r="P39" s="15">
        <v>84.5</v>
      </c>
      <c r="Q39" s="14" t="s">
        <v>23</v>
      </c>
      <c r="R39" s="15">
        <v>115.3</v>
      </c>
      <c r="S39" s="14" t="s">
        <v>23</v>
      </c>
      <c r="T39" s="15">
        <v>105.5</v>
      </c>
      <c r="U39" s="14" t="s">
        <v>23</v>
      </c>
      <c r="V39" s="15">
        <v>116</v>
      </c>
      <c r="W39" s="14" t="s">
        <v>23</v>
      </c>
      <c r="X39" s="15">
        <v>24</v>
      </c>
      <c r="Y39" s="14" t="s">
        <v>23</v>
      </c>
      <c r="Z39" s="15">
        <v>1.5</v>
      </c>
      <c r="AA39" s="14" t="s">
        <v>23</v>
      </c>
      <c r="AB39" s="22"/>
    </row>
    <row r="40" spans="1:28" s="24" customFormat="1" ht="15" customHeight="1">
      <c r="A40" s="22"/>
      <c r="B40" s="14">
        <v>1998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0</v>
      </c>
      <c r="I40" s="14" t="s">
        <v>23</v>
      </c>
      <c r="J40" s="15">
        <v>44.8</v>
      </c>
      <c r="K40" s="14" t="s">
        <v>23</v>
      </c>
      <c r="L40" s="15">
        <v>27.7</v>
      </c>
      <c r="M40" s="14" t="s">
        <v>23</v>
      </c>
      <c r="N40" s="15">
        <v>36.5</v>
      </c>
      <c r="O40" s="14" t="s">
        <v>23</v>
      </c>
      <c r="P40" s="15">
        <v>0</v>
      </c>
      <c r="Q40" s="14" t="s">
        <v>23</v>
      </c>
      <c r="R40" s="15">
        <v>0</v>
      </c>
      <c r="S40" s="14" t="s">
        <v>23</v>
      </c>
      <c r="T40" s="15">
        <v>34</v>
      </c>
      <c r="U40" s="14" t="s">
        <v>23</v>
      </c>
      <c r="V40" s="15">
        <v>0</v>
      </c>
      <c r="W40" s="14" t="s">
        <v>23</v>
      </c>
      <c r="X40" s="15">
        <v>0</v>
      </c>
      <c r="Y40" s="14" t="s">
        <v>23</v>
      </c>
      <c r="Z40" s="15">
        <v>0</v>
      </c>
      <c r="AA40" s="14" t="s">
        <v>23</v>
      </c>
      <c r="AB40" s="22"/>
    </row>
    <row r="41" spans="1:28" s="24" customFormat="1" ht="15" customHeight="1">
      <c r="A41" s="22"/>
      <c r="B41" s="14">
        <v>1999</v>
      </c>
      <c r="C41" s="48">
        <v>0</v>
      </c>
      <c r="D41" s="48"/>
      <c r="E41" s="14" t="s">
        <v>23</v>
      </c>
      <c r="F41" s="15">
        <v>0</v>
      </c>
      <c r="G41" s="14" t="s">
        <v>23</v>
      </c>
      <c r="H41" s="15">
        <v>5</v>
      </c>
      <c r="I41" s="14" t="s">
        <v>23</v>
      </c>
      <c r="J41" s="15">
        <v>9</v>
      </c>
      <c r="K41" s="14" t="s">
        <v>23</v>
      </c>
      <c r="L41" s="15">
        <v>21.5</v>
      </c>
      <c r="M41" s="14" t="s">
        <v>23</v>
      </c>
      <c r="N41" s="15">
        <v>68</v>
      </c>
      <c r="O41" s="14" t="s">
        <v>23</v>
      </c>
      <c r="P41" s="15">
        <v>55</v>
      </c>
      <c r="Q41" s="14" t="s">
        <v>23</v>
      </c>
      <c r="R41" s="15">
        <v>148.5</v>
      </c>
      <c r="S41" s="14" t="s">
        <v>23</v>
      </c>
      <c r="T41" s="15">
        <v>190.5</v>
      </c>
      <c r="U41" s="14" t="s">
        <v>23</v>
      </c>
      <c r="V41" s="15">
        <v>24</v>
      </c>
      <c r="W41" s="14" t="s">
        <v>23</v>
      </c>
      <c r="X41" s="15">
        <v>0</v>
      </c>
      <c r="Y41" s="14" t="s">
        <v>23</v>
      </c>
      <c r="Z41" s="15">
        <v>1</v>
      </c>
      <c r="AA41" s="14" t="s">
        <v>23</v>
      </c>
      <c r="AB41" s="22"/>
    </row>
    <row r="42" spans="1:28" s="24" customFormat="1" ht="15" customHeight="1">
      <c r="A42" s="22"/>
      <c r="B42" s="14">
        <v>2000</v>
      </c>
      <c r="C42" s="48">
        <v>0</v>
      </c>
      <c r="D42" s="48"/>
      <c r="E42" s="14" t="s">
        <v>23</v>
      </c>
      <c r="F42" s="15">
        <v>64</v>
      </c>
      <c r="G42" s="14" t="s">
        <v>23</v>
      </c>
      <c r="H42" s="15">
        <v>0</v>
      </c>
      <c r="I42" s="14" t="s">
        <v>23</v>
      </c>
      <c r="J42" s="15">
        <v>17</v>
      </c>
      <c r="K42" s="14" t="s">
        <v>23</v>
      </c>
      <c r="L42" s="15">
        <v>15.5</v>
      </c>
      <c r="M42" s="14" t="s">
        <v>23</v>
      </c>
      <c r="N42" s="15">
        <v>381.5</v>
      </c>
      <c r="O42" s="14" t="s">
        <v>23</v>
      </c>
      <c r="P42" s="15">
        <v>65</v>
      </c>
      <c r="Q42" s="14" t="s">
        <v>23</v>
      </c>
      <c r="R42" s="15">
        <v>2</v>
      </c>
      <c r="S42" s="14" t="s">
        <v>23</v>
      </c>
      <c r="T42" s="15">
        <v>346</v>
      </c>
      <c r="U42" s="14" t="s">
        <v>23</v>
      </c>
      <c r="V42" s="15">
        <v>10</v>
      </c>
      <c r="W42" s="14" t="s">
        <v>23</v>
      </c>
      <c r="X42" s="15">
        <v>7</v>
      </c>
      <c r="Y42" s="14" t="s">
        <v>23</v>
      </c>
      <c r="Z42" s="15">
        <v>0</v>
      </c>
      <c r="AA42" s="14" t="s">
        <v>23</v>
      </c>
      <c r="AB42" s="22"/>
    </row>
    <row r="43" spans="1:28" s="24" customFormat="1" ht="15" customHeight="1">
      <c r="A43" s="22"/>
      <c r="B43" s="14">
        <v>2001</v>
      </c>
      <c r="C43" s="48">
        <v>0</v>
      </c>
      <c r="D43" s="48"/>
      <c r="E43" s="14" t="s">
        <v>23</v>
      </c>
      <c r="F43" s="15">
        <v>0</v>
      </c>
      <c r="G43" s="14" t="s">
        <v>23</v>
      </c>
      <c r="H43" s="15">
        <v>0</v>
      </c>
      <c r="I43" s="14" t="s">
        <v>23</v>
      </c>
      <c r="J43" s="15">
        <v>32.5</v>
      </c>
      <c r="K43" s="14" t="s">
        <v>38</v>
      </c>
      <c r="L43" s="15">
        <v>157</v>
      </c>
      <c r="M43" s="14" t="s">
        <v>23</v>
      </c>
      <c r="N43" s="15">
        <v>28</v>
      </c>
      <c r="O43" s="14" t="s">
        <v>23</v>
      </c>
      <c r="P43" s="15">
        <v>265.5</v>
      </c>
      <c r="Q43" s="14" t="s">
        <v>23</v>
      </c>
      <c r="R43" s="15">
        <v>157.5</v>
      </c>
      <c r="S43" s="14" t="s">
        <v>23</v>
      </c>
      <c r="T43" s="15">
        <v>14.5</v>
      </c>
      <c r="U43" s="14" t="s">
        <v>23</v>
      </c>
      <c r="V43" s="15">
        <v>0</v>
      </c>
      <c r="W43" s="14" t="s">
        <v>23</v>
      </c>
      <c r="X43" s="15">
        <v>0</v>
      </c>
      <c r="Y43" s="14" t="s">
        <v>23</v>
      </c>
      <c r="Z43" s="15">
        <v>0</v>
      </c>
      <c r="AA43" s="14" t="s">
        <v>23</v>
      </c>
      <c r="AB43" s="22"/>
    </row>
    <row r="44" spans="1:28" s="24" customFormat="1" ht="15" customHeight="1">
      <c r="A44" s="22"/>
      <c r="B44" s="14">
        <v>2002</v>
      </c>
      <c r="C44" s="48">
        <v>0</v>
      </c>
      <c r="D44" s="48"/>
      <c r="E44" s="14" t="s">
        <v>23</v>
      </c>
      <c r="F44" s="15">
        <v>0</v>
      </c>
      <c r="G44" s="14" t="s">
        <v>23</v>
      </c>
      <c r="H44" s="15">
        <v>8</v>
      </c>
      <c r="I44" s="14" t="s">
        <v>23</v>
      </c>
      <c r="J44" s="15">
        <v>27</v>
      </c>
      <c r="K44" s="14" t="s">
        <v>23</v>
      </c>
      <c r="L44" s="15">
        <v>150</v>
      </c>
      <c r="M44" s="14" t="s">
        <v>23</v>
      </c>
      <c r="N44" s="15">
        <v>142</v>
      </c>
      <c r="O44" s="14" t="s">
        <v>23</v>
      </c>
      <c r="P44" s="15">
        <v>105</v>
      </c>
      <c r="Q44" s="14" t="s">
        <v>23</v>
      </c>
      <c r="R44" s="15">
        <v>246.5</v>
      </c>
      <c r="S44" s="14" t="s">
        <v>23</v>
      </c>
      <c r="T44" s="15">
        <v>42</v>
      </c>
      <c r="U44" s="14" t="s">
        <v>23</v>
      </c>
      <c r="V44" s="15">
        <v>12</v>
      </c>
      <c r="W44" s="14" t="s">
        <v>23</v>
      </c>
      <c r="X44" s="15">
        <v>0</v>
      </c>
      <c r="Y44" s="14" t="s">
        <v>23</v>
      </c>
      <c r="Z44" s="15">
        <v>3</v>
      </c>
      <c r="AA44" s="14" t="s">
        <v>23</v>
      </c>
      <c r="AB44" s="22"/>
    </row>
    <row r="45" spans="1:28" s="24" customFormat="1" ht="15" customHeight="1">
      <c r="A45" s="22"/>
      <c r="B45" s="14">
        <v>2003</v>
      </c>
      <c r="C45" s="48">
        <v>24</v>
      </c>
      <c r="D45" s="48"/>
      <c r="E45" s="14" t="s">
        <v>23</v>
      </c>
      <c r="F45" s="15">
        <v>0</v>
      </c>
      <c r="G45" s="14" t="s">
        <v>23</v>
      </c>
      <c r="H45" s="15">
        <v>0</v>
      </c>
      <c r="I45" s="14" t="s">
        <v>23</v>
      </c>
      <c r="J45" s="15">
        <v>0</v>
      </c>
      <c r="K45" s="14" t="s">
        <v>23</v>
      </c>
      <c r="L45" s="15">
        <v>78</v>
      </c>
      <c r="M45" s="14" t="s">
        <v>23</v>
      </c>
      <c r="N45" s="15">
        <v>127.5</v>
      </c>
      <c r="O45" s="14" t="s">
        <v>23</v>
      </c>
      <c r="P45" s="15">
        <v>93</v>
      </c>
      <c r="Q45" s="14" t="s">
        <v>23</v>
      </c>
      <c r="R45" s="15">
        <v>19</v>
      </c>
      <c r="S45" s="14" t="s">
        <v>23</v>
      </c>
      <c r="T45" s="15">
        <v>76</v>
      </c>
      <c r="U45" s="14" t="s">
        <v>23</v>
      </c>
      <c r="V45" s="15">
        <v>17</v>
      </c>
      <c r="W45" s="14" t="s">
        <v>23</v>
      </c>
      <c r="X45" s="15">
        <v>41</v>
      </c>
      <c r="Y45" s="14" t="s">
        <v>23</v>
      </c>
      <c r="Z45" s="15">
        <v>0</v>
      </c>
      <c r="AA45" s="14" t="s">
        <v>23</v>
      </c>
      <c r="AB45" s="22"/>
    </row>
    <row r="46" spans="1:28" s="24" customFormat="1" ht="15" customHeight="1">
      <c r="A46" s="22"/>
      <c r="B46" s="14">
        <v>2004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37</v>
      </c>
      <c r="I46" s="14" t="s">
        <v>23</v>
      </c>
      <c r="J46" s="15">
        <v>61</v>
      </c>
      <c r="K46" s="14" t="s">
        <v>23</v>
      </c>
      <c r="L46" s="15">
        <v>38</v>
      </c>
      <c r="M46" s="14" t="s">
        <v>23</v>
      </c>
      <c r="N46" s="15">
        <v>94</v>
      </c>
      <c r="O46" s="14" t="s">
        <v>23</v>
      </c>
      <c r="P46" s="15">
        <v>130</v>
      </c>
      <c r="Q46" s="14" t="s">
        <v>23</v>
      </c>
      <c r="R46" s="15">
        <v>60</v>
      </c>
      <c r="S46" s="14" t="s">
        <v>23</v>
      </c>
      <c r="T46" s="15">
        <v>55</v>
      </c>
      <c r="U46" s="14" t="s">
        <v>23</v>
      </c>
      <c r="V46" s="15">
        <v>35</v>
      </c>
      <c r="W46" s="14" t="s">
        <v>23</v>
      </c>
      <c r="X46" s="15">
        <v>51</v>
      </c>
      <c r="Y46" s="14" t="s">
        <v>23</v>
      </c>
      <c r="Z46" s="15">
        <v>0</v>
      </c>
      <c r="AA46" s="14" t="s">
        <v>23</v>
      </c>
      <c r="AB46" s="22"/>
    </row>
    <row r="47" spans="1:28" s="24" customFormat="1" ht="15" customHeight="1">
      <c r="A47" s="22"/>
      <c r="B47" s="14">
        <v>2005</v>
      </c>
      <c r="C47" s="48">
        <v>0</v>
      </c>
      <c r="D47" s="48"/>
      <c r="E47" s="14" t="s">
        <v>23</v>
      </c>
      <c r="F47" s="15">
        <v>0</v>
      </c>
      <c r="G47" s="14" t="s">
        <v>23</v>
      </c>
      <c r="H47" s="15">
        <v>7</v>
      </c>
      <c r="I47" s="14" t="s">
        <v>23</v>
      </c>
      <c r="J47" s="15">
        <v>5</v>
      </c>
      <c r="K47" s="14" t="s">
        <v>23</v>
      </c>
      <c r="L47" s="15">
        <v>169</v>
      </c>
      <c r="M47" s="14" t="s">
        <v>23</v>
      </c>
      <c r="N47" s="15">
        <v>295.5</v>
      </c>
      <c r="O47" s="14" t="s">
        <v>23</v>
      </c>
      <c r="P47" s="15">
        <v>72</v>
      </c>
      <c r="Q47" s="14" t="s">
        <v>23</v>
      </c>
      <c r="R47" s="15">
        <v>173</v>
      </c>
      <c r="S47" s="14" t="s">
        <v>23</v>
      </c>
      <c r="T47" s="15">
        <v>6</v>
      </c>
      <c r="U47" s="14" t="s">
        <v>23</v>
      </c>
      <c r="V47" s="15">
        <v>18</v>
      </c>
      <c r="W47" s="14" t="s">
        <v>23</v>
      </c>
      <c r="X47" s="15">
        <v>27</v>
      </c>
      <c r="Y47" s="14" t="s">
        <v>23</v>
      </c>
      <c r="Z47" s="15">
        <v>3</v>
      </c>
      <c r="AA47" s="14" t="s">
        <v>23</v>
      </c>
      <c r="AB47" s="22"/>
    </row>
    <row r="48" spans="1:28" s="24" customFormat="1" ht="15" customHeight="1">
      <c r="A48" s="22"/>
      <c r="B48" s="14">
        <v>2006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0</v>
      </c>
      <c r="I48" s="14" t="s">
        <v>23</v>
      </c>
      <c r="J48" s="15">
        <v>24.5</v>
      </c>
      <c r="K48" s="14" t="s">
        <v>23</v>
      </c>
      <c r="L48" s="15">
        <v>54</v>
      </c>
      <c r="M48" s="14" t="s">
        <v>23</v>
      </c>
      <c r="N48" s="15">
        <v>114</v>
      </c>
      <c r="O48" s="14" t="s">
        <v>23</v>
      </c>
      <c r="P48" s="15">
        <v>191</v>
      </c>
      <c r="Q48" s="14" t="s">
        <v>38</v>
      </c>
      <c r="R48" s="15">
        <v>103</v>
      </c>
      <c r="S48" s="14" t="s">
        <v>23</v>
      </c>
      <c r="T48" s="15">
        <v>48</v>
      </c>
      <c r="U48" s="14" t="s">
        <v>23</v>
      </c>
      <c r="V48" s="15">
        <v>84</v>
      </c>
      <c r="W48" s="14" t="s">
        <v>23</v>
      </c>
      <c r="X48" s="15">
        <v>1</v>
      </c>
      <c r="Y48" s="14" t="s">
        <v>23</v>
      </c>
      <c r="Z48" s="15">
        <v>0</v>
      </c>
      <c r="AA48" s="14" t="s">
        <v>23</v>
      </c>
      <c r="AB48" s="22"/>
    </row>
    <row r="49" spans="1:28" s="24" customFormat="1" ht="15" customHeight="1">
      <c r="A49" s="22"/>
      <c r="B49" s="14">
        <v>2007</v>
      </c>
      <c r="C49" s="48">
        <v>0</v>
      </c>
      <c r="D49" s="48"/>
      <c r="E49" s="14" t="s">
        <v>23</v>
      </c>
      <c r="F49" s="15">
        <v>25</v>
      </c>
      <c r="G49" s="14" t="s">
        <v>23</v>
      </c>
      <c r="H49" s="15">
        <v>2</v>
      </c>
      <c r="I49" s="14" t="s">
        <v>23</v>
      </c>
      <c r="J49" s="15">
        <v>1</v>
      </c>
      <c r="K49" s="14" t="s">
        <v>23</v>
      </c>
      <c r="L49" s="15">
        <v>15</v>
      </c>
      <c r="M49" s="14" t="s">
        <v>23</v>
      </c>
      <c r="N49" s="15">
        <v>82</v>
      </c>
      <c r="O49" s="14" t="s">
        <v>23</v>
      </c>
      <c r="P49" s="15">
        <v>71</v>
      </c>
      <c r="Q49" s="14" t="s">
        <v>38</v>
      </c>
      <c r="R49" s="15">
        <v>59</v>
      </c>
      <c r="S49" s="14" t="s">
        <v>23</v>
      </c>
      <c r="T49" s="15">
        <v>0</v>
      </c>
      <c r="U49" s="14" t="s">
        <v>23</v>
      </c>
      <c r="V49" s="15">
        <v>2</v>
      </c>
      <c r="W49" s="14" t="s">
        <v>23</v>
      </c>
      <c r="X49" s="15">
        <v>9</v>
      </c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2008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12</v>
      </c>
      <c r="I50" s="14" t="s">
        <v>23</v>
      </c>
      <c r="J50" s="15">
        <v>24</v>
      </c>
      <c r="K50" s="14" t="s">
        <v>23</v>
      </c>
      <c r="L50" s="15">
        <v>199</v>
      </c>
      <c r="M50" s="14" t="s">
        <v>23</v>
      </c>
      <c r="N50" s="15">
        <v>113</v>
      </c>
      <c r="O50" s="14" t="s">
        <v>23</v>
      </c>
      <c r="P50" s="15">
        <v>82</v>
      </c>
      <c r="Q50" s="14" t="s">
        <v>38</v>
      </c>
      <c r="R50" s="15">
        <v>158</v>
      </c>
      <c r="S50" s="14" t="s">
        <v>23</v>
      </c>
      <c r="T50" s="15">
        <v>19</v>
      </c>
      <c r="U50" s="14" t="s">
        <v>23</v>
      </c>
      <c r="V50" s="15">
        <v>0</v>
      </c>
      <c r="W50" s="14" t="s">
        <v>23</v>
      </c>
      <c r="X50" s="15">
        <v>0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2009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75</v>
      </c>
      <c r="M51" s="14" t="s">
        <v>23</v>
      </c>
      <c r="N51" s="15">
        <v>135.1</v>
      </c>
      <c r="O51" s="14" t="s">
        <v>23</v>
      </c>
      <c r="P51" s="15">
        <v>24</v>
      </c>
      <c r="Q51" s="14" t="s">
        <v>23</v>
      </c>
      <c r="R51" s="15">
        <v>97</v>
      </c>
      <c r="S51" s="14" t="s">
        <v>23</v>
      </c>
      <c r="T51" s="15">
        <v>83</v>
      </c>
      <c r="U51" s="14" t="s">
        <v>23</v>
      </c>
      <c r="V51" s="15">
        <v>41</v>
      </c>
      <c r="W51" s="14" t="s">
        <v>23</v>
      </c>
      <c r="X51" s="15">
        <v>2</v>
      </c>
      <c r="Y51" s="14" t="s">
        <v>23</v>
      </c>
      <c r="Z51" s="15">
        <v>0</v>
      </c>
      <c r="AA51" s="14" t="s">
        <v>23</v>
      </c>
      <c r="AB51" s="22"/>
    </row>
    <row r="52" spans="1:28" s="24" customFormat="1" ht="15" customHeight="1">
      <c r="A52" s="22"/>
      <c r="B52" s="14">
        <v>2010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0</v>
      </c>
      <c r="I52" s="14" t="s">
        <v>23</v>
      </c>
      <c r="J52" s="15">
        <v>0</v>
      </c>
      <c r="K52" s="14" t="s">
        <v>23</v>
      </c>
      <c r="L52" s="15">
        <v>47</v>
      </c>
      <c r="M52" s="14" t="s">
        <v>23</v>
      </c>
      <c r="N52" s="15">
        <v>150</v>
      </c>
      <c r="O52" s="14" t="s">
        <v>23</v>
      </c>
      <c r="P52" s="15">
        <v>65</v>
      </c>
      <c r="Q52" s="14" t="s">
        <v>23</v>
      </c>
      <c r="R52" s="15">
        <v>8</v>
      </c>
      <c r="S52" s="14" t="s">
        <v>23</v>
      </c>
      <c r="T52" s="15">
        <v>37</v>
      </c>
      <c r="U52" s="14" t="s">
        <v>23</v>
      </c>
      <c r="V52" s="15">
        <v>26</v>
      </c>
      <c r="W52" s="14" t="s">
        <v>23</v>
      </c>
      <c r="X52" s="15">
        <v>20</v>
      </c>
      <c r="Y52" s="14" t="s">
        <v>23</v>
      </c>
      <c r="Z52" s="15">
        <v>0</v>
      </c>
      <c r="AA52" s="14" t="s">
        <v>23</v>
      </c>
      <c r="AB52" s="22"/>
    </row>
    <row r="53" spans="1:28" s="24" customFormat="1" ht="15" customHeight="1">
      <c r="A53" s="22"/>
      <c r="B53" s="14">
        <v>2011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4</v>
      </c>
      <c r="I53" s="14" t="s">
        <v>23</v>
      </c>
      <c r="J53" s="15">
        <v>79</v>
      </c>
      <c r="K53" s="14" t="s">
        <v>23</v>
      </c>
      <c r="L53" s="15">
        <v>0</v>
      </c>
      <c r="M53" s="14" t="s">
        <v>23</v>
      </c>
      <c r="N53" s="15">
        <v>90</v>
      </c>
      <c r="O53" s="14" t="s">
        <v>23</v>
      </c>
      <c r="P53" s="15">
        <v>93</v>
      </c>
      <c r="Q53" s="14" t="s">
        <v>23</v>
      </c>
      <c r="R53" s="15">
        <v>68</v>
      </c>
      <c r="S53" s="14" t="s">
        <v>23</v>
      </c>
      <c r="T53" s="15">
        <v>6.5</v>
      </c>
      <c r="U53" s="14" t="s">
        <v>23</v>
      </c>
      <c r="V53" s="15">
        <v>0</v>
      </c>
      <c r="W53" s="14" t="s">
        <v>23</v>
      </c>
      <c r="X53" s="15">
        <v>0</v>
      </c>
      <c r="Y53" s="14" t="s">
        <v>23</v>
      </c>
      <c r="Z53" s="15">
        <v>0</v>
      </c>
      <c r="AA53" s="14" t="s">
        <v>23</v>
      </c>
      <c r="AB53" s="22"/>
    </row>
    <row r="54" spans="1:28" s="24" customFormat="1" ht="15" customHeight="1">
      <c r="A54" s="22"/>
      <c r="B54" s="14">
        <v>2012</v>
      </c>
      <c r="C54" s="48">
        <v>0</v>
      </c>
      <c r="D54" s="48"/>
      <c r="E54" s="14" t="s">
        <v>23</v>
      </c>
      <c r="F54" s="15">
        <v>5</v>
      </c>
      <c r="G54" s="14" t="s">
        <v>23</v>
      </c>
      <c r="H54" s="15">
        <v>0</v>
      </c>
      <c r="I54" s="14" t="s">
        <v>23</v>
      </c>
      <c r="J54" s="15">
        <v>2</v>
      </c>
      <c r="K54" s="14" t="s">
        <v>23</v>
      </c>
      <c r="L54" s="15">
        <v>89.5</v>
      </c>
      <c r="M54" s="14" t="s">
        <v>23</v>
      </c>
      <c r="N54" s="15">
        <v>212</v>
      </c>
      <c r="O54" s="14" t="s">
        <v>23</v>
      </c>
      <c r="P54" s="15">
        <v>1.5</v>
      </c>
      <c r="Q54" s="14" t="s">
        <v>23</v>
      </c>
      <c r="R54" s="15">
        <v>60</v>
      </c>
      <c r="S54" s="14" t="s">
        <v>23</v>
      </c>
      <c r="T54" s="15">
        <v>3.5</v>
      </c>
      <c r="U54" s="14" t="s">
        <v>23</v>
      </c>
      <c r="V54" s="15">
        <v>54.5</v>
      </c>
      <c r="W54" s="14" t="s">
        <v>23</v>
      </c>
      <c r="X54" s="15">
        <v>0</v>
      </c>
      <c r="Y54" s="14" t="s">
        <v>23</v>
      </c>
      <c r="Z54" s="15">
        <v>68</v>
      </c>
      <c r="AA54" s="14" t="s">
        <v>23</v>
      </c>
      <c r="AB54" s="22"/>
    </row>
    <row r="55" spans="1:28" s="24" customFormat="1" ht="15" customHeight="1">
      <c r="A55" s="22"/>
      <c r="B55" s="14">
        <v>2013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0</v>
      </c>
      <c r="I55" s="14" t="s">
        <v>23</v>
      </c>
      <c r="J55" s="15">
        <v>0</v>
      </c>
      <c r="K55" s="14" t="s">
        <v>23</v>
      </c>
      <c r="L55" s="15">
        <v>137.5</v>
      </c>
      <c r="M55" s="14" t="s">
        <v>23</v>
      </c>
      <c r="N55" s="15">
        <v>58</v>
      </c>
      <c r="O55" s="14" t="s">
        <v>23</v>
      </c>
      <c r="P55" s="15">
        <v>19</v>
      </c>
      <c r="Q55" s="14" t="s">
        <v>23</v>
      </c>
      <c r="R55" s="15">
        <v>39</v>
      </c>
      <c r="S55" s="14" t="s">
        <v>23</v>
      </c>
      <c r="T55" s="15">
        <v>21.5</v>
      </c>
      <c r="U55" s="14" t="s">
        <v>23</v>
      </c>
      <c r="V55" s="15">
        <v>3</v>
      </c>
      <c r="W55" s="14" t="s">
        <v>23</v>
      </c>
      <c r="X55" s="15">
        <v>0</v>
      </c>
      <c r="Y55" s="14" t="s">
        <v>23</v>
      </c>
      <c r="Z55" s="15">
        <v>0</v>
      </c>
      <c r="AA55" s="14" t="s">
        <v>23</v>
      </c>
      <c r="AB55" s="22"/>
    </row>
    <row r="56" spans="1:28" s="24" customFormat="1" ht="15" customHeight="1">
      <c r="A56" s="22"/>
      <c r="B56" s="14">
        <v>2014</v>
      </c>
      <c r="C56" s="48">
        <v>0</v>
      </c>
      <c r="D56" s="48"/>
      <c r="E56" s="14" t="s">
        <v>23</v>
      </c>
      <c r="F56" s="15">
        <v>0</v>
      </c>
      <c r="G56" s="14" t="s">
        <v>23</v>
      </c>
      <c r="H56" s="15">
        <v>1</v>
      </c>
      <c r="I56" s="14" t="s">
        <v>23</v>
      </c>
      <c r="J56" s="15">
        <v>8</v>
      </c>
      <c r="K56" s="14" t="s">
        <v>23</v>
      </c>
      <c r="L56" s="15">
        <v>67</v>
      </c>
      <c r="M56" s="14" t="s">
        <v>23</v>
      </c>
      <c r="N56" s="15">
        <v>157</v>
      </c>
      <c r="O56" s="14" t="s">
        <v>23</v>
      </c>
      <c r="P56" s="15">
        <v>54.5</v>
      </c>
      <c r="Q56" s="14" t="s">
        <v>23</v>
      </c>
      <c r="R56" s="15">
        <v>72.400000000000006</v>
      </c>
      <c r="S56" s="14" t="s">
        <v>23</v>
      </c>
      <c r="T56" s="15">
        <v>49.6</v>
      </c>
      <c r="U56" s="14" t="s">
        <v>23</v>
      </c>
      <c r="V56" s="15">
        <v>6</v>
      </c>
      <c r="W56" s="14" t="s">
        <v>23</v>
      </c>
      <c r="X56" s="15">
        <v>12</v>
      </c>
      <c r="Y56" s="14" t="s">
        <v>23</v>
      </c>
      <c r="Z56" s="15">
        <v>13</v>
      </c>
      <c r="AA56" s="14" t="s">
        <v>23</v>
      </c>
      <c r="AB56" s="22"/>
    </row>
    <row r="57" spans="1:28" ht="15" customHeight="1">
      <c r="A57" s="13"/>
      <c r="B57" s="14">
        <v>2015</v>
      </c>
      <c r="C57" s="48">
        <v>0</v>
      </c>
      <c r="D57" s="48"/>
      <c r="E57" s="14" t="s">
        <v>23</v>
      </c>
      <c r="F57" s="15">
        <v>7.7</v>
      </c>
      <c r="G57" s="14" t="s">
        <v>23</v>
      </c>
      <c r="H57" s="15">
        <v>10</v>
      </c>
      <c r="I57" s="14" t="s">
        <v>23</v>
      </c>
      <c r="J57" s="15">
        <v>0</v>
      </c>
      <c r="K57" s="14" t="s">
        <v>23</v>
      </c>
      <c r="L57" s="15">
        <v>3</v>
      </c>
      <c r="M57" s="14" t="s">
        <v>23</v>
      </c>
      <c r="N57" s="15">
        <v>6</v>
      </c>
      <c r="O57" s="14" t="s">
        <v>23</v>
      </c>
      <c r="P57" s="15">
        <v>95.5</v>
      </c>
      <c r="Q57" s="14" t="s">
        <v>23</v>
      </c>
      <c r="R57" s="15">
        <v>169.4</v>
      </c>
      <c r="S57" s="14" t="s">
        <v>23</v>
      </c>
      <c r="T57" s="15">
        <v>52</v>
      </c>
      <c r="U57" s="14" t="s">
        <v>23</v>
      </c>
      <c r="V57" s="15">
        <v>80</v>
      </c>
      <c r="W57" s="14" t="s">
        <v>23</v>
      </c>
      <c r="X57" s="15">
        <v>17</v>
      </c>
      <c r="Y57" s="14" t="s">
        <v>23</v>
      </c>
      <c r="Z57" s="15">
        <v>0</v>
      </c>
      <c r="AA57" s="14" t="s">
        <v>23</v>
      </c>
      <c r="AB57" s="13"/>
    </row>
    <row r="58" spans="1:28" ht="15" customHeight="1">
      <c r="A58" s="13"/>
      <c r="B58" s="14">
        <v>2016</v>
      </c>
      <c r="C58" s="48">
        <v>8</v>
      </c>
      <c r="D58" s="48"/>
      <c r="E58" s="14" t="s">
        <v>23</v>
      </c>
      <c r="F58" s="15">
        <v>0</v>
      </c>
      <c r="G58" s="14" t="s">
        <v>23</v>
      </c>
      <c r="H58" s="15"/>
      <c r="I58" s="14" t="s">
        <v>23</v>
      </c>
      <c r="J58" s="15"/>
      <c r="K58" s="14" t="s">
        <v>23</v>
      </c>
      <c r="L58" s="15"/>
      <c r="M58" s="14" t="s">
        <v>23</v>
      </c>
      <c r="N58" s="15"/>
      <c r="O58" s="14" t="s">
        <v>23</v>
      </c>
      <c r="P58" s="15"/>
      <c r="Q58" s="14" t="s">
        <v>23</v>
      </c>
      <c r="R58" s="15"/>
      <c r="S58" s="14" t="s">
        <v>23</v>
      </c>
      <c r="T58" s="15"/>
      <c r="U58" s="14" t="s">
        <v>23</v>
      </c>
      <c r="V58" s="15"/>
      <c r="W58" s="14" t="s">
        <v>23</v>
      </c>
      <c r="X58" s="15"/>
      <c r="Y58" s="14" t="s">
        <v>23</v>
      </c>
      <c r="Z58" s="15"/>
      <c r="AA58" s="14" t="s">
        <v>23</v>
      </c>
      <c r="AB58" s="13"/>
    </row>
    <row r="59" spans="1:28" ht="50.1" customHeight="1">
      <c r="A59" s="13"/>
      <c r="B59" s="56" t="s">
        <v>39</v>
      </c>
      <c r="C59" s="56"/>
      <c r="D59" s="56"/>
      <c r="E59" s="56"/>
      <c r="F59" s="56"/>
      <c r="G59" s="56"/>
      <c r="H59" s="56" t="s">
        <v>40</v>
      </c>
      <c r="I59" s="56"/>
      <c r="J59" s="56"/>
      <c r="K59" s="56"/>
      <c r="L59" s="56"/>
      <c r="M59" s="5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</sheetData>
  <mergeCells count="80">
    <mergeCell ref="B10:C10"/>
    <mergeCell ref="C11:D11"/>
    <mergeCell ref="C57:D57"/>
    <mergeCell ref="C58:D58"/>
    <mergeCell ref="B59:G59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7:D27"/>
    <mergeCell ref="H59:M59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B9:C9"/>
    <mergeCell ref="D9:N9"/>
    <mergeCell ref="O9:Q9"/>
    <mergeCell ref="R9:U9"/>
    <mergeCell ref="V9:Y9"/>
    <mergeCell ref="B7:C7"/>
    <mergeCell ref="D7:N7"/>
    <mergeCell ref="O7:Q7"/>
    <mergeCell ref="R7:U7"/>
    <mergeCell ref="V7:Y7"/>
    <mergeCell ref="D8:N8"/>
    <mergeCell ref="O8:Q8"/>
    <mergeCell ref="R8:U8"/>
    <mergeCell ref="V8:Y8"/>
    <mergeCell ref="Z8:AA8"/>
    <mergeCell ref="C31:D31"/>
    <mergeCell ref="C32:D32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9:AA9"/>
    <mergeCell ref="Z7:AA7"/>
    <mergeCell ref="B8:C8"/>
    <mergeCell ref="C33:D33"/>
    <mergeCell ref="C34:D34"/>
    <mergeCell ref="C35:D35"/>
    <mergeCell ref="C36:D36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C17:D17"/>
    <mergeCell ref="C12:D12"/>
    <mergeCell ref="C13:D13"/>
    <mergeCell ref="C14:D14"/>
    <mergeCell ref="C15:D15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48"/>
  <sheetViews>
    <sheetView topLeftCell="B1" workbookViewId="0">
      <selection activeCell="N19" sqref="N19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4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42457.494732557869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643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642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120</v>
      </c>
      <c r="S7" s="47"/>
      <c r="T7" s="47"/>
      <c r="U7" s="47"/>
      <c r="V7" s="52" t="s">
        <v>12</v>
      </c>
      <c r="W7" s="52"/>
      <c r="X7" s="52"/>
      <c r="Y7" s="52"/>
      <c r="Z7" s="54">
        <v>6138296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604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641</v>
      </c>
      <c r="S8" s="47"/>
      <c r="T8" s="47"/>
      <c r="U8" s="47"/>
      <c r="V8" s="52" t="s">
        <v>17</v>
      </c>
      <c r="W8" s="52"/>
      <c r="X8" s="52"/>
      <c r="Y8" s="52"/>
      <c r="Z8" s="54">
        <v>248732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602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640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1981</v>
      </c>
      <c r="C12" s="48"/>
      <c r="D12" s="48"/>
      <c r="E12" s="14" t="s">
        <v>23</v>
      </c>
      <c r="F12" s="15"/>
      <c r="G12" s="14" t="s">
        <v>23</v>
      </c>
      <c r="H12" s="15"/>
      <c r="I12" s="14" t="s">
        <v>23</v>
      </c>
      <c r="J12" s="15"/>
      <c r="K12" s="14" t="s">
        <v>23</v>
      </c>
      <c r="L12" s="15">
        <v>214.5</v>
      </c>
      <c r="M12" s="14" t="s">
        <v>23</v>
      </c>
      <c r="N12" s="15">
        <v>48</v>
      </c>
      <c r="O12" s="14" t="s">
        <v>23</v>
      </c>
      <c r="P12" s="15">
        <v>70.5</v>
      </c>
      <c r="Q12" s="14" t="s">
        <v>23</v>
      </c>
      <c r="R12" s="15">
        <v>80</v>
      </c>
      <c r="S12" s="14" t="s">
        <v>23</v>
      </c>
      <c r="T12" s="15">
        <v>47</v>
      </c>
      <c r="U12" s="14" t="s">
        <v>23</v>
      </c>
      <c r="V12" s="15">
        <v>19</v>
      </c>
      <c r="W12" s="14" t="s">
        <v>23</v>
      </c>
      <c r="X12" s="15">
        <v>0</v>
      </c>
      <c r="Y12" s="14" t="s">
        <v>23</v>
      </c>
      <c r="Z12" s="15">
        <v>0</v>
      </c>
      <c r="AA12" s="14" t="s">
        <v>23</v>
      </c>
      <c r="AB12" s="22"/>
    </row>
    <row r="13" spans="1:28" s="24" customFormat="1" ht="15" customHeight="1">
      <c r="A13" s="22"/>
      <c r="B13" s="14">
        <v>1982</v>
      </c>
      <c r="C13" s="48">
        <v>0</v>
      </c>
      <c r="D13" s="48"/>
      <c r="E13" s="14" t="s">
        <v>23</v>
      </c>
      <c r="F13" s="15">
        <v>0</v>
      </c>
      <c r="G13" s="14" t="s">
        <v>23</v>
      </c>
      <c r="H13" s="15">
        <v>1</v>
      </c>
      <c r="I13" s="14" t="s">
        <v>23</v>
      </c>
      <c r="J13" s="15">
        <v>9</v>
      </c>
      <c r="K13" s="14" t="s">
        <v>23</v>
      </c>
      <c r="L13" s="15">
        <v>224</v>
      </c>
      <c r="M13" s="14" t="s">
        <v>23</v>
      </c>
      <c r="N13" s="15">
        <v>368</v>
      </c>
      <c r="O13" s="14" t="s">
        <v>23</v>
      </c>
      <c r="P13" s="15">
        <v>230</v>
      </c>
      <c r="Q13" s="14" t="s">
        <v>23</v>
      </c>
      <c r="R13" s="15">
        <v>92</v>
      </c>
      <c r="S13" s="14" t="s">
        <v>23</v>
      </c>
      <c r="T13" s="15">
        <v>165</v>
      </c>
      <c r="U13" s="14" t="s">
        <v>23</v>
      </c>
      <c r="V13" s="15">
        <v>63</v>
      </c>
      <c r="W13" s="14" t="s">
        <v>23</v>
      </c>
      <c r="X13" s="15">
        <v>3</v>
      </c>
      <c r="Y13" s="14" t="s">
        <v>23</v>
      </c>
      <c r="Z13" s="15">
        <v>0</v>
      </c>
      <c r="AA13" s="14" t="s">
        <v>23</v>
      </c>
      <c r="AB13" s="22"/>
    </row>
    <row r="14" spans="1:28" s="24" customFormat="1" ht="15" customHeight="1">
      <c r="A14" s="22"/>
      <c r="B14" s="14">
        <v>1983</v>
      </c>
      <c r="C14" s="48">
        <v>11</v>
      </c>
      <c r="D14" s="48"/>
      <c r="E14" s="14" t="s">
        <v>23</v>
      </c>
      <c r="F14" s="15">
        <v>3</v>
      </c>
      <c r="G14" s="14" t="s">
        <v>23</v>
      </c>
      <c r="H14" s="15">
        <v>0</v>
      </c>
      <c r="I14" s="14" t="s">
        <v>23</v>
      </c>
      <c r="J14" s="15">
        <v>11</v>
      </c>
      <c r="K14" s="14" t="s">
        <v>23</v>
      </c>
      <c r="L14" s="15">
        <v>85</v>
      </c>
      <c r="M14" s="14" t="s">
        <v>23</v>
      </c>
      <c r="N14" s="15">
        <v>142</v>
      </c>
      <c r="O14" s="14" t="s">
        <v>23</v>
      </c>
      <c r="P14" s="15">
        <v>155</v>
      </c>
      <c r="Q14" s="14" t="s">
        <v>23</v>
      </c>
      <c r="R14" s="15">
        <v>133</v>
      </c>
      <c r="S14" s="14" t="s">
        <v>23</v>
      </c>
      <c r="T14" s="15">
        <v>50</v>
      </c>
      <c r="U14" s="14" t="s">
        <v>23</v>
      </c>
      <c r="V14" s="15">
        <v>4</v>
      </c>
      <c r="W14" s="14" t="s">
        <v>23</v>
      </c>
      <c r="X14" s="15">
        <v>0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1984</v>
      </c>
      <c r="C15" s="48">
        <v>0</v>
      </c>
      <c r="D15" s="48"/>
      <c r="E15" s="14" t="s">
        <v>23</v>
      </c>
      <c r="F15" s="15">
        <v>5</v>
      </c>
      <c r="G15" s="14" t="s">
        <v>23</v>
      </c>
      <c r="H15" s="15">
        <v>1</v>
      </c>
      <c r="I15" s="14" t="s">
        <v>23</v>
      </c>
      <c r="J15" s="15">
        <v>39</v>
      </c>
      <c r="K15" s="14" t="s">
        <v>23</v>
      </c>
      <c r="L15" s="15">
        <v>238.7</v>
      </c>
      <c r="M15" s="14" t="s">
        <v>23</v>
      </c>
      <c r="N15" s="15">
        <v>156.30000000000001</v>
      </c>
      <c r="O15" s="14" t="s">
        <v>23</v>
      </c>
      <c r="P15" s="15">
        <v>316.8</v>
      </c>
      <c r="Q15" s="14" t="s">
        <v>23</v>
      </c>
      <c r="R15" s="15">
        <v>127.2</v>
      </c>
      <c r="S15" s="14" t="s">
        <v>23</v>
      </c>
      <c r="T15" s="15">
        <v>88.8</v>
      </c>
      <c r="U15" s="14" t="s">
        <v>23</v>
      </c>
      <c r="V15" s="15">
        <v>95</v>
      </c>
      <c r="W15" s="14" t="s">
        <v>23</v>
      </c>
      <c r="X15" s="15">
        <v>1</v>
      </c>
      <c r="Y15" s="14" t="s">
        <v>23</v>
      </c>
      <c r="Z15" s="15">
        <v>0.2</v>
      </c>
      <c r="AA15" s="14" t="s">
        <v>23</v>
      </c>
      <c r="AB15" s="22"/>
    </row>
    <row r="16" spans="1:28" s="24" customFormat="1" ht="15" customHeight="1">
      <c r="A16" s="22"/>
      <c r="B16" s="14">
        <v>1985</v>
      </c>
      <c r="C16" s="48">
        <v>1</v>
      </c>
      <c r="D16" s="48"/>
      <c r="E16" s="14" t="s">
        <v>23</v>
      </c>
      <c r="F16" s="15">
        <v>0</v>
      </c>
      <c r="G16" s="14" t="s">
        <v>23</v>
      </c>
      <c r="H16" s="15">
        <v>8</v>
      </c>
      <c r="I16" s="14" t="s">
        <v>23</v>
      </c>
      <c r="J16" s="15">
        <v>29.3</v>
      </c>
      <c r="K16" s="14" t="s">
        <v>23</v>
      </c>
      <c r="L16" s="15">
        <v>129.4</v>
      </c>
      <c r="M16" s="14" t="s">
        <v>23</v>
      </c>
      <c r="N16" s="15">
        <v>64.8</v>
      </c>
      <c r="O16" s="14" t="s">
        <v>23</v>
      </c>
      <c r="P16" s="15">
        <v>147.6</v>
      </c>
      <c r="Q16" s="14" t="s">
        <v>23</v>
      </c>
      <c r="R16" s="15">
        <v>1</v>
      </c>
      <c r="S16" s="14" t="s">
        <v>23</v>
      </c>
      <c r="T16" s="15">
        <v>32.9</v>
      </c>
      <c r="U16" s="14" t="s">
        <v>23</v>
      </c>
      <c r="V16" s="15">
        <v>54.4</v>
      </c>
      <c r="W16" s="14" t="s">
        <v>23</v>
      </c>
      <c r="X16" s="15">
        <v>15.4</v>
      </c>
      <c r="Y16" s="14" t="s">
        <v>23</v>
      </c>
      <c r="Z16" s="15">
        <v>0</v>
      </c>
      <c r="AA16" s="14" t="s">
        <v>23</v>
      </c>
      <c r="AB16" s="22"/>
    </row>
    <row r="17" spans="1:28" s="24" customFormat="1" ht="15" customHeight="1">
      <c r="A17" s="22"/>
      <c r="B17" s="14">
        <v>1986</v>
      </c>
      <c r="C17" s="48">
        <v>4</v>
      </c>
      <c r="D17" s="48"/>
      <c r="E17" s="14" t="s">
        <v>23</v>
      </c>
      <c r="F17" s="15">
        <v>2.2000000000000002</v>
      </c>
      <c r="G17" s="14" t="s">
        <v>23</v>
      </c>
      <c r="H17" s="15">
        <v>21.2</v>
      </c>
      <c r="I17" s="14" t="s">
        <v>23</v>
      </c>
      <c r="J17" s="15">
        <v>109.6</v>
      </c>
      <c r="K17" s="14" t="s">
        <v>23</v>
      </c>
      <c r="L17" s="15">
        <v>329.8</v>
      </c>
      <c r="M17" s="14" t="s">
        <v>23</v>
      </c>
      <c r="N17" s="15">
        <v>294.89999999999998</v>
      </c>
      <c r="O17" s="14" t="s">
        <v>23</v>
      </c>
      <c r="P17" s="15">
        <v>51</v>
      </c>
      <c r="Q17" s="14" t="s">
        <v>23</v>
      </c>
      <c r="R17" s="15">
        <v>122.9</v>
      </c>
      <c r="S17" s="14" t="s">
        <v>23</v>
      </c>
      <c r="T17" s="15">
        <v>12.7</v>
      </c>
      <c r="U17" s="14" t="s">
        <v>23</v>
      </c>
      <c r="V17" s="15">
        <v>14.6</v>
      </c>
      <c r="W17" s="14" t="s">
        <v>23</v>
      </c>
      <c r="X17" s="15">
        <v>79.5</v>
      </c>
      <c r="Y17" s="14" t="s">
        <v>23</v>
      </c>
      <c r="Z17" s="15">
        <v>0</v>
      </c>
      <c r="AA17" s="14" t="s">
        <v>23</v>
      </c>
      <c r="AB17" s="22"/>
    </row>
    <row r="18" spans="1:28" s="24" customFormat="1" ht="15" customHeight="1">
      <c r="A18" s="22"/>
      <c r="B18" s="14">
        <v>1987</v>
      </c>
      <c r="C18" s="48">
        <v>0</v>
      </c>
      <c r="D18" s="48"/>
      <c r="E18" s="14" t="s">
        <v>23</v>
      </c>
      <c r="F18" s="15">
        <v>0</v>
      </c>
      <c r="G18" s="14" t="s">
        <v>23</v>
      </c>
      <c r="H18" s="15">
        <v>38.700000000000003</v>
      </c>
      <c r="I18" s="14" t="s">
        <v>23</v>
      </c>
      <c r="J18" s="15">
        <v>7.5</v>
      </c>
      <c r="K18" s="14" t="s">
        <v>23</v>
      </c>
      <c r="L18" s="15">
        <v>91.5</v>
      </c>
      <c r="M18" s="14" t="s">
        <v>23</v>
      </c>
      <c r="N18" s="15">
        <v>56.4</v>
      </c>
      <c r="O18" s="14" t="s">
        <v>23</v>
      </c>
      <c r="P18" s="15">
        <v>397.7</v>
      </c>
      <c r="Q18" s="14" t="s">
        <v>23</v>
      </c>
      <c r="R18" s="15">
        <v>136.30000000000001</v>
      </c>
      <c r="S18" s="14" t="s">
        <v>23</v>
      </c>
      <c r="T18" s="15">
        <v>60.7</v>
      </c>
      <c r="U18" s="14" t="s">
        <v>23</v>
      </c>
      <c r="V18" s="15">
        <v>48.5</v>
      </c>
      <c r="W18" s="14" t="s">
        <v>23</v>
      </c>
      <c r="X18" s="15">
        <v>0</v>
      </c>
      <c r="Y18" s="14" t="s">
        <v>23</v>
      </c>
      <c r="Z18" s="15">
        <v>0</v>
      </c>
      <c r="AA18" s="14" t="s">
        <v>23</v>
      </c>
      <c r="AB18" s="22"/>
    </row>
    <row r="19" spans="1:28" s="24" customFormat="1" ht="15" customHeight="1">
      <c r="A19" s="22"/>
      <c r="B19" s="14">
        <v>1988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29.4</v>
      </c>
      <c r="I19" s="14" t="s">
        <v>23</v>
      </c>
      <c r="J19" s="15">
        <v>2.6</v>
      </c>
      <c r="K19" s="14" t="s">
        <v>23</v>
      </c>
      <c r="L19" s="15">
        <v>15.9</v>
      </c>
      <c r="M19" s="14" t="s">
        <v>23</v>
      </c>
      <c r="N19" s="15">
        <v>165.8</v>
      </c>
      <c r="O19" s="14" t="s">
        <v>23</v>
      </c>
      <c r="P19" s="15">
        <v>108.2</v>
      </c>
      <c r="Q19" s="14" t="s">
        <v>23</v>
      </c>
      <c r="R19" s="15">
        <v>166.7</v>
      </c>
      <c r="S19" s="14" t="s">
        <v>23</v>
      </c>
      <c r="T19" s="15">
        <v>39.299999999999997</v>
      </c>
      <c r="U19" s="14" t="s">
        <v>23</v>
      </c>
      <c r="V19" s="15">
        <v>3.4</v>
      </c>
      <c r="W19" s="14" t="s">
        <v>23</v>
      </c>
      <c r="X19" s="15">
        <v>4.3</v>
      </c>
      <c r="Y19" s="14" t="s">
        <v>23</v>
      </c>
      <c r="Z19" s="15">
        <v>0</v>
      </c>
      <c r="AA19" s="14" t="s">
        <v>23</v>
      </c>
      <c r="AB19" s="22"/>
    </row>
    <row r="20" spans="1:28" s="24" customFormat="1" ht="15" customHeight="1">
      <c r="A20" s="22"/>
      <c r="B20" s="14">
        <v>1989</v>
      </c>
      <c r="C20" s="48">
        <v>1</v>
      </c>
      <c r="D20" s="48"/>
      <c r="E20" s="14" t="s">
        <v>23</v>
      </c>
      <c r="F20" s="15">
        <v>0.5</v>
      </c>
      <c r="G20" s="14" t="s">
        <v>23</v>
      </c>
      <c r="H20" s="15">
        <v>0.2</v>
      </c>
      <c r="I20" s="14" t="s">
        <v>23</v>
      </c>
      <c r="J20" s="15">
        <v>0</v>
      </c>
      <c r="K20" s="14" t="s">
        <v>23</v>
      </c>
      <c r="L20" s="15">
        <v>24.6</v>
      </c>
      <c r="M20" s="14" t="s">
        <v>23</v>
      </c>
      <c r="N20" s="15">
        <v>103.5</v>
      </c>
      <c r="O20" s="14" t="s">
        <v>23</v>
      </c>
      <c r="P20" s="15">
        <v>169</v>
      </c>
      <c r="Q20" s="14" t="s">
        <v>23</v>
      </c>
      <c r="R20" s="15">
        <v>109.8</v>
      </c>
      <c r="S20" s="14" t="s">
        <v>23</v>
      </c>
      <c r="T20" s="15">
        <v>15.3</v>
      </c>
      <c r="U20" s="14" t="s">
        <v>23</v>
      </c>
      <c r="V20" s="15">
        <v>16.5</v>
      </c>
      <c r="W20" s="14" t="s">
        <v>23</v>
      </c>
      <c r="X20" s="15">
        <v>0</v>
      </c>
      <c r="Y20" s="14" t="s">
        <v>23</v>
      </c>
      <c r="Z20" s="15">
        <v>25.2</v>
      </c>
      <c r="AA20" s="14" t="s">
        <v>23</v>
      </c>
      <c r="AB20" s="22"/>
    </row>
    <row r="21" spans="1:28" s="24" customFormat="1" ht="15" customHeight="1">
      <c r="A21" s="22"/>
      <c r="B21" s="14">
        <v>1990</v>
      </c>
      <c r="C21" s="48">
        <v>0.2</v>
      </c>
      <c r="D21" s="48"/>
      <c r="E21" s="14" t="s">
        <v>23</v>
      </c>
      <c r="F21" s="15">
        <v>0.5</v>
      </c>
      <c r="G21" s="14" t="s">
        <v>23</v>
      </c>
      <c r="H21" s="15">
        <v>101</v>
      </c>
      <c r="I21" s="14" t="s">
        <v>23</v>
      </c>
      <c r="J21" s="15">
        <v>26.5</v>
      </c>
      <c r="K21" s="14" t="s">
        <v>23</v>
      </c>
      <c r="L21" s="15">
        <v>22.5</v>
      </c>
      <c r="M21" s="14" t="s">
        <v>23</v>
      </c>
      <c r="N21" s="15">
        <v>19.8</v>
      </c>
      <c r="O21" s="14" t="s">
        <v>23</v>
      </c>
      <c r="P21" s="15">
        <v>69.7</v>
      </c>
      <c r="Q21" s="14" t="s">
        <v>23</v>
      </c>
      <c r="R21" s="15">
        <v>21.4</v>
      </c>
      <c r="S21" s="14" t="s">
        <v>23</v>
      </c>
      <c r="T21" s="15">
        <v>113.3</v>
      </c>
      <c r="U21" s="14" t="s">
        <v>23</v>
      </c>
      <c r="V21" s="15">
        <v>25.8</v>
      </c>
      <c r="W21" s="14" t="s">
        <v>23</v>
      </c>
      <c r="X21" s="15">
        <v>7.3</v>
      </c>
      <c r="Y21" s="14" t="s">
        <v>23</v>
      </c>
      <c r="Z21" s="15">
        <v>0.3</v>
      </c>
      <c r="AA21" s="14" t="s">
        <v>23</v>
      </c>
      <c r="AB21" s="22"/>
    </row>
    <row r="22" spans="1:28" s="24" customFormat="1" ht="15" customHeight="1">
      <c r="A22" s="22"/>
      <c r="B22" s="14">
        <v>1991</v>
      </c>
      <c r="C22" s="48">
        <v>6.5</v>
      </c>
      <c r="D22" s="48"/>
      <c r="E22" s="14" t="s">
        <v>23</v>
      </c>
      <c r="F22" s="15">
        <v>0</v>
      </c>
      <c r="G22" s="14" t="s">
        <v>23</v>
      </c>
      <c r="H22" s="15">
        <v>0.3</v>
      </c>
      <c r="I22" s="14" t="s">
        <v>23</v>
      </c>
      <c r="J22" s="15">
        <v>45.5</v>
      </c>
      <c r="K22" s="14" t="s">
        <v>23</v>
      </c>
      <c r="L22" s="15">
        <v>204.7</v>
      </c>
      <c r="M22" s="14" t="s">
        <v>23</v>
      </c>
      <c r="N22" s="15">
        <v>180</v>
      </c>
      <c r="O22" s="14" t="s">
        <v>23</v>
      </c>
      <c r="P22" s="15">
        <v>189.5</v>
      </c>
      <c r="Q22" s="14" t="s">
        <v>23</v>
      </c>
      <c r="R22" s="15">
        <v>33.299999999999997</v>
      </c>
      <c r="S22" s="14" t="s">
        <v>23</v>
      </c>
      <c r="T22" s="15">
        <v>44</v>
      </c>
      <c r="U22" s="14" t="s">
        <v>23</v>
      </c>
      <c r="V22" s="15">
        <v>42.8</v>
      </c>
      <c r="W22" s="14" t="s">
        <v>23</v>
      </c>
      <c r="X22" s="15">
        <v>2.2999999999999998</v>
      </c>
      <c r="Y22" s="14" t="s">
        <v>23</v>
      </c>
      <c r="Z22" s="15">
        <v>34.5</v>
      </c>
      <c r="AA22" s="14" t="s">
        <v>23</v>
      </c>
      <c r="AB22" s="22"/>
    </row>
    <row r="23" spans="1:28" s="24" customFormat="1" ht="15" customHeight="1">
      <c r="A23" s="22"/>
      <c r="B23" s="14">
        <v>1992</v>
      </c>
      <c r="C23" s="48">
        <v>0</v>
      </c>
      <c r="D23" s="48"/>
      <c r="E23" s="14" t="s">
        <v>23</v>
      </c>
      <c r="F23" s="15">
        <v>1</v>
      </c>
      <c r="G23" s="14" t="s">
        <v>23</v>
      </c>
      <c r="H23" s="15">
        <v>30.5</v>
      </c>
      <c r="I23" s="14" t="s">
        <v>23</v>
      </c>
      <c r="J23" s="15">
        <v>68.5</v>
      </c>
      <c r="K23" s="14" t="s">
        <v>23</v>
      </c>
      <c r="L23" s="15">
        <v>468.5</v>
      </c>
      <c r="M23" s="14" t="s">
        <v>23</v>
      </c>
      <c r="N23" s="15">
        <v>327.9</v>
      </c>
      <c r="O23" s="14" t="s">
        <v>23</v>
      </c>
      <c r="P23" s="15">
        <v>31</v>
      </c>
      <c r="Q23" s="14" t="s">
        <v>23</v>
      </c>
      <c r="R23" s="15">
        <v>117.7</v>
      </c>
      <c r="S23" s="14" t="s">
        <v>23</v>
      </c>
      <c r="T23" s="15">
        <v>42.2</v>
      </c>
      <c r="U23" s="14" t="s">
        <v>23</v>
      </c>
      <c r="V23" s="15">
        <v>2.6</v>
      </c>
      <c r="W23" s="14" t="s">
        <v>23</v>
      </c>
      <c r="X23" s="15">
        <v>1.2</v>
      </c>
      <c r="Y23" s="14" t="s">
        <v>23</v>
      </c>
      <c r="Z23" s="15">
        <v>0</v>
      </c>
      <c r="AA23" s="14" t="s">
        <v>23</v>
      </c>
      <c r="AB23" s="22"/>
    </row>
    <row r="24" spans="1:28" s="24" customFormat="1" ht="15" customHeight="1">
      <c r="A24" s="22"/>
      <c r="B24" s="14">
        <v>1993</v>
      </c>
      <c r="C24" s="48">
        <v>4.5</v>
      </c>
      <c r="D24" s="48"/>
      <c r="E24" s="14" t="s">
        <v>23</v>
      </c>
      <c r="F24" s="15">
        <v>0</v>
      </c>
      <c r="G24" s="14" t="s">
        <v>23</v>
      </c>
      <c r="H24" s="15">
        <v>0</v>
      </c>
      <c r="I24" s="14" t="s">
        <v>23</v>
      </c>
      <c r="J24" s="15">
        <v>86.3</v>
      </c>
      <c r="K24" s="14" t="s">
        <v>23</v>
      </c>
      <c r="L24" s="15">
        <v>160.80000000000001</v>
      </c>
      <c r="M24" s="14" t="s">
        <v>23</v>
      </c>
      <c r="N24" s="15">
        <v>131.80000000000001</v>
      </c>
      <c r="O24" s="14" t="s">
        <v>23</v>
      </c>
      <c r="P24" s="15">
        <v>90.9</v>
      </c>
      <c r="Q24" s="14" t="s">
        <v>23</v>
      </c>
      <c r="R24" s="15">
        <v>41.7</v>
      </c>
      <c r="S24" s="14" t="s">
        <v>23</v>
      </c>
      <c r="T24" s="15">
        <v>9.9</v>
      </c>
      <c r="U24" s="14" t="s">
        <v>23</v>
      </c>
      <c r="V24" s="15">
        <v>29.5</v>
      </c>
      <c r="W24" s="14" t="s">
        <v>23</v>
      </c>
      <c r="X24" s="15">
        <v>15.7</v>
      </c>
      <c r="Y24" s="14" t="s">
        <v>23</v>
      </c>
      <c r="Z24" s="15">
        <v>8</v>
      </c>
      <c r="AA24" s="14" t="s">
        <v>23</v>
      </c>
      <c r="AB24" s="22"/>
    </row>
    <row r="25" spans="1:28" s="24" customFormat="1" ht="15" customHeight="1">
      <c r="A25" s="22"/>
      <c r="B25" s="14">
        <v>1994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0</v>
      </c>
      <c r="I25" s="14" t="s">
        <v>23</v>
      </c>
      <c r="J25" s="15">
        <v>69</v>
      </c>
      <c r="K25" s="14" t="s">
        <v>23</v>
      </c>
      <c r="L25" s="15">
        <v>71.8</v>
      </c>
      <c r="M25" s="14" t="s">
        <v>23</v>
      </c>
      <c r="N25" s="15">
        <v>127.5</v>
      </c>
      <c r="O25" s="14" t="s">
        <v>23</v>
      </c>
      <c r="P25" s="15">
        <v>146.5</v>
      </c>
      <c r="Q25" s="14" t="s">
        <v>23</v>
      </c>
      <c r="R25" s="15">
        <v>12.6</v>
      </c>
      <c r="S25" s="14" t="s">
        <v>23</v>
      </c>
      <c r="T25" s="15">
        <v>55.3</v>
      </c>
      <c r="U25" s="14" t="s">
        <v>23</v>
      </c>
      <c r="V25" s="15">
        <v>18.399999999999999</v>
      </c>
      <c r="W25" s="14" t="s">
        <v>23</v>
      </c>
      <c r="X25" s="15">
        <v>0.8</v>
      </c>
      <c r="Y25" s="14" t="s">
        <v>23</v>
      </c>
      <c r="Z25" s="15">
        <v>3</v>
      </c>
      <c r="AA25" s="14" t="s">
        <v>23</v>
      </c>
      <c r="AB25" s="22"/>
    </row>
    <row r="26" spans="1:28" s="24" customFormat="1" ht="15" customHeight="1">
      <c r="A26" s="22"/>
      <c r="B26" s="14">
        <v>1995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0</v>
      </c>
      <c r="I26" s="14" t="s">
        <v>23</v>
      </c>
      <c r="J26" s="15">
        <v>127</v>
      </c>
      <c r="K26" s="14" t="s">
        <v>23</v>
      </c>
      <c r="L26" s="15">
        <v>11</v>
      </c>
      <c r="M26" s="14" t="s">
        <v>23</v>
      </c>
      <c r="N26" s="15">
        <v>141.1</v>
      </c>
      <c r="O26" s="14" t="s">
        <v>23</v>
      </c>
      <c r="P26" s="15">
        <v>237</v>
      </c>
      <c r="Q26" s="14" t="s">
        <v>23</v>
      </c>
      <c r="R26" s="15">
        <v>93.4</v>
      </c>
      <c r="S26" s="14" t="s">
        <v>23</v>
      </c>
      <c r="T26" s="15">
        <v>15.5</v>
      </c>
      <c r="U26" s="14" t="s">
        <v>23</v>
      </c>
      <c r="V26" s="15">
        <v>23</v>
      </c>
      <c r="W26" s="14" t="s">
        <v>23</v>
      </c>
      <c r="X26" s="15">
        <v>0</v>
      </c>
      <c r="Y26" s="14" t="s">
        <v>23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1996</v>
      </c>
      <c r="C27" s="48">
        <v>0</v>
      </c>
      <c r="D27" s="48"/>
      <c r="E27" s="14" t="s">
        <v>23</v>
      </c>
      <c r="F27" s="15">
        <v>0</v>
      </c>
      <c r="G27" s="14" t="s">
        <v>23</v>
      </c>
      <c r="H27" s="15">
        <v>0.8</v>
      </c>
      <c r="I27" s="14" t="s">
        <v>23</v>
      </c>
      <c r="J27" s="15">
        <v>45.4</v>
      </c>
      <c r="K27" s="14" t="s">
        <v>23</v>
      </c>
      <c r="L27" s="15">
        <v>23.5</v>
      </c>
      <c r="M27" s="14" t="s">
        <v>23</v>
      </c>
      <c r="N27" s="15">
        <v>79.5</v>
      </c>
      <c r="O27" s="14" t="s">
        <v>23</v>
      </c>
      <c r="P27" s="15">
        <v>72.5</v>
      </c>
      <c r="Q27" s="14" t="s">
        <v>23</v>
      </c>
      <c r="R27" s="15">
        <v>97.5</v>
      </c>
      <c r="S27" s="14" t="s">
        <v>23</v>
      </c>
      <c r="T27" s="15">
        <v>7.5</v>
      </c>
      <c r="U27" s="14" t="s">
        <v>23</v>
      </c>
      <c r="V27" s="15">
        <v>9.5</v>
      </c>
      <c r="W27" s="14" t="s">
        <v>23</v>
      </c>
      <c r="X27" s="15">
        <v>6.3</v>
      </c>
      <c r="Y27" s="14" t="s">
        <v>23</v>
      </c>
      <c r="Z27" s="15">
        <v>15.3</v>
      </c>
      <c r="AA27" s="14" t="s">
        <v>23</v>
      </c>
      <c r="AB27" s="22"/>
    </row>
    <row r="28" spans="1:28" s="24" customFormat="1" ht="15" customHeight="1">
      <c r="A28" s="22"/>
      <c r="B28" s="14">
        <v>1997</v>
      </c>
      <c r="C28" s="48">
        <v>0</v>
      </c>
      <c r="D28" s="48"/>
      <c r="E28" s="14" t="s">
        <v>23</v>
      </c>
      <c r="F28" s="15">
        <v>1</v>
      </c>
      <c r="G28" s="14" t="s">
        <v>23</v>
      </c>
      <c r="H28" s="15">
        <v>0</v>
      </c>
      <c r="I28" s="14" t="s">
        <v>23</v>
      </c>
      <c r="J28" s="15">
        <v>47.5</v>
      </c>
      <c r="K28" s="14" t="s">
        <v>23</v>
      </c>
      <c r="L28" s="15">
        <v>140.5</v>
      </c>
      <c r="M28" s="14" t="s">
        <v>23</v>
      </c>
      <c r="N28" s="15">
        <v>326.5</v>
      </c>
      <c r="O28" s="14" t="s">
        <v>23</v>
      </c>
      <c r="P28" s="15">
        <v>72.5</v>
      </c>
      <c r="Q28" s="14" t="s">
        <v>23</v>
      </c>
      <c r="R28" s="15">
        <v>104</v>
      </c>
      <c r="S28" s="14" t="s">
        <v>23</v>
      </c>
      <c r="T28" s="15">
        <v>124.9</v>
      </c>
      <c r="U28" s="14" t="s">
        <v>23</v>
      </c>
      <c r="V28" s="15">
        <v>136</v>
      </c>
      <c r="W28" s="14" t="s">
        <v>23</v>
      </c>
      <c r="X28" s="15">
        <v>29</v>
      </c>
      <c r="Y28" s="14" t="s">
        <v>23</v>
      </c>
      <c r="Z28" s="15">
        <v>28</v>
      </c>
      <c r="AA28" s="14" t="s">
        <v>23</v>
      </c>
      <c r="AB28" s="22"/>
    </row>
    <row r="29" spans="1:28" s="24" customFormat="1" ht="15" customHeight="1">
      <c r="A29" s="22"/>
      <c r="B29" s="14">
        <v>1998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0</v>
      </c>
      <c r="I29" s="14" t="s">
        <v>23</v>
      </c>
      <c r="J29" s="15">
        <v>40.700000000000003</v>
      </c>
      <c r="K29" s="14" t="s">
        <v>23</v>
      </c>
      <c r="L29" s="15">
        <v>56.6</v>
      </c>
      <c r="M29" s="14" t="s">
        <v>23</v>
      </c>
      <c r="N29" s="15">
        <v>22.5</v>
      </c>
      <c r="O29" s="14" t="s">
        <v>38</v>
      </c>
      <c r="P29" s="15">
        <v>4.5</v>
      </c>
      <c r="Q29" s="14" t="s">
        <v>23</v>
      </c>
      <c r="R29" s="15">
        <v>7</v>
      </c>
      <c r="S29" s="14" t="s">
        <v>23</v>
      </c>
      <c r="T29" s="15">
        <v>74</v>
      </c>
      <c r="U29" s="14" t="s">
        <v>23</v>
      </c>
      <c r="V29" s="15">
        <v>0</v>
      </c>
      <c r="W29" s="14" t="s">
        <v>23</v>
      </c>
      <c r="X29" s="15">
        <v>0</v>
      </c>
      <c r="Y29" s="14" t="s">
        <v>23</v>
      </c>
      <c r="Z29" s="15">
        <v>0</v>
      </c>
      <c r="AA29" s="14" t="s">
        <v>23</v>
      </c>
      <c r="AB29" s="22"/>
    </row>
    <row r="30" spans="1:28" s="24" customFormat="1" ht="15" customHeight="1">
      <c r="A30" s="22"/>
      <c r="B30" s="14">
        <v>1999</v>
      </c>
      <c r="C30" s="48">
        <v>0</v>
      </c>
      <c r="D30" s="48"/>
      <c r="E30" s="14" t="s">
        <v>23</v>
      </c>
      <c r="F30" s="15">
        <v>6</v>
      </c>
      <c r="G30" s="14" t="s">
        <v>23</v>
      </c>
      <c r="H30" s="15">
        <v>3</v>
      </c>
      <c r="I30" s="14" t="s">
        <v>23</v>
      </c>
      <c r="J30" s="15">
        <v>18.5</v>
      </c>
      <c r="K30" s="14" t="s">
        <v>23</v>
      </c>
      <c r="L30" s="15">
        <v>74.5</v>
      </c>
      <c r="M30" s="14" t="s">
        <v>23</v>
      </c>
      <c r="N30" s="15">
        <v>179.5</v>
      </c>
      <c r="O30" s="14" t="s">
        <v>23</v>
      </c>
      <c r="P30" s="15">
        <v>58</v>
      </c>
      <c r="Q30" s="14" t="s">
        <v>23</v>
      </c>
      <c r="R30" s="15">
        <v>125</v>
      </c>
      <c r="S30" s="14" t="s">
        <v>23</v>
      </c>
      <c r="T30" s="15">
        <v>211.3</v>
      </c>
      <c r="U30" s="14" t="s">
        <v>23</v>
      </c>
      <c r="V30" s="15">
        <v>7.5</v>
      </c>
      <c r="W30" s="14" t="s">
        <v>23</v>
      </c>
      <c r="X30" s="15">
        <v>0</v>
      </c>
      <c r="Y30" s="14" t="s">
        <v>23</v>
      </c>
      <c r="Z30" s="15">
        <v>0</v>
      </c>
      <c r="AA30" s="14" t="s">
        <v>23</v>
      </c>
      <c r="AB30" s="22"/>
    </row>
    <row r="31" spans="1:28" s="24" customFormat="1" ht="15" customHeight="1">
      <c r="A31" s="22"/>
      <c r="B31" s="14">
        <v>2000</v>
      </c>
      <c r="C31" s="48">
        <v>0</v>
      </c>
      <c r="D31" s="48"/>
      <c r="E31" s="14" t="s">
        <v>23</v>
      </c>
      <c r="F31" s="15">
        <v>31.5</v>
      </c>
      <c r="G31" s="14" t="s">
        <v>38</v>
      </c>
      <c r="H31" s="15">
        <v>0</v>
      </c>
      <c r="I31" s="14" t="s">
        <v>23</v>
      </c>
      <c r="J31" s="15">
        <v>2</v>
      </c>
      <c r="K31" s="14" t="s">
        <v>23</v>
      </c>
      <c r="L31" s="15">
        <v>18.2</v>
      </c>
      <c r="M31" s="14" t="s">
        <v>23</v>
      </c>
      <c r="N31" s="15">
        <v>502.9</v>
      </c>
      <c r="O31" s="14" t="s">
        <v>23</v>
      </c>
      <c r="P31" s="15">
        <v>15.8</v>
      </c>
      <c r="Q31" s="14" t="s">
        <v>23</v>
      </c>
      <c r="R31" s="15">
        <v>14</v>
      </c>
      <c r="S31" s="14" t="s">
        <v>23</v>
      </c>
      <c r="T31" s="15">
        <v>191.7</v>
      </c>
      <c r="U31" s="14" t="s">
        <v>23</v>
      </c>
      <c r="V31" s="15">
        <v>13</v>
      </c>
      <c r="W31" s="14" t="s">
        <v>23</v>
      </c>
      <c r="X31" s="15">
        <v>4.5</v>
      </c>
      <c r="Y31" s="14" t="s">
        <v>23</v>
      </c>
      <c r="Z31" s="15">
        <v>0</v>
      </c>
      <c r="AA31" s="14" t="s">
        <v>23</v>
      </c>
      <c r="AB31" s="22"/>
    </row>
    <row r="32" spans="1:28" s="24" customFormat="1" ht="15" customHeight="1">
      <c r="A32" s="22"/>
      <c r="B32" s="14">
        <v>2001</v>
      </c>
      <c r="C32" s="48">
        <v>9</v>
      </c>
      <c r="D32" s="48"/>
      <c r="E32" s="14" t="s">
        <v>23</v>
      </c>
      <c r="F32" s="15">
        <v>0</v>
      </c>
      <c r="G32" s="14" t="s">
        <v>23</v>
      </c>
      <c r="H32" s="15">
        <v>0</v>
      </c>
      <c r="I32" s="14" t="s">
        <v>23</v>
      </c>
      <c r="J32" s="15">
        <v>40.200000000000003</v>
      </c>
      <c r="K32" s="14" t="s">
        <v>23</v>
      </c>
      <c r="L32" s="15">
        <v>178.5</v>
      </c>
      <c r="M32" s="14" t="s">
        <v>23</v>
      </c>
      <c r="N32" s="15">
        <v>41.2</v>
      </c>
      <c r="O32" s="14" t="s">
        <v>23</v>
      </c>
      <c r="P32" s="15">
        <v>352.2</v>
      </c>
      <c r="Q32" s="14" t="s">
        <v>23</v>
      </c>
      <c r="R32" s="15">
        <v>170</v>
      </c>
      <c r="S32" s="14" t="s">
        <v>23</v>
      </c>
      <c r="T32" s="15">
        <v>25</v>
      </c>
      <c r="U32" s="14" t="s">
        <v>23</v>
      </c>
      <c r="V32" s="15">
        <v>1.8</v>
      </c>
      <c r="W32" s="14" t="s">
        <v>23</v>
      </c>
      <c r="X32" s="15">
        <v>7</v>
      </c>
      <c r="Y32" s="14" t="s">
        <v>23</v>
      </c>
      <c r="Z32" s="15">
        <v>0</v>
      </c>
      <c r="AA32" s="14" t="s">
        <v>23</v>
      </c>
      <c r="AB32" s="22"/>
    </row>
    <row r="33" spans="1:28" s="24" customFormat="1" ht="15" customHeight="1">
      <c r="A33" s="22"/>
      <c r="B33" s="14">
        <v>2002</v>
      </c>
      <c r="C33" s="48">
        <v>0</v>
      </c>
      <c r="D33" s="48"/>
      <c r="E33" s="14" t="s">
        <v>23</v>
      </c>
      <c r="F33" s="15">
        <v>17.5</v>
      </c>
      <c r="G33" s="14" t="s">
        <v>23</v>
      </c>
      <c r="H33" s="15">
        <v>116.7</v>
      </c>
      <c r="I33" s="14" t="s">
        <v>23</v>
      </c>
      <c r="J33" s="15">
        <v>15.8</v>
      </c>
      <c r="K33" s="14" t="s">
        <v>23</v>
      </c>
      <c r="L33" s="15">
        <v>220.4</v>
      </c>
      <c r="M33" s="14" t="s">
        <v>23</v>
      </c>
      <c r="N33" s="15">
        <v>146.5</v>
      </c>
      <c r="O33" s="14" t="s">
        <v>23</v>
      </c>
      <c r="P33" s="15">
        <v>146</v>
      </c>
      <c r="Q33" s="14" t="s">
        <v>23</v>
      </c>
      <c r="R33" s="15">
        <v>328.2</v>
      </c>
      <c r="S33" s="14" t="s">
        <v>23</v>
      </c>
      <c r="T33" s="15">
        <v>71.5</v>
      </c>
      <c r="U33" s="14" t="s">
        <v>23</v>
      </c>
      <c r="V33" s="15">
        <v>42.7</v>
      </c>
      <c r="W33" s="14" t="s">
        <v>23</v>
      </c>
      <c r="X33" s="15">
        <v>3</v>
      </c>
      <c r="Y33" s="14" t="s">
        <v>23</v>
      </c>
      <c r="Z33" s="15">
        <v>4</v>
      </c>
      <c r="AA33" s="14" t="s">
        <v>23</v>
      </c>
      <c r="AB33" s="22"/>
    </row>
    <row r="34" spans="1:28" s="24" customFormat="1" ht="15" customHeight="1">
      <c r="A34" s="22"/>
      <c r="B34" s="14">
        <v>2003</v>
      </c>
      <c r="C34" s="48">
        <v>21</v>
      </c>
      <c r="D34" s="48"/>
      <c r="E34" s="14" t="s">
        <v>23</v>
      </c>
      <c r="F34" s="15">
        <v>0</v>
      </c>
      <c r="G34" s="14" t="s">
        <v>23</v>
      </c>
      <c r="H34" s="15">
        <v>0</v>
      </c>
      <c r="I34" s="14" t="s">
        <v>23</v>
      </c>
      <c r="J34" s="15">
        <v>4</v>
      </c>
      <c r="K34" s="14" t="s">
        <v>23</v>
      </c>
      <c r="L34" s="15">
        <v>99.5</v>
      </c>
      <c r="M34" s="14" t="s">
        <v>23</v>
      </c>
      <c r="N34" s="15">
        <v>124.9</v>
      </c>
      <c r="O34" s="14" t="s">
        <v>23</v>
      </c>
      <c r="P34" s="15">
        <v>74.5</v>
      </c>
      <c r="Q34" s="14" t="s">
        <v>23</v>
      </c>
      <c r="R34" s="15">
        <v>36.200000000000003</v>
      </c>
      <c r="S34" s="14" t="s">
        <v>23</v>
      </c>
      <c r="T34" s="15">
        <v>49.5</v>
      </c>
      <c r="U34" s="14" t="s">
        <v>23</v>
      </c>
      <c r="V34" s="15">
        <v>27.5</v>
      </c>
      <c r="W34" s="14" t="s">
        <v>23</v>
      </c>
      <c r="X34" s="15">
        <v>65.5</v>
      </c>
      <c r="Y34" s="14" t="s">
        <v>23</v>
      </c>
      <c r="Z34" s="15">
        <v>5</v>
      </c>
      <c r="AA34" s="14" t="s">
        <v>23</v>
      </c>
      <c r="AB34" s="22"/>
    </row>
    <row r="35" spans="1:28" s="24" customFormat="1" ht="15" customHeight="1">
      <c r="A35" s="22"/>
      <c r="B35" s="14">
        <v>2004</v>
      </c>
      <c r="C35" s="48">
        <v>0</v>
      </c>
      <c r="D35" s="48"/>
      <c r="E35" s="14" t="s">
        <v>23</v>
      </c>
      <c r="F35" s="15">
        <v>0</v>
      </c>
      <c r="G35" s="14" t="s">
        <v>23</v>
      </c>
      <c r="H35" s="15">
        <v>19.5</v>
      </c>
      <c r="I35" s="14" t="s">
        <v>23</v>
      </c>
      <c r="J35" s="15">
        <v>53</v>
      </c>
      <c r="K35" s="14" t="s">
        <v>23</v>
      </c>
      <c r="L35" s="15">
        <v>21.5</v>
      </c>
      <c r="M35" s="14" t="s">
        <v>23</v>
      </c>
      <c r="N35" s="15">
        <v>78.5</v>
      </c>
      <c r="O35" s="14" t="s">
        <v>23</v>
      </c>
      <c r="P35" s="15">
        <v>195.5</v>
      </c>
      <c r="Q35" s="14" t="s">
        <v>23</v>
      </c>
      <c r="R35" s="15">
        <v>63</v>
      </c>
      <c r="S35" s="14" t="s">
        <v>23</v>
      </c>
      <c r="T35" s="15">
        <v>75.5</v>
      </c>
      <c r="U35" s="14" t="s">
        <v>23</v>
      </c>
      <c r="V35" s="15">
        <v>34.1</v>
      </c>
      <c r="W35" s="14" t="s">
        <v>23</v>
      </c>
      <c r="X35" s="15">
        <v>16</v>
      </c>
      <c r="Y35" s="14" t="s">
        <v>23</v>
      </c>
      <c r="Z35" s="15">
        <v>15</v>
      </c>
      <c r="AA35" s="14" t="s">
        <v>23</v>
      </c>
      <c r="AB35" s="22"/>
    </row>
    <row r="36" spans="1:28" s="24" customFormat="1" ht="15" customHeight="1">
      <c r="A36" s="22"/>
      <c r="B36" s="14">
        <v>2005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18</v>
      </c>
      <c r="I36" s="14" t="s">
        <v>23</v>
      </c>
      <c r="J36" s="15">
        <v>1.8</v>
      </c>
      <c r="K36" s="14" t="s">
        <v>23</v>
      </c>
      <c r="L36" s="15">
        <v>195</v>
      </c>
      <c r="M36" s="14" t="s">
        <v>23</v>
      </c>
      <c r="N36" s="15">
        <v>278.5</v>
      </c>
      <c r="O36" s="14" t="s">
        <v>23</v>
      </c>
      <c r="P36" s="15">
        <v>84.5</v>
      </c>
      <c r="Q36" s="14" t="s">
        <v>23</v>
      </c>
      <c r="R36" s="15">
        <v>207</v>
      </c>
      <c r="S36" s="14" t="s">
        <v>23</v>
      </c>
      <c r="T36" s="15">
        <v>47</v>
      </c>
      <c r="U36" s="14" t="s">
        <v>23</v>
      </c>
      <c r="V36" s="15">
        <v>12.5</v>
      </c>
      <c r="W36" s="14" t="s">
        <v>23</v>
      </c>
      <c r="X36" s="15">
        <v>48</v>
      </c>
      <c r="Y36" s="14" t="s">
        <v>23</v>
      </c>
      <c r="Z36" s="15">
        <v>1.5</v>
      </c>
      <c r="AA36" s="14" t="s">
        <v>23</v>
      </c>
      <c r="AB36" s="22"/>
    </row>
    <row r="37" spans="1:28" s="24" customFormat="1" ht="15" customHeight="1">
      <c r="A37" s="22"/>
      <c r="B37" s="14">
        <v>2006</v>
      </c>
      <c r="C37" s="48">
        <v>0.2</v>
      </c>
      <c r="D37" s="48"/>
      <c r="E37" s="14" t="s">
        <v>23</v>
      </c>
      <c r="F37" s="15">
        <v>1.2</v>
      </c>
      <c r="G37" s="14" t="s">
        <v>23</v>
      </c>
      <c r="H37" s="15">
        <v>0</v>
      </c>
      <c r="I37" s="14" t="s">
        <v>23</v>
      </c>
      <c r="J37" s="15">
        <v>14</v>
      </c>
      <c r="K37" s="14" t="s">
        <v>23</v>
      </c>
      <c r="L37" s="15">
        <v>39</v>
      </c>
      <c r="M37" s="14" t="s">
        <v>23</v>
      </c>
      <c r="N37" s="15">
        <v>318.5</v>
      </c>
      <c r="O37" s="14" t="s">
        <v>23</v>
      </c>
      <c r="P37" s="15">
        <v>198.5</v>
      </c>
      <c r="Q37" s="14" t="s">
        <v>23</v>
      </c>
      <c r="R37" s="15">
        <v>129.5</v>
      </c>
      <c r="S37" s="14" t="s">
        <v>23</v>
      </c>
      <c r="T37" s="15">
        <v>12.5</v>
      </c>
      <c r="U37" s="14" t="s">
        <v>23</v>
      </c>
      <c r="V37" s="15">
        <v>62.5</v>
      </c>
      <c r="W37" s="14" t="s">
        <v>23</v>
      </c>
      <c r="X37" s="15">
        <v>0.5</v>
      </c>
      <c r="Y37" s="14" t="s">
        <v>23</v>
      </c>
      <c r="Z37" s="15">
        <v>11</v>
      </c>
      <c r="AA37" s="14" t="s">
        <v>23</v>
      </c>
      <c r="AB37" s="22"/>
    </row>
    <row r="38" spans="1:28" s="24" customFormat="1" ht="15" customHeight="1">
      <c r="A38" s="22"/>
      <c r="B38" s="14">
        <v>2007</v>
      </c>
      <c r="C38" s="48">
        <v>5</v>
      </c>
      <c r="D38" s="48"/>
      <c r="E38" s="14" t="s">
        <v>23</v>
      </c>
      <c r="F38" s="15">
        <v>28</v>
      </c>
      <c r="G38" s="14" t="s">
        <v>23</v>
      </c>
      <c r="H38" s="15">
        <v>2.2000000000000002</v>
      </c>
      <c r="I38" s="14" t="s">
        <v>23</v>
      </c>
      <c r="J38" s="15">
        <v>7.7</v>
      </c>
      <c r="K38" s="14" t="s">
        <v>23</v>
      </c>
      <c r="L38" s="15">
        <v>18.5</v>
      </c>
      <c r="M38" s="14" t="s">
        <v>23</v>
      </c>
      <c r="N38" s="15">
        <v>100</v>
      </c>
      <c r="O38" s="14" t="s">
        <v>23</v>
      </c>
      <c r="P38" s="15">
        <v>97</v>
      </c>
      <c r="Q38" s="14" t="s">
        <v>23</v>
      </c>
      <c r="R38" s="15">
        <v>77</v>
      </c>
      <c r="S38" s="14" t="s">
        <v>23</v>
      </c>
      <c r="T38" s="15">
        <v>9</v>
      </c>
      <c r="U38" s="14" t="s">
        <v>23</v>
      </c>
      <c r="V38" s="15">
        <v>0</v>
      </c>
      <c r="W38" s="14" t="s">
        <v>23</v>
      </c>
      <c r="X38" s="15">
        <v>0</v>
      </c>
      <c r="Y38" s="14" t="s">
        <v>23</v>
      </c>
      <c r="Z38" s="15">
        <v>0</v>
      </c>
      <c r="AA38" s="14" t="s">
        <v>23</v>
      </c>
      <c r="AB38" s="22"/>
    </row>
    <row r="39" spans="1:28" s="24" customFormat="1" ht="15" customHeight="1">
      <c r="A39" s="22"/>
      <c r="B39" s="14">
        <v>2008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4.5</v>
      </c>
      <c r="I39" s="14" t="s">
        <v>23</v>
      </c>
      <c r="J39" s="15">
        <v>42.9</v>
      </c>
      <c r="K39" s="14" t="s">
        <v>23</v>
      </c>
      <c r="L39" s="15">
        <v>270.5</v>
      </c>
      <c r="M39" s="14" t="s">
        <v>23</v>
      </c>
      <c r="N39" s="15">
        <v>158.6</v>
      </c>
      <c r="O39" s="14" t="s">
        <v>23</v>
      </c>
      <c r="P39" s="15">
        <v>135.5</v>
      </c>
      <c r="Q39" s="14" t="s">
        <v>23</v>
      </c>
      <c r="R39" s="15">
        <v>163</v>
      </c>
      <c r="S39" s="14" t="s">
        <v>23</v>
      </c>
      <c r="T39" s="15">
        <v>28.3</v>
      </c>
      <c r="U39" s="14" t="s">
        <v>23</v>
      </c>
      <c r="V39" s="15">
        <v>0.5</v>
      </c>
      <c r="W39" s="14" t="s">
        <v>23</v>
      </c>
      <c r="X39" s="15">
        <v>0</v>
      </c>
      <c r="Y39" s="14" t="s">
        <v>23</v>
      </c>
      <c r="Z39" s="15">
        <v>0</v>
      </c>
      <c r="AA39" s="14" t="s">
        <v>23</v>
      </c>
      <c r="AB39" s="22"/>
    </row>
    <row r="40" spans="1:28" s="24" customFormat="1" ht="15" customHeight="1">
      <c r="A40" s="22"/>
      <c r="B40" s="14">
        <v>2009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0</v>
      </c>
      <c r="I40" s="14" t="s">
        <v>23</v>
      </c>
      <c r="J40" s="15">
        <v>0</v>
      </c>
      <c r="K40" s="14" t="s">
        <v>23</v>
      </c>
      <c r="L40" s="15">
        <v>51.8</v>
      </c>
      <c r="M40" s="14" t="s">
        <v>23</v>
      </c>
      <c r="N40" s="15">
        <v>184</v>
      </c>
      <c r="O40" s="14" t="s">
        <v>23</v>
      </c>
      <c r="P40" s="15">
        <v>88</v>
      </c>
      <c r="Q40" s="14" t="s">
        <v>23</v>
      </c>
      <c r="R40" s="15">
        <v>120.6</v>
      </c>
      <c r="S40" s="14" t="s">
        <v>23</v>
      </c>
      <c r="T40" s="15">
        <v>89.5</v>
      </c>
      <c r="U40" s="14" t="s">
        <v>23</v>
      </c>
      <c r="V40" s="15">
        <v>17</v>
      </c>
      <c r="W40" s="14" t="s">
        <v>23</v>
      </c>
      <c r="X40" s="15">
        <v>22.5</v>
      </c>
      <c r="Y40" s="14" t="s">
        <v>23</v>
      </c>
      <c r="Z40" s="15">
        <v>0</v>
      </c>
      <c r="AA40" s="14" t="s">
        <v>23</v>
      </c>
      <c r="AB40" s="22"/>
    </row>
    <row r="41" spans="1:28" s="24" customFormat="1" ht="15" customHeight="1">
      <c r="A41" s="22"/>
      <c r="B41" s="14">
        <v>2010</v>
      </c>
      <c r="C41" s="48">
        <v>0.2</v>
      </c>
      <c r="D41" s="48"/>
      <c r="E41" s="14" t="s">
        <v>23</v>
      </c>
      <c r="F41" s="15">
        <v>0</v>
      </c>
      <c r="G41" s="14" t="s">
        <v>23</v>
      </c>
      <c r="H41" s="15">
        <v>0</v>
      </c>
      <c r="I41" s="14" t="s">
        <v>23</v>
      </c>
      <c r="J41" s="15">
        <v>0</v>
      </c>
      <c r="K41" s="14" t="s">
        <v>23</v>
      </c>
      <c r="L41" s="15">
        <v>86.5</v>
      </c>
      <c r="M41" s="14" t="s">
        <v>23</v>
      </c>
      <c r="N41" s="15">
        <v>158.19999999999999</v>
      </c>
      <c r="O41" s="14" t="s">
        <v>23</v>
      </c>
      <c r="P41" s="15">
        <v>92.5</v>
      </c>
      <c r="Q41" s="14" t="s">
        <v>23</v>
      </c>
      <c r="R41" s="15">
        <v>37</v>
      </c>
      <c r="S41" s="14" t="s">
        <v>23</v>
      </c>
      <c r="T41" s="15">
        <v>32</v>
      </c>
      <c r="U41" s="14" t="s">
        <v>23</v>
      </c>
      <c r="V41" s="15">
        <v>26.9</v>
      </c>
      <c r="W41" s="14" t="s">
        <v>23</v>
      </c>
      <c r="X41" s="15">
        <v>13</v>
      </c>
      <c r="Y41" s="14" t="s">
        <v>23</v>
      </c>
      <c r="Z41" s="15">
        <v>15.5</v>
      </c>
      <c r="AA41" s="14" t="s">
        <v>23</v>
      </c>
      <c r="AB41" s="22"/>
    </row>
    <row r="42" spans="1:28" s="24" customFormat="1" ht="15" customHeight="1">
      <c r="A42" s="22"/>
      <c r="B42" s="14">
        <v>2011</v>
      </c>
      <c r="C42" s="48">
        <v>11.5</v>
      </c>
      <c r="D42" s="48"/>
      <c r="E42" s="14" t="s">
        <v>23</v>
      </c>
      <c r="F42" s="15">
        <v>1</v>
      </c>
      <c r="G42" s="14" t="s">
        <v>23</v>
      </c>
      <c r="H42" s="15">
        <v>14</v>
      </c>
      <c r="I42" s="14" t="s">
        <v>23</v>
      </c>
      <c r="J42" s="15">
        <v>53.9</v>
      </c>
      <c r="K42" s="14" t="s">
        <v>23</v>
      </c>
      <c r="L42" s="15">
        <v>20.5</v>
      </c>
      <c r="M42" s="14" t="s">
        <v>23</v>
      </c>
      <c r="N42" s="15">
        <v>121</v>
      </c>
      <c r="O42" s="14" t="s">
        <v>23</v>
      </c>
      <c r="P42" s="15">
        <v>84.7</v>
      </c>
      <c r="Q42" s="14" t="s">
        <v>23</v>
      </c>
      <c r="R42" s="15">
        <v>138.80000000000001</v>
      </c>
      <c r="S42" s="14" t="s">
        <v>23</v>
      </c>
      <c r="T42" s="15">
        <v>17</v>
      </c>
      <c r="U42" s="14" t="s">
        <v>23</v>
      </c>
      <c r="V42" s="15">
        <v>1.5</v>
      </c>
      <c r="W42" s="14" t="s">
        <v>23</v>
      </c>
      <c r="X42" s="15">
        <v>11.5</v>
      </c>
      <c r="Y42" s="14" t="s">
        <v>23</v>
      </c>
      <c r="Z42" s="15">
        <v>0</v>
      </c>
      <c r="AA42" s="14" t="s">
        <v>23</v>
      </c>
      <c r="AB42" s="22"/>
    </row>
    <row r="43" spans="1:28" s="24" customFormat="1" ht="15" customHeight="1">
      <c r="A43" s="22"/>
      <c r="B43" s="14">
        <v>2012</v>
      </c>
      <c r="C43" s="48">
        <v>0</v>
      </c>
      <c r="D43" s="48"/>
      <c r="E43" s="14" t="s">
        <v>23</v>
      </c>
      <c r="F43" s="15">
        <v>1</v>
      </c>
      <c r="G43" s="14" t="s">
        <v>23</v>
      </c>
      <c r="H43" s="15">
        <v>0</v>
      </c>
      <c r="I43" s="14" t="s">
        <v>23</v>
      </c>
      <c r="J43" s="15">
        <v>0</v>
      </c>
      <c r="K43" s="14" t="s">
        <v>23</v>
      </c>
      <c r="L43" s="15">
        <v>136</v>
      </c>
      <c r="M43" s="14" t="s">
        <v>23</v>
      </c>
      <c r="N43" s="15">
        <v>100.8</v>
      </c>
      <c r="O43" s="14" t="s">
        <v>38</v>
      </c>
      <c r="P43" s="15">
        <v>12</v>
      </c>
      <c r="Q43" s="14" t="s">
        <v>23</v>
      </c>
      <c r="R43" s="15">
        <v>73</v>
      </c>
      <c r="S43" s="14" t="s">
        <v>23</v>
      </c>
      <c r="T43" s="15">
        <v>2.2999999999999998</v>
      </c>
      <c r="U43" s="14" t="s">
        <v>23</v>
      </c>
      <c r="V43" s="15">
        <v>66.5</v>
      </c>
      <c r="W43" s="14" t="s">
        <v>23</v>
      </c>
      <c r="X43" s="15">
        <v>8</v>
      </c>
      <c r="Y43" s="14" t="s">
        <v>23</v>
      </c>
      <c r="Z43" s="15">
        <v>51.5</v>
      </c>
      <c r="AA43" s="14" t="s">
        <v>23</v>
      </c>
      <c r="AB43" s="22"/>
    </row>
    <row r="44" spans="1:28" s="24" customFormat="1" ht="15" customHeight="1">
      <c r="A44" s="22"/>
      <c r="B44" s="14">
        <v>2013</v>
      </c>
      <c r="C44" s="48">
        <v>0</v>
      </c>
      <c r="D44" s="48"/>
      <c r="E44" s="14" t="s">
        <v>23</v>
      </c>
      <c r="F44" s="15">
        <v>6.5</v>
      </c>
      <c r="G44" s="14" t="s">
        <v>23</v>
      </c>
      <c r="H44" s="15">
        <v>0</v>
      </c>
      <c r="I44" s="14" t="s">
        <v>23</v>
      </c>
      <c r="J44" s="15">
        <v>0</v>
      </c>
      <c r="K44" s="14" t="s">
        <v>23</v>
      </c>
      <c r="L44" s="15">
        <v>148.5</v>
      </c>
      <c r="M44" s="14" t="s">
        <v>23</v>
      </c>
      <c r="N44" s="15">
        <v>62.5</v>
      </c>
      <c r="O44" s="14" t="s">
        <v>23</v>
      </c>
      <c r="P44" s="15">
        <v>117.5</v>
      </c>
      <c r="Q44" s="14" t="s">
        <v>23</v>
      </c>
      <c r="R44" s="15">
        <v>59</v>
      </c>
      <c r="S44" s="14" t="s">
        <v>23</v>
      </c>
      <c r="T44" s="15">
        <v>22.8</v>
      </c>
      <c r="U44" s="14" t="s">
        <v>23</v>
      </c>
      <c r="V44" s="15">
        <v>7</v>
      </c>
      <c r="W44" s="14" t="s">
        <v>23</v>
      </c>
      <c r="X44" s="15">
        <v>0.5</v>
      </c>
      <c r="Y44" s="14" t="s">
        <v>23</v>
      </c>
      <c r="Z44" s="15">
        <v>0</v>
      </c>
      <c r="AA44" s="14" t="s">
        <v>23</v>
      </c>
      <c r="AB44" s="22"/>
    </row>
    <row r="45" spans="1:28" s="24" customFormat="1" ht="15" customHeight="1">
      <c r="A45" s="22"/>
      <c r="B45" s="14">
        <v>2014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19.5</v>
      </c>
      <c r="I45" s="14" t="s">
        <v>23</v>
      </c>
      <c r="J45" s="15">
        <v>5</v>
      </c>
      <c r="K45" s="14" t="s">
        <v>23</v>
      </c>
      <c r="L45" s="15">
        <v>205.3</v>
      </c>
      <c r="M45" s="14" t="s">
        <v>23</v>
      </c>
      <c r="N45" s="15">
        <v>249</v>
      </c>
      <c r="O45" s="14" t="s">
        <v>23</v>
      </c>
      <c r="P45" s="15">
        <v>61</v>
      </c>
      <c r="Q45" s="14" t="s">
        <v>23</v>
      </c>
      <c r="R45" s="15">
        <v>96</v>
      </c>
      <c r="S45" s="14" t="s">
        <v>23</v>
      </c>
      <c r="T45" s="15">
        <v>60.2</v>
      </c>
      <c r="U45" s="14" t="s">
        <v>23</v>
      </c>
      <c r="V45" s="15">
        <v>4</v>
      </c>
      <c r="W45" s="14" t="s">
        <v>23</v>
      </c>
      <c r="X45" s="15">
        <v>19</v>
      </c>
      <c r="Y45" s="14" t="s">
        <v>23</v>
      </c>
      <c r="Z45" s="15">
        <v>11.7</v>
      </c>
      <c r="AA45" s="14" t="s">
        <v>23</v>
      </c>
      <c r="AB45" s="22"/>
    </row>
    <row r="46" spans="1:28" ht="15" customHeight="1">
      <c r="A46" s="13"/>
      <c r="B46" s="14">
        <v>2015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0.5</v>
      </c>
      <c r="I46" s="14" t="s">
        <v>23</v>
      </c>
      <c r="J46" s="15">
        <v>21.5</v>
      </c>
      <c r="K46" s="14" t="s">
        <v>23</v>
      </c>
      <c r="L46" s="15">
        <v>22.5</v>
      </c>
      <c r="M46" s="14" t="s">
        <v>23</v>
      </c>
      <c r="N46" s="15">
        <v>19.5</v>
      </c>
      <c r="O46" s="14" t="s">
        <v>23</v>
      </c>
      <c r="P46" s="15">
        <v>154.5</v>
      </c>
      <c r="Q46" s="14" t="s">
        <v>23</v>
      </c>
      <c r="R46" s="15">
        <v>167.5</v>
      </c>
      <c r="S46" s="14" t="s">
        <v>23</v>
      </c>
      <c r="T46" s="15">
        <v>52</v>
      </c>
      <c r="U46" s="14" t="s">
        <v>23</v>
      </c>
      <c r="V46" s="15">
        <v>114</v>
      </c>
      <c r="W46" s="14" t="s">
        <v>23</v>
      </c>
      <c r="X46" s="15">
        <v>1.2</v>
      </c>
      <c r="Y46" s="14" t="s">
        <v>23</v>
      </c>
      <c r="Z46" s="15">
        <v>0</v>
      </c>
      <c r="AA46" s="14" t="s">
        <v>23</v>
      </c>
      <c r="AB46" s="13"/>
    </row>
    <row r="47" spans="1:28" ht="15" customHeight="1">
      <c r="A47" s="13"/>
      <c r="B47" s="14">
        <v>2016</v>
      </c>
      <c r="C47" s="48">
        <v>0</v>
      </c>
      <c r="D47" s="48"/>
      <c r="E47" s="14" t="s">
        <v>23</v>
      </c>
      <c r="F47" s="15">
        <v>0</v>
      </c>
      <c r="G47" s="14" t="s">
        <v>23</v>
      </c>
      <c r="H47" s="15"/>
      <c r="I47" s="14" t="s">
        <v>23</v>
      </c>
      <c r="J47" s="15"/>
      <c r="K47" s="14" t="s">
        <v>23</v>
      </c>
      <c r="L47" s="15"/>
      <c r="M47" s="14" t="s">
        <v>23</v>
      </c>
      <c r="N47" s="15"/>
      <c r="O47" s="14" t="s">
        <v>23</v>
      </c>
      <c r="P47" s="15"/>
      <c r="Q47" s="14" t="s">
        <v>23</v>
      </c>
      <c r="R47" s="15"/>
      <c r="S47" s="14" t="s">
        <v>23</v>
      </c>
      <c r="T47" s="15"/>
      <c r="U47" s="14" t="s">
        <v>23</v>
      </c>
      <c r="V47" s="15"/>
      <c r="W47" s="14" t="s">
        <v>23</v>
      </c>
      <c r="X47" s="15"/>
      <c r="Y47" s="14" t="s">
        <v>23</v>
      </c>
      <c r="Z47" s="15"/>
      <c r="AA47" s="14" t="s">
        <v>23</v>
      </c>
      <c r="AB47" s="13"/>
    </row>
    <row r="48" spans="1:28" ht="50.1" customHeight="1">
      <c r="A48" s="13"/>
      <c r="B48" s="56" t="s">
        <v>39</v>
      </c>
      <c r="C48" s="56"/>
      <c r="D48" s="56"/>
      <c r="E48" s="56"/>
      <c r="F48" s="56"/>
      <c r="G48" s="56"/>
      <c r="H48" s="56" t="s">
        <v>40</v>
      </c>
      <c r="I48" s="56"/>
      <c r="J48" s="56"/>
      <c r="K48" s="56"/>
      <c r="L48" s="56"/>
      <c r="M48" s="5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</sheetData>
  <mergeCells count="69">
    <mergeCell ref="C47:D47"/>
    <mergeCell ref="B48:G48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R9:U9"/>
    <mergeCell ref="V9:Y9"/>
    <mergeCell ref="H48:M48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B10:C10"/>
    <mergeCell ref="C11:D11"/>
    <mergeCell ref="C46:D4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22:D22"/>
    <mergeCell ref="C23:D23"/>
    <mergeCell ref="C24:D24"/>
    <mergeCell ref="C25:D25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16:D1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8"/>
  <sheetViews>
    <sheetView topLeftCell="B49" workbookViewId="0">
      <selection activeCell="B57" sqref="B57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6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42457.494732939813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481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651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650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350</v>
      </c>
      <c r="S7" s="47"/>
      <c r="T7" s="47"/>
      <c r="U7" s="47"/>
      <c r="V7" s="52" t="s">
        <v>12</v>
      </c>
      <c r="W7" s="52"/>
      <c r="X7" s="52"/>
      <c r="Y7" s="52"/>
      <c r="Z7" s="54">
        <v>6169677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649</v>
      </c>
      <c r="S8" s="47"/>
      <c r="T8" s="47"/>
      <c r="U8" s="47"/>
      <c r="V8" s="52" t="s">
        <v>17</v>
      </c>
      <c r="W8" s="52"/>
      <c r="X8" s="52"/>
      <c r="Y8" s="52"/>
      <c r="Z8" s="54">
        <v>319466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648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1971</v>
      </c>
      <c r="C12" s="48"/>
      <c r="D12" s="48"/>
      <c r="E12" s="14" t="s">
        <v>23</v>
      </c>
      <c r="F12" s="15"/>
      <c r="G12" s="14" t="s">
        <v>23</v>
      </c>
      <c r="H12" s="15"/>
      <c r="I12" s="14" t="s">
        <v>23</v>
      </c>
      <c r="J12" s="15"/>
      <c r="K12" s="14" t="s">
        <v>23</v>
      </c>
      <c r="L12" s="15"/>
      <c r="M12" s="14" t="s">
        <v>23</v>
      </c>
      <c r="N12" s="15"/>
      <c r="O12" s="14" t="s">
        <v>23</v>
      </c>
      <c r="P12" s="15"/>
      <c r="Q12" s="14" t="s">
        <v>23</v>
      </c>
      <c r="R12" s="15"/>
      <c r="S12" s="14" t="s">
        <v>23</v>
      </c>
      <c r="T12" s="15">
        <v>6</v>
      </c>
      <c r="U12" s="14" t="s">
        <v>23</v>
      </c>
      <c r="V12" s="15">
        <v>37</v>
      </c>
      <c r="W12" s="14" t="s">
        <v>23</v>
      </c>
      <c r="X12" s="15">
        <v>0</v>
      </c>
      <c r="Y12" s="14" t="s">
        <v>23</v>
      </c>
      <c r="Z12" s="15">
        <v>39.5</v>
      </c>
      <c r="AA12" s="14" t="s">
        <v>23</v>
      </c>
      <c r="AB12" s="22"/>
    </row>
    <row r="13" spans="1:28" s="24" customFormat="1" ht="15" customHeight="1">
      <c r="A13" s="22"/>
      <c r="B13" s="14">
        <v>1972</v>
      </c>
      <c r="C13" s="48">
        <v>0</v>
      </c>
      <c r="D13" s="48"/>
      <c r="E13" s="14" t="s">
        <v>23</v>
      </c>
      <c r="F13" s="15">
        <v>0</v>
      </c>
      <c r="G13" s="14" t="s">
        <v>23</v>
      </c>
      <c r="H13" s="15">
        <v>43.5</v>
      </c>
      <c r="I13" s="14" t="s">
        <v>23</v>
      </c>
      <c r="J13" s="15">
        <v>8</v>
      </c>
      <c r="K13" s="14" t="s">
        <v>23</v>
      </c>
      <c r="L13" s="15">
        <v>315.5</v>
      </c>
      <c r="M13" s="14" t="s">
        <v>23</v>
      </c>
      <c r="N13" s="15">
        <v>348</v>
      </c>
      <c r="O13" s="14" t="s">
        <v>23</v>
      </c>
      <c r="P13" s="15">
        <v>120</v>
      </c>
      <c r="Q13" s="14" t="s">
        <v>23</v>
      </c>
      <c r="R13" s="15">
        <v>253.5</v>
      </c>
      <c r="S13" s="14" t="s">
        <v>23</v>
      </c>
      <c r="T13" s="15">
        <v>153.5</v>
      </c>
      <c r="U13" s="14" t="s">
        <v>23</v>
      </c>
      <c r="V13" s="15">
        <v>57.5</v>
      </c>
      <c r="W13" s="14" t="s">
        <v>23</v>
      </c>
      <c r="X13" s="15">
        <v>27</v>
      </c>
      <c r="Y13" s="14" t="s">
        <v>23</v>
      </c>
      <c r="Z13" s="15">
        <v>0</v>
      </c>
      <c r="AA13" s="14" t="s">
        <v>23</v>
      </c>
      <c r="AB13" s="22"/>
    </row>
    <row r="14" spans="1:28" s="24" customFormat="1" ht="15" customHeight="1">
      <c r="A14" s="22"/>
      <c r="B14" s="14">
        <v>1973</v>
      </c>
      <c r="C14" s="48">
        <v>0</v>
      </c>
      <c r="D14" s="48"/>
      <c r="E14" s="14" t="s">
        <v>23</v>
      </c>
      <c r="F14" s="15">
        <v>0</v>
      </c>
      <c r="G14" s="14" t="s">
        <v>23</v>
      </c>
      <c r="H14" s="15">
        <v>0.9</v>
      </c>
      <c r="I14" s="14" t="s">
        <v>23</v>
      </c>
      <c r="J14" s="15">
        <v>0.5</v>
      </c>
      <c r="K14" s="14" t="s">
        <v>23</v>
      </c>
      <c r="L14" s="15">
        <v>187</v>
      </c>
      <c r="M14" s="14" t="s">
        <v>23</v>
      </c>
      <c r="N14" s="15">
        <v>103.7</v>
      </c>
      <c r="O14" s="14" t="s">
        <v>23</v>
      </c>
      <c r="P14" s="15">
        <v>237</v>
      </c>
      <c r="Q14" s="14" t="s">
        <v>23</v>
      </c>
      <c r="R14" s="15">
        <v>22</v>
      </c>
      <c r="S14" s="14" t="s">
        <v>23</v>
      </c>
      <c r="T14" s="15">
        <v>7</v>
      </c>
      <c r="U14" s="14" t="s">
        <v>23</v>
      </c>
      <c r="V14" s="15">
        <v>85.5</v>
      </c>
      <c r="W14" s="14" t="s">
        <v>23</v>
      </c>
      <c r="X14" s="15">
        <v>1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1974</v>
      </c>
      <c r="C15" s="48">
        <v>0</v>
      </c>
      <c r="D15" s="48"/>
      <c r="E15" s="14" t="s">
        <v>23</v>
      </c>
      <c r="F15" s="15">
        <v>0</v>
      </c>
      <c r="G15" s="14" t="s">
        <v>23</v>
      </c>
      <c r="H15" s="15">
        <v>0.1</v>
      </c>
      <c r="I15" s="14" t="s">
        <v>23</v>
      </c>
      <c r="J15" s="15">
        <v>0</v>
      </c>
      <c r="K15" s="14" t="s">
        <v>23</v>
      </c>
      <c r="L15" s="15">
        <v>192.5</v>
      </c>
      <c r="M15" s="14" t="s">
        <v>23</v>
      </c>
      <c r="N15" s="15">
        <v>392</v>
      </c>
      <c r="O15" s="14" t="s">
        <v>23</v>
      </c>
      <c r="P15" s="15">
        <v>39.5</v>
      </c>
      <c r="Q15" s="14" t="s">
        <v>23</v>
      </c>
      <c r="R15" s="15">
        <v>28.1</v>
      </c>
      <c r="S15" s="14" t="s">
        <v>23</v>
      </c>
      <c r="T15" s="15">
        <v>69.5</v>
      </c>
      <c r="U15" s="14" t="s">
        <v>23</v>
      </c>
      <c r="V15" s="15">
        <v>1</v>
      </c>
      <c r="W15" s="14" t="s">
        <v>23</v>
      </c>
      <c r="X15" s="15">
        <v>27</v>
      </c>
      <c r="Y15" s="14" t="s">
        <v>23</v>
      </c>
      <c r="Z15" s="15">
        <v>9</v>
      </c>
      <c r="AA15" s="14" t="s">
        <v>23</v>
      </c>
      <c r="AB15" s="22"/>
    </row>
    <row r="16" spans="1:28" s="24" customFormat="1" ht="15" customHeight="1">
      <c r="A16" s="22"/>
      <c r="B16" s="14">
        <v>1975</v>
      </c>
      <c r="C16" s="48">
        <v>0</v>
      </c>
      <c r="D16" s="48"/>
      <c r="E16" s="14" t="s">
        <v>23</v>
      </c>
      <c r="F16" s="15">
        <v>1</v>
      </c>
      <c r="G16" s="14" t="s">
        <v>23</v>
      </c>
      <c r="H16" s="15">
        <v>1.5</v>
      </c>
      <c r="I16" s="14" t="s">
        <v>23</v>
      </c>
      <c r="J16" s="15">
        <v>57.7</v>
      </c>
      <c r="K16" s="14" t="s">
        <v>23</v>
      </c>
      <c r="L16" s="15">
        <v>116</v>
      </c>
      <c r="M16" s="14" t="s">
        <v>23</v>
      </c>
      <c r="N16" s="15">
        <v>60</v>
      </c>
      <c r="O16" s="14" t="s">
        <v>23</v>
      </c>
      <c r="P16" s="15">
        <v>447.5</v>
      </c>
      <c r="Q16" s="14" t="s">
        <v>23</v>
      </c>
      <c r="R16" s="15">
        <v>43</v>
      </c>
      <c r="S16" s="14" t="s">
        <v>23</v>
      </c>
      <c r="T16" s="15">
        <v>2.5</v>
      </c>
      <c r="U16" s="14" t="s">
        <v>23</v>
      </c>
      <c r="V16" s="15">
        <v>3.5</v>
      </c>
      <c r="W16" s="14" t="s">
        <v>23</v>
      </c>
      <c r="X16" s="15">
        <v>58</v>
      </c>
      <c r="Y16" s="14" t="s">
        <v>23</v>
      </c>
      <c r="Z16" s="15">
        <v>0</v>
      </c>
      <c r="AA16" s="14" t="s">
        <v>23</v>
      </c>
      <c r="AB16" s="22"/>
    </row>
    <row r="17" spans="1:28" s="24" customFormat="1" ht="15" customHeight="1">
      <c r="A17" s="22"/>
      <c r="B17" s="14">
        <v>1976</v>
      </c>
      <c r="C17" s="48">
        <v>0</v>
      </c>
      <c r="D17" s="48"/>
      <c r="E17" s="14" t="s">
        <v>23</v>
      </c>
      <c r="F17" s="15">
        <v>0</v>
      </c>
      <c r="G17" s="14" t="s">
        <v>23</v>
      </c>
      <c r="H17" s="15">
        <v>4</v>
      </c>
      <c r="I17" s="14" t="s">
        <v>23</v>
      </c>
      <c r="J17" s="15">
        <v>0</v>
      </c>
      <c r="K17" s="14" t="s">
        <v>23</v>
      </c>
      <c r="L17" s="15">
        <v>45</v>
      </c>
      <c r="M17" s="14" t="s">
        <v>23</v>
      </c>
      <c r="N17" s="15">
        <v>167.5</v>
      </c>
      <c r="O17" s="14" t="s">
        <v>23</v>
      </c>
      <c r="P17" s="15">
        <v>26</v>
      </c>
      <c r="Q17" s="14" t="s">
        <v>23</v>
      </c>
      <c r="R17" s="15">
        <v>19</v>
      </c>
      <c r="S17" s="14" t="s">
        <v>23</v>
      </c>
      <c r="T17" s="15">
        <v>86.5</v>
      </c>
      <c r="U17" s="14" t="s">
        <v>23</v>
      </c>
      <c r="V17" s="15">
        <v>156.5</v>
      </c>
      <c r="W17" s="14" t="s">
        <v>23</v>
      </c>
      <c r="X17" s="15">
        <v>35.5</v>
      </c>
      <c r="Y17" s="14" t="s">
        <v>23</v>
      </c>
      <c r="Z17" s="15">
        <v>10.5</v>
      </c>
      <c r="AA17" s="14" t="s">
        <v>23</v>
      </c>
      <c r="AB17" s="22"/>
    </row>
    <row r="18" spans="1:28" s="24" customFormat="1" ht="15" customHeight="1">
      <c r="A18" s="22"/>
      <c r="B18" s="14">
        <v>1977</v>
      </c>
      <c r="C18" s="48">
        <v>16.5</v>
      </c>
      <c r="D18" s="48"/>
      <c r="E18" s="14" t="s">
        <v>23</v>
      </c>
      <c r="F18" s="15">
        <v>0</v>
      </c>
      <c r="G18" s="14" t="s">
        <v>23</v>
      </c>
      <c r="H18" s="15">
        <v>0</v>
      </c>
      <c r="I18" s="14" t="s">
        <v>23</v>
      </c>
      <c r="J18" s="15">
        <v>41</v>
      </c>
      <c r="K18" s="14" t="s">
        <v>23</v>
      </c>
      <c r="L18" s="15">
        <v>65.5</v>
      </c>
      <c r="M18" s="14" t="s">
        <v>23</v>
      </c>
      <c r="N18" s="15">
        <v>258</v>
      </c>
      <c r="O18" s="14" t="s">
        <v>23</v>
      </c>
      <c r="P18" s="15">
        <v>430.5</v>
      </c>
      <c r="Q18" s="14" t="s">
        <v>23</v>
      </c>
      <c r="R18" s="15">
        <v>129</v>
      </c>
      <c r="S18" s="14" t="s">
        <v>23</v>
      </c>
      <c r="T18" s="15">
        <v>12.1</v>
      </c>
      <c r="U18" s="14" t="s">
        <v>23</v>
      </c>
      <c r="V18" s="15">
        <v>43.5</v>
      </c>
      <c r="W18" s="14" t="s">
        <v>23</v>
      </c>
      <c r="X18" s="15">
        <v>76.5</v>
      </c>
      <c r="Y18" s="14" t="s">
        <v>23</v>
      </c>
      <c r="Z18" s="15">
        <v>0</v>
      </c>
      <c r="AA18" s="14" t="s">
        <v>23</v>
      </c>
      <c r="AB18" s="22"/>
    </row>
    <row r="19" spans="1:28" s="24" customFormat="1" ht="15" customHeight="1">
      <c r="A19" s="22"/>
      <c r="B19" s="14">
        <v>1978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0</v>
      </c>
      <c r="I19" s="14" t="s">
        <v>23</v>
      </c>
      <c r="J19" s="15">
        <v>1</v>
      </c>
      <c r="K19" s="14" t="s">
        <v>23</v>
      </c>
      <c r="L19" s="15">
        <v>55.5</v>
      </c>
      <c r="M19" s="14" t="s">
        <v>23</v>
      </c>
      <c r="N19" s="15">
        <v>206.5</v>
      </c>
      <c r="O19" s="14" t="s">
        <v>23</v>
      </c>
      <c r="P19" s="15">
        <v>517</v>
      </c>
      <c r="Q19" s="14" t="s">
        <v>23</v>
      </c>
      <c r="R19" s="15">
        <v>39</v>
      </c>
      <c r="S19" s="14" t="s">
        <v>23</v>
      </c>
      <c r="T19" s="15">
        <v>57.5</v>
      </c>
      <c r="U19" s="14" t="s">
        <v>23</v>
      </c>
      <c r="V19" s="15">
        <v>20</v>
      </c>
      <c r="W19" s="14" t="s">
        <v>23</v>
      </c>
      <c r="X19" s="15">
        <v>71</v>
      </c>
      <c r="Y19" s="14" t="s">
        <v>23</v>
      </c>
      <c r="Z19" s="15">
        <v>0</v>
      </c>
      <c r="AA19" s="14" t="s">
        <v>23</v>
      </c>
      <c r="AB19" s="22"/>
    </row>
    <row r="20" spans="1:28" s="24" customFormat="1" ht="15" customHeight="1">
      <c r="A20" s="22"/>
      <c r="B20" s="14">
        <v>1979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23.5</v>
      </c>
      <c r="K20" s="14" t="s">
        <v>23</v>
      </c>
      <c r="L20" s="15">
        <v>58</v>
      </c>
      <c r="M20" s="14" t="s">
        <v>23</v>
      </c>
      <c r="N20" s="15">
        <v>6</v>
      </c>
      <c r="O20" s="14" t="s">
        <v>23</v>
      </c>
      <c r="P20" s="15">
        <v>276.5</v>
      </c>
      <c r="Q20" s="14" t="s">
        <v>23</v>
      </c>
      <c r="R20" s="15">
        <v>126.5</v>
      </c>
      <c r="S20" s="14" t="s">
        <v>23</v>
      </c>
      <c r="T20" s="15">
        <v>94.5</v>
      </c>
      <c r="U20" s="14" t="s">
        <v>23</v>
      </c>
      <c r="V20" s="15">
        <v>1.5</v>
      </c>
      <c r="W20" s="14" t="s">
        <v>23</v>
      </c>
      <c r="X20" s="15">
        <v>53.5</v>
      </c>
      <c r="Y20" s="14" t="s">
        <v>23</v>
      </c>
      <c r="Z20" s="15">
        <v>53.5</v>
      </c>
      <c r="AA20" s="14" t="s">
        <v>23</v>
      </c>
      <c r="AB20" s="22"/>
    </row>
    <row r="21" spans="1:28" s="24" customFormat="1" ht="15" customHeight="1">
      <c r="A21" s="22"/>
      <c r="B21" s="14">
        <v>1980</v>
      </c>
      <c r="C21" s="48">
        <v>0</v>
      </c>
      <c r="D21" s="48"/>
      <c r="E21" s="14" t="s">
        <v>23</v>
      </c>
      <c r="F21" s="15">
        <v>26</v>
      </c>
      <c r="G21" s="14" t="s">
        <v>23</v>
      </c>
      <c r="H21" s="15">
        <v>19</v>
      </c>
      <c r="I21" s="14" t="s">
        <v>23</v>
      </c>
      <c r="J21" s="15">
        <v>200.5</v>
      </c>
      <c r="K21" s="14" t="s">
        <v>23</v>
      </c>
      <c r="L21" s="15">
        <v>231</v>
      </c>
      <c r="M21" s="14" t="s">
        <v>23</v>
      </c>
      <c r="N21" s="15">
        <v>195.5</v>
      </c>
      <c r="O21" s="14" t="s">
        <v>23</v>
      </c>
      <c r="P21" s="15">
        <v>210.5</v>
      </c>
      <c r="Q21" s="14" t="s">
        <v>23</v>
      </c>
      <c r="R21" s="15">
        <v>26.5</v>
      </c>
      <c r="S21" s="14" t="s">
        <v>23</v>
      </c>
      <c r="T21" s="15">
        <v>74.5</v>
      </c>
      <c r="U21" s="14" t="s">
        <v>23</v>
      </c>
      <c r="V21" s="15">
        <v>0</v>
      </c>
      <c r="W21" s="14" t="s">
        <v>23</v>
      </c>
      <c r="X21" s="15">
        <v>19.5</v>
      </c>
      <c r="Y21" s="14" t="s">
        <v>23</v>
      </c>
      <c r="Z21" s="15">
        <v>6.5</v>
      </c>
      <c r="AA21" s="14" t="s">
        <v>23</v>
      </c>
      <c r="AB21" s="22"/>
    </row>
    <row r="22" spans="1:28" s="24" customFormat="1" ht="15" customHeight="1">
      <c r="A22" s="22"/>
      <c r="B22" s="14">
        <v>1981</v>
      </c>
      <c r="C22" s="48">
        <v>0</v>
      </c>
      <c r="D22" s="48"/>
      <c r="E22" s="14" t="s">
        <v>23</v>
      </c>
      <c r="F22" s="15">
        <v>1</v>
      </c>
      <c r="G22" s="14" t="s">
        <v>23</v>
      </c>
      <c r="H22" s="15">
        <v>1</v>
      </c>
      <c r="I22" s="14" t="s">
        <v>23</v>
      </c>
      <c r="J22" s="15">
        <v>34</v>
      </c>
      <c r="K22" s="14" t="s">
        <v>23</v>
      </c>
      <c r="L22" s="15">
        <v>300.5</v>
      </c>
      <c r="M22" s="14" t="s">
        <v>23</v>
      </c>
      <c r="N22" s="15">
        <v>72.5</v>
      </c>
      <c r="O22" s="14" t="s">
        <v>23</v>
      </c>
      <c r="P22" s="15">
        <v>76</v>
      </c>
      <c r="Q22" s="14" t="s">
        <v>23</v>
      </c>
      <c r="R22" s="15">
        <v>58</v>
      </c>
      <c r="S22" s="14" t="s">
        <v>23</v>
      </c>
      <c r="T22" s="15">
        <v>28</v>
      </c>
      <c r="U22" s="14" t="s">
        <v>23</v>
      </c>
      <c r="V22" s="15">
        <v>25.5</v>
      </c>
      <c r="W22" s="14" t="s">
        <v>23</v>
      </c>
      <c r="X22" s="15">
        <v>1.5</v>
      </c>
      <c r="Y22" s="14" t="s">
        <v>23</v>
      </c>
      <c r="Z22" s="15">
        <v>0</v>
      </c>
      <c r="AA22" s="14" t="s">
        <v>23</v>
      </c>
      <c r="AB22" s="22"/>
    </row>
    <row r="23" spans="1:28" s="24" customFormat="1" ht="15" customHeight="1">
      <c r="A23" s="22"/>
      <c r="B23" s="14">
        <v>1982</v>
      </c>
      <c r="C23" s="48">
        <v>0</v>
      </c>
      <c r="D23" s="48"/>
      <c r="E23" s="14" t="s">
        <v>23</v>
      </c>
      <c r="F23" s="15">
        <v>0</v>
      </c>
      <c r="G23" s="14" t="s">
        <v>23</v>
      </c>
      <c r="H23" s="15">
        <v>38.5</v>
      </c>
      <c r="I23" s="14" t="s">
        <v>23</v>
      </c>
      <c r="J23" s="15">
        <v>18.5</v>
      </c>
      <c r="K23" s="14" t="s">
        <v>23</v>
      </c>
      <c r="L23" s="15">
        <v>168</v>
      </c>
      <c r="M23" s="14" t="s">
        <v>23</v>
      </c>
      <c r="N23" s="15">
        <v>651</v>
      </c>
      <c r="O23" s="14" t="s">
        <v>23</v>
      </c>
      <c r="P23" s="15">
        <v>295.5</v>
      </c>
      <c r="Q23" s="14" t="s">
        <v>23</v>
      </c>
      <c r="R23" s="15">
        <v>106</v>
      </c>
      <c r="S23" s="14" t="s">
        <v>23</v>
      </c>
      <c r="T23" s="15">
        <v>179.5</v>
      </c>
      <c r="U23" s="14" t="s">
        <v>23</v>
      </c>
      <c r="V23" s="15">
        <v>34</v>
      </c>
      <c r="W23" s="14" t="s">
        <v>23</v>
      </c>
      <c r="X23" s="15">
        <v>0</v>
      </c>
      <c r="Y23" s="14" t="s">
        <v>23</v>
      </c>
      <c r="Z23" s="15">
        <v>3.5</v>
      </c>
      <c r="AA23" s="14" t="s">
        <v>23</v>
      </c>
      <c r="AB23" s="22"/>
    </row>
    <row r="24" spans="1:28" s="24" customFormat="1" ht="15" customHeight="1">
      <c r="A24" s="22"/>
      <c r="B24" s="14">
        <v>1983</v>
      </c>
      <c r="C24" s="48">
        <v>7</v>
      </c>
      <c r="D24" s="48"/>
      <c r="E24" s="14" t="s">
        <v>23</v>
      </c>
      <c r="F24" s="15">
        <v>1.5</v>
      </c>
      <c r="G24" s="14" t="s">
        <v>23</v>
      </c>
      <c r="H24" s="15">
        <v>0</v>
      </c>
      <c r="I24" s="14" t="s">
        <v>23</v>
      </c>
      <c r="J24" s="15">
        <v>10.5</v>
      </c>
      <c r="K24" s="14" t="s">
        <v>23</v>
      </c>
      <c r="L24" s="15">
        <v>52</v>
      </c>
      <c r="M24" s="14" t="s">
        <v>23</v>
      </c>
      <c r="N24" s="15">
        <v>220.5</v>
      </c>
      <c r="O24" s="14" t="s">
        <v>23</v>
      </c>
      <c r="P24" s="15">
        <v>141</v>
      </c>
      <c r="Q24" s="14" t="s">
        <v>23</v>
      </c>
      <c r="R24" s="15">
        <v>95</v>
      </c>
      <c r="S24" s="14" t="s">
        <v>23</v>
      </c>
      <c r="T24" s="15">
        <v>36</v>
      </c>
      <c r="U24" s="14" t="s">
        <v>23</v>
      </c>
      <c r="V24" s="15">
        <v>2.5</v>
      </c>
      <c r="W24" s="14" t="s">
        <v>23</v>
      </c>
      <c r="X24" s="15">
        <v>0</v>
      </c>
      <c r="Y24" s="14" t="s">
        <v>23</v>
      </c>
      <c r="Z24" s="15">
        <v>3</v>
      </c>
      <c r="AA24" s="14" t="s">
        <v>23</v>
      </c>
      <c r="AB24" s="22"/>
    </row>
    <row r="25" spans="1:28" s="24" customFormat="1" ht="15" customHeight="1">
      <c r="A25" s="22"/>
      <c r="B25" s="14">
        <v>1984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4</v>
      </c>
      <c r="I25" s="14" t="s">
        <v>23</v>
      </c>
      <c r="J25" s="15">
        <v>17</v>
      </c>
      <c r="K25" s="14" t="s">
        <v>23</v>
      </c>
      <c r="L25" s="15">
        <v>198</v>
      </c>
      <c r="M25" s="14" t="s">
        <v>23</v>
      </c>
      <c r="N25" s="15">
        <v>78</v>
      </c>
      <c r="O25" s="14" t="s">
        <v>23</v>
      </c>
      <c r="P25" s="15">
        <v>456.5</v>
      </c>
      <c r="Q25" s="14" t="s">
        <v>23</v>
      </c>
      <c r="R25" s="15">
        <v>118.5</v>
      </c>
      <c r="S25" s="14" t="s">
        <v>23</v>
      </c>
      <c r="T25" s="15">
        <v>65</v>
      </c>
      <c r="U25" s="14" t="s">
        <v>23</v>
      </c>
      <c r="V25" s="15">
        <v>54.5</v>
      </c>
      <c r="W25" s="14" t="s">
        <v>23</v>
      </c>
      <c r="X25" s="15">
        <v>4</v>
      </c>
      <c r="Y25" s="14" t="s">
        <v>23</v>
      </c>
      <c r="Z25" s="15">
        <v>0</v>
      </c>
      <c r="AA25" s="14" t="s">
        <v>23</v>
      </c>
      <c r="AB25" s="22"/>
    </row>
    <row r="26" spans="1:28" s="24" customFormat="1" ht="15" customHeight="1">
      <c r="A26" s="22"/>
      <c r="B26" s="14">
        <v>1985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25</v>
      </c>
      <c r="I26" s="14" t="s">
        <v>23</v>
      </c>
      <c r="J26" s="15">
        <v>5</v>
      </c>
      <c r="K26" s="14" t="s">
        <v>23</v>
      </c>
      <c r="L26" s="15">
        <v>101.5</v>
      </c>
      <c r="M26" s="14" t="s">
        <v>23</v>
      </c>
      <c r="N26" s="15">
        <v>26.5</v>
      </c>
      <c r="O26" s="14" t="s">
        <v>23</v>
      </c>
      <c r="P26" s="15">
        <v>138.5</v>
      </c>
      <c r="Q26" s="14" t="s">
        <v>23</v>
      </c>
      <c r="R26" s="15">
        <v>5.5</v>
      </c>
      <c r="S26" s="14" t="s">
        <v>23</v>
      </c>
      <c r="T26" s="15">
        <v>17</v>
      </c>
      <c r="U26" s="14" t="s">
        <v>23</v>
      </c>
      <c r="V26" s="15">
        <v>40.5</v>
      </c>
      <c r="W26" s="14" t="s">
        <v>23</v>
      </c>
      <c r="X26" s="15">
        <v>0</v>
      </c>
      <c r="Y26" s="14" t="s">
        <v>23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1986</v>
      </c>
      <c r="C27" s="48">
        <v>0</v>
      </c>
      <c r="D27" s="48"/>
      <c r="E27" s="14" t="s">
        <v>23</v>
      </c>
      <c r="F27" s="15">
        <v>0</v>
      </c>
      <c r="G27" s="14" t="s">
        <v>23</v>
      </c>
      <c r="H27" s="15">
        <v>10.5</v>
      </c>
      <c r="I27" s="14" t="s">
        <v>23</v>
      </c>
      <c r="J27" s="15">
        <v>79.5</v>
      </c>
      <c r="K27" s="14" t="s">
        <v>23</v>
      </c>
      <c r="L27" s="15">
        <v>302.5</v>
      </c>
      <c r="M27" s="14" t="s">
        <v>23</v>
      </c>
      <c r="N27" s="15">
        <v>211</v>
      </c>
      <c r="O27" s="14" t="s">
        <v>23</v>
      </c>
      <c r="P27" s="15">
        <v>13.5</v>
      </c>
      <c r="Q27" s="14" t="s">
        <v>23</v>
      </c>
      <c r="R27" s="15">
        <v>152.5</v>
      </c>
      <c r="S27" s="14" t="s">
        <v>23</v>
      </c>
      <c r="T27" s="15">
        <v>1.5</v>
      </c>
      <c r="U27" s="14" t="s">
        <v>23</v>
      </c>
      <c r="V27" s="15">
        <v>13.1</v>
      </c>
      <c r="W27" s="14" t="s">
        <v>23</v>
      </c>
      <c r="X27" s="15">
        <v>80</v>
      </c>
      <c r="Y27" s="14" t="s">
        <v>23</v>
      </c>
      <c r="Z27" s="15">
        <v>0</v>
      </c>
      <c r="AA27" s="14" t="s">
        <v>23</v>
      </c>
      <c r="AB27" s="22"/>
    </row>
    <row r="28" spans="1:28" s="24" customFormat="1" ht="15" customHeight="1">
      <c r="A28" s="22"/>
      <c r="B28" s="14">
        <v>1987</v>
      </c>
      <c r="C28" s="48">
        <v>0</v>
      </c>
      <c r="D28" s="48"/>
      <c r="E28" s="14" t="s">
        <v>23</v>
      </c>
      <c r="F28" s="15">
        <v>0</v>
      </c>
      <c r="G28" s="14" t="s">
        <v>23</v>
      </c>
      <c r="H28" s="15">
        <v>6.5</v>
      </c>
      <c r="I28" s="14" t="s">
        <v>23</v>
      </c>
      <c r="J28" s="15">
        <v>15.5</v>
      </c>
      <c r="K28" s="14" t="s">
        <v>23</v>
      </c>
      <c r="L28" s="15">
        <v>114</v>
      </c>
      <c r="M28" s="14" t="s">
        <v>23</v>
      </c>
      <c r="N28" s="15">
        <v>46</v>
      </c>
      <c r="O28" s="14" t="s">
        <v>23</v>
      </c>
      <c r="P28" s="15">
        <v>537</v>
      </c>
      <c r="Q28" s="14" t="s">
        <v>23</v>
      </c>
      <c r="R28" s="15">
        <v>232.5</v>
      </c>
      <c r="S28" s="14" t="s">
        <v>23</v>
      </c>
      <c r="T28" s="15">
        <v>49.5</v>
      </c>
      <c r="U28" s="14" t="s">
        <v>23</v>
      </c>
      <c r="V28" s="15">
        <v>59.5</v>
      </c>
      <c r="W28" s="14" t="s">
        <v>23</v>
      </c>
      <c r="X28" s="15">
        <v>2.5</v>
      </c>
      <c r="Y28" s="14" t="s">
        <v>23</v>
      </c>
      <c r="Z28" s="15">
        <v>0</v>
      </c>
      <c r="AA28" s="14" t="s">
        <v>23</v>
      </c>
      <c r="AB28" s="22"/>
    </row>
    <row r="29" spans="1:28" s="24" customFormat="1" ht="15" customHeight="1">
      <c r="A29" s="22"/>
      <c r="B29" s="14">
        <v>1988</v>
      </c>
      <c r="C29" s="48">
        <v>0</v>
      </c>
      <c r="D29" s="48"/>
      <c r="E29" s="14" t="s">
        <v>23</v>
      </c>
      <c r="F29" s="15">
        <v>0</v>
      </c>
      <c r="G29" s="14" t="s">
        <v>23</v>
      </c>
      <c r="H29" s="15">
        <v>36</v>
      </c>
      <c r="I29" s="14" t="s">
        <v>23</v>
      </c>
      <c r="J29" s="15">
        <v>5.5</v>
      </c>
      <c r="K29" s="14" t="s">
        <v>23</v>
      </c>
      <c r="L29" s="15">
        <v>7</v>
      </c>
      <c r="M29" s="14" t="s">
        <v>23</v>
      </c>
      <c r="N29" s="15">
        <v>71</v>
      </c>
      <c r="O29" s="14" t="s">
        <v>23</v>
      </c>
      <c r="P29" s="15">
        <v>75.5</v>
      </c>
      <c r="Q29" s="14" t="s">
        <v>38</v>
      </c>
      <c r="R29" s="15">
        <v>102.5</v>
      </c>
      <c r="S29" s="14" t="s">
        <v>23</v>
      </c>
      <c r="T29" s="15">
        <v>21</v>
      </c>
      <c r="U29" s="14" t="s">
        <v>23</v>
      </c>
      <c r="V29" s="15">
        <v>0</v>
      </c>
      <c r="W29" s="14" t="s">
        <v>23</v>
      </c>
      <c r="X29" s="15">
        <v>11.5</v>
      </c>
      <c r="Y29" s="14" t="s">
        <v>23</v>
      </c>
      <c r="Z29" s="15">
        <v>1</v>
      </c>
      <c r="AA29" s="14" t="s">
        <v>23</v>
      </c>
      <c r="AB29" s="22"/>
    </row>
    <row r="30" spans="1:28" s="24" customFormat="1" ht="15" customHeight="1">
      <c r="A30" s="22"/>
      <c r="B30" s="14">
        <v>1989</v>
      </c>
      <c r="C30" s="48">
        <v>0</v>
      </c>
      <c r="D30" s="48"/>
      <c r="E30" s="14" t="s">
        <v>23</v>
      </c>
      <c r="F30" s="15">
        <v>0</v>
      </c>
      <c r="G30" s="14" t="s">
        <v>23</v>
      </c>
      <c r="H30" s="15">
        <v>3</v>
      </c>
      <c r="I30" s="14" t="s">
        <v>23</v>
      </c>
      <c r="J30" s="15">
        <v>5</v>
      </c>
      <c r="K30" s="14" t="s">
        <v>23</v>
      </c>
      <c r="L30" s="15">
        <v>48</v>
      </c>
      <c r="M30" s="14" t="s">
        <v>23</v>
      </c>
      <c r="N30" s="15">
        <v>29.5</v>
      </c>
      <c r="O30" s="14" t="s">
        <v>23</v>
      </c>
      <c r="P30" s="15">
        <v>146.5</v>
      </c>
      <c r="Q30" s="14" t="s">
        <v>23</v>
      </c>
      <c r="R30" s="15">
        <v>187</v>
      </c>
      <c r="S30" s="14" t="s">
        <v>23</v>
      </c>
      <c r="T30" s="15">
        <v>23</v>
      </c>
      <c r="U30" s="14" t="s">
        <v>23</v>
      </c>
      <c r="V30" s="15">
        <v>4.5</v>
      </c>
      <c r="W30" s="14" t="s">
        <v>23</v>
      </c>
      <c r="X30" s="15">
        <v>0</v>
      </c>
      <c r="Y30" s="14" t="s">
        <v>23</v>
      </c>
      <c r="Z30" s="15">
        <v>6</v>
      </c>
      <c r="AA30" s="14" t="s">
        <v>23</v>
      </c>
      <c r="AB30" s="22"/>
    </row>
    <row r="31" spans="1:28" s="24" customFormat="1" ht="15" customHeight="1">
      <c r="A31" s="22"/>
      <c r="B31" s="14">
        <v>1990</v>
      </c>
      <c r="C31" s="48">
        <v>0</v>
      </c>
      <c r="D31" s="48"/>
      <c r="E31" s="14" t="s">
        <v>23</v>
      </c>
      <c r="F31" s="15">
        <v>0</v>
      </c>
      <c r="G31" s="14" t="s">
        <v>23</v>
      </c>
      <c r="H31" s="15">
        <v>44</v>
      </c>
      <c r="I31" s="14" t="s">
        <v>23</v>
      </c>
      <c r="J31" s="15">
        <v>15</v>
      </c>
      <c r="K31" s="14" t="s">
        <v>23</v>
      </c>
      <c r="L31" s="15">
        <v>29</v>
      </c>
      <c r="M31" s="14" t="s">
        <v>23</v>
      </c>
      <c r="N31" s="15">
        <v>21.5</v>
      </c>
      <c r="O31" s="14" t="s">
        <v>23</v>
      </c>
      <c r="P31" s="15">
        <v>126</v>
      </c>
      <c r="Q31" s="14" t="s">
        <v>23</v>
      </c>
      <c r="R31" s="15">
        <v>64.5</v>
      </c>
      <c r="S31" s="14" t="s">
        <v>23</v>
      </c>
      <c r="T31" s="15">
        <v>86</v>
      </c>
      <c r="U31" s="14" t="s">
        <v>23</v>
      </c>
      <c r="V31" s="15">
        <v>49.5</v>
      </c>
      <c r="W31" s="14" t="s">
        <v>23</v>
      </c>
      <c r="X31" s="15">
        <v>13.2</v>
      </c>
      <c r="Y31" s="14" t="s">
        <v>23</v>
      </c>
      <c r="Z31" s="15">
        <v>10.9</v>
      </c>
      <c r="AA31" s="14" t="s">
        <v>23</v>
      </c>
      <c r="AB31" s="22"/>
    </row>
    <row r="32" spans="1:28" s="24" customFormat="1" ht="15" customHeight="1">
      <c r="A32" s="22"/>
      <c r="B32" s="14">
        <v>1991</v>
      </c>
      <c r="C32" s="48">
        <v>0</v>
      </c>
      <c r="D32" s="48"/>
      <c r="E32" s="14" t="s">
        <v>23</v>
      </c>
      <c r="F32" s="15">
        <v>0</v>
      </c>
      <c r="G32" s="14" t="s">
        <v>23</v>
      </c>
      <c r="H32" s="15">
        <v>0</v>
      </c>
      <c r="I32" s="14" t="s">
        <v>23</v>
      </c>
      <c r="J32" s="15">
        <v>64</v>
      </c>
      <c r="K32" s="14" t="s">
        <v>23</v>
      </c>
      <c r="L32" s="15">
        <v>180.3</v>
      </c>
      <c r="M32" s="14" t="s">
        <v>23</v>
      </c>
      <c r="N32" s="15">
        <v>218.1</v>
      </c>
      <c r="O32" s="14" t="s">
        <v>23</v>
      </c>
      <c r="P32" s="15">
        <v>145.19999999999999</v>
      </c>
      <c r="Q32" s="14" t="s">
        <v>23</v>
      </c>
      <c r="R32" s="15">
        <v>30.4</v>
      </c>
      <c r="S32" s="14" t="s">
        <v>23</v>
      </c>
      <c r="T32" s="15">
        <v>70.5</v>
      </c>
      <c r="U32" s="14" t="s">
        <v>23</v>
      </c>
      <c r="V32" s="15">
        <v>20.3</v>
      </c>
      <c r="W32" s="14" t="s">
        <v>23</v>
      </c>
      <c r="X32" s="15">
        <v>0</v>
      </c>
      <c r="Y32" s="14" t="s">
        <v>23</v>
      </c>
      <c r="Z32" s="15">
        <v>53.4</v>
      </c>
      <c r="AA32" s="14" t="s">
        <v>23</v>
      </c>
      <c r="AB32" s="22"/>
    </row>
    <row r="33" spans="1:28" s="24" customFormat="1" ht="15" customHeight="1">
      <c r="A33" s="22"/>
      <c r="B33" s="14">
        <v>1992</v>
      </c>
      <c r="C33" s="48">
        <v>0</v>
      </c>
      <c r="D33" s="48"/>
      <c r="E33" s="14" t="s">
        <v>23</v>
      </c>
      <c r="F33" s="15">
        <v>0</v>
      </c>
      <c r="G33" s="14" t="s">
        <v>23</v>
      </c>
      <c r="H33" s="15">
        <v>11</v>
      </c>
      <c r="I33" s="14" t="s">
        <v>23</v>
      </c>
      <c r="J33" s="15">
        <v>58.8</v>
      </c>
      <c r="K33" s="14" t="s">
        <v>23</v>
      </c>
      <c r="L33" s="15">
        <v>334.7</v>
      </c>
      <c r="M33" s="14" t="s">
        <v>23</v>
      </c>
      <c r="N33" s="15">
        <v>384.2</v>
      </c>
      <c r="O33" s="14" t="s">
        <v>23</v>
      </c>
      <c r="P33" s="15">
        <v>29.6</v>
      </c>
      <c r="Q33" s="14" t="s">
        <v>23</v>
      </c>
      <c r="R33" s="15">
        <v>115.5</v>
      </c>
      <c r="S33" s="14" t="s">
        <v>23</v>
      </c>
      <c r="T33" s="15">
        <v>44.7</v>
      </c>
      <c r="U33" s="14" t="s">
        <v>23</v>
      </c>
      <c r="V33" s="15">
        <v>4.4000000000000004</v>
      </c>
      <c r="W33" s="14" t="s">
        <v>23</v>
      </c>
      <c r="X33" s="15">
        <v>0.7</v>
      </c>
      <c r="Y33" s="14" t="s">
        <v>23</v>
      </c>
      <c r="Z33" s="15">
        <v>0</v>
      </c>
      <c r="AA33" s="14" t="s">
        <v>23</v>
      </c>
      <c r="AB33" s="22"/>
    </row>
    <row r="34" spans="1:28" s="24" customFormat="1" ht="15" customHeight="1">
      <c r="A34" s="22"/>
      <c r="B34" s="14">
        <v>1993</v>
      </c>
      <c r="C34" s="48">
        <v>0.2</v>
      </c>
      <c r="D34" s="48"/>
      <c r="E34" s="14" t="s">
        <v>23</v>
      </c>
      <c r="F34" s="15">
        <v>0</v>
      </c>
      <c r="G34" s="14" t="s">
        <v>23</v>
      </c>
      <c r="H34" s="15">
        <v>0</v>
      </c>
      <c r="I34" s="14" t="s">
        <v>23</v>
      </c>
      <c r="J34" s="15">
        <v>50.6</v>
      </c>
      <c r="K34" s="14" t="s">
        <v>23</v>
      </c>
      <c r="L34" s="15">
        <v>182.4</v>
      </c>
      <c r="M34" s="14" t="s">
        <v>23</v>
      </c>
      <c r="N34" s="15">
        <v>215.4</v>
      </c>
      <c r="O34" s="14" t="s">
        <v>23</v>
      </c>
      <c r="P34" s="15">
        <v>119.5</v>
      </c>
      <c r="Q34" s="14" t="s">
        <v>23</v>
      </c>
      <c r="R34" s="15">
        <v>21.2</v>
      </c>
      <c r="S34" s="14" t="s">
        <v>23</v>
      </c>
      <c r="T34" s="15">
        <v>10.6</v>
      </c>
      <c r="U34" s="14" t="s">
        <v>23</v>
      </c>
      <c r="V34" s="15">
        <v>27.4</v>
      </c>
      <c r="W34" s="14" t="s">
        <v>23</v>
      </c>
      <c r="X34" s="15">
        <v>21</v>
      </c>
      <c r="Y34" s="14" t="s">
        <v>23</v>
      </c>
      <c r="Z34" s="15">
        <v>8</v>
      </c>
      <c r="AA34" s="14" t="s">
        <v>23</v>
      </c>
      <c r="AB34" s="22"/>
    </row>
    <row r="35" spans="1:28" s="24" customFormat="1" ht="15" customHeight="1">
      <c r="A35" s="22"/>
      <c r="B35" s="14">
        <v>1994</v>
      </c>
      <c r="C35" s="48">
        <v>0</v>
      </c>
      <c r="D35" s="48"/>
      <c r="E35" s="14" t="s">
        <v>23</v>
      </c>
      <c r="F35" s="15">
        <v>0</v>
      </c>
      <c r="G35" s="14" t="s">
        <v>23</v>
      </c>
      <c r="H35" s="15">
        <v>0.9</v>
      </c>
      <c r="I35" s="14" t="s">
        <v>23</v>
      </c>
      <c r="J35" s="15">
        <v>110.2</v>
      </c>
      <c r="K35" s="14" t="s">
        <v>23</v>
      </c>
      <c r="L35" s="15">
        <v>129.5</v>
      </c>
      <c r="M35" s="14" t="s">
        <v>23</v>
      </c>
      <c r="N35" s="15">
        <v>131.4</v>
      </c>
      <c r="O35" s="14" t="s">
        <v>23</v>
      </c>
      <c r="P35" s="15">
        <v>178.3</v>
      </c>
      <c r="Q35" s="14" t="s">
        <v>23</v>
      </c>
      <c r="R35" s="15">
        <v>8.1999999999999993</v>
      </c>
      <c r="S35" s="14" t="s">
        <v>23</v>
      </c>
      <c r="T35" s="15">
        <v>30.4</v>
      </c>
      <c r="U35" s="14" t="s">
        <v>23</v>
      </c>
      <c r="V35" s="15">
        <v>13.9</v>
      </c>
      <c r="W35" s="14" t="s">
        <v>23</v>
      </c>
      <c r="X35" s="15">
        <v>0</v>
      </c>
      <c r="Y35" s="14" t="s">
        <v>23</v>
      </c>
      <c r="Z35" s="15">
        <v>12</v>
      </c>
      <c r="AA35" s="14" t="s">
        <v>23</v>
      </c>
      <c r="AB35" s="22"/>
    </row>
    <row r="36" spans="1:28" s="24" customFormat="1" ht="15" customHeight="1">
      <c r="A36" s="22"/>
      <c r="B36" s="14">
        <v>1995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0</v>
      </c>
      <c r="I36" s="14" t="s">
        <v>23</v>
      </c>
      <c r="J36" s="15">
        <v>97.2</v>
      </c>
      <c r="K36" s="14" t="s">
        <v>23</v>
      </c>
      <c r="L36" s="15">
        <v>16.399999999999999</v>
      </c>
      <c r="M36" s="14" t="s">
        <v>23</v>
      </c>
      <c r="N36" s="15">
        <v>201.2</v>
      </c>
      <c r="O36" s="14" t="s">
        <v>23</v>
      </c>
      <c r="P36" s="15">
        <v>156.6</v>
      </c>
      <c r="Q36" s="14" t="s">
        <v>23</v>
      </c>
      <c r="R36" s="15">
        <v>111.4</v>
      </c>
      <c r="S36" s="14" t="s">
        <v>23</v>
      </c>
      <c r="T36" s="15">
        <v>21.8</v>
      </c>
      <c r="U36" s="14" t="s">
        <v>23</v>
      </c>
      <c r="V36" s="15">
        <v>20.9</v>
      </c>
      <c r="W36" s="14" t="s">
        <v>23</v>
      </c>
      <c r="X36" s="15">
        <v>0.8</v>
      </c>
      <c r="Y36" s="14" t="s">
        <v>23</v>
      </c>
      <c r="Z36" s="15">
        <v>0</v>
      </c>
      <c r="AA36" s="14" t="s">
        <v>23</v>
      </c>
      <c r="AB36" s="22"/>
    </row>
    <row r="37" spans="1:28" s="24" customFormat="1" ht="15" customHeight="1">
      <c r="A37" s="22"/>
      <c r="B37" s="14">
        <v>1996</v>
      </c>
      <c r="C37" s="48">
        <v>0</v>
      </c>
      <c r="D37" s="48"/>
      <c r="E37" s="14" t="s">
        <v>23</v>
      </c>
      <c r="F37" s="15">
        <v>0</v>
      </c>
      <c r="G37" s="14" t="s">
        <v>23</v>
      </c>
      <c r="H37" s="15">
        <v>0.8</v>
      </c>
      <c r="I37" s="14" t="s">
        <v>23</v>
      </c>
      <c r="J37" s="15">
        <v>32.1</v>
      </c>
      <c r="K37" s="14" t="s">
        <v>23</v>
      </c>
      <c r="L37" s="15">
        <v>19.100000000000001</v>
      </c>
      <c r="M37" s="14" t="s">
        <v>23</v>
      </c>
      <c r="N37" s="15">
        <v>90.2</v>
      </c>
      <c r="O37" s="14" t="s">
        <v>23</v>
      </c>
      <c r="P37" s="15">
        <v>59.1</v>
      </c>
      <c r="Q37" s="14" t="s">
        <v>23</v>
      </c>
      <c r="R37" s="15">
        <v>116.9</v>
      </c>
      <c r="S37" s="14" t="s">
        <v>23</v>
      </c>
      <c r="T37" s="15">
        <v>1.4</v>
      </c>
      <c r="U37" s="14" t="s">
        <v>23</v>
      </c>
      <c r="V37" s="15">
        <v>4.2</v>
      </c>
      <c r="W37" s="14" t="s">
        <v>23</v>
      </c>
      <c r="X37" s="15">
        <v>13.3</v>
      </c>
      <c r="Y37" s="14" t="s">
        <v>23</v>
      </c>
      <c r="Z37" s="15">
        <v>2.1</v>
      </c>
      <c r="AA37" s="14" t="s">
        <v>23</v>
      </c>
      <c r="AB37" s="22"/>
    </row>
    <row r="38" spans="1:28" s="24" customFormat="1" ht="15" customHeight="1">
      <c r="A38" s="22"/>
      <c r="B38" s="14">
        <v>1997</v>
      </c>
      <c r="C38" s="48">
        <v>0</v>
      </c>
      <c r="D38" s="48"/>
      <c r="E38" s="14" t="s">
        <v>23</v>
      </c>
      <c r="F38" s="15">
        <v>0</v>
      </c>
      <c r="G38" s="14" t="s">
        <v>23</v>
      </c>
      <c r="H38" s="15">
        <v>3.1</v>
      </c>
      <c r="I38" s="14" t="s">
        <v>23</v>
      </c>
      <c r="J38" s="15">
        <v>33.200000000000003</v>
      </c>
      <c r="K38" s="14" t="s">
        <v>23</v>
      </c>
      <c r="L38" s="15">
        <v>150</v>
      </c>
      <c r="M38" s="14" t="s">
        <v>23</v>
      </c>
      <c r="N38" s="15">
        <v>521.20000000000005</v>
      </c>
      <c r="O38" s="14" t="s">
        <v>23</v>
      </c>
      <c r="P38" s="15">
        <v>83.1</v>
      </c>
      <c r="Q38" s="14" t="s">
        <v>23</v>
      </c>
      <c r="R38" s="15">
        <v>167.7</v>
      </c>
      <c r="S38" s="14" t="s">
        <v>23</v>
      </c>
      <c r="T38" s="15">
        <v>139.6</v>
      </c>
      <c r="U38" s="14" t="s">
        <v>23</v>
      </c>
      <c r="V38" s="15">
        <v>98.7</v>
      </c>
      <c r="W38" s="14" t="s">
        <v>23</v>
      </c>
      <c r="X38" s="15">
        <v>29.5</v>
      </c>
      <c r="Y38" s="14" t="s">
        <v>23</v>
      </c>
      <c r="Z38" s="15">
        <v>3.8</v>
      </c>
      <c r="AA38" s="14" t="s">
        <v>23</v>
      </c>
      <c r="AB38" s="22"/>
    </row>
    <row r="39" spans="1:28" s="24" customFormat="1" ht="15" customHeight="1">
      <c r="A39" s="22"/>
      <c r="B39" s="14">
        <v>1998</v>
      </c>
      <c r="C39" s="48">
        <v>0</v>
      </c>
      <c r="D39" s="48"/>
      <c r="E39" s="14" t="s">
        <v>23</v>
      </c>
      <c r="F39" s="15">
        <v>0.3</v>
      </c>
      <c r="G39" s="14" t="s">
        <v>23</v>
      </c>
      <c r="H39" s="15">
        <v>1.7</v>
      </c>
      <c r="I39" s="14" t="s">
        <v>23</v>
      </c>
      <c r="J39" s="15">
        <v>36.200000000000003</v>
      </c>
      <c r="K39" s="14" t="s">
        <v>23</v>
      </c>
      <c r="L39" s="15">
        <v>37.700000000000003</v>
      </c>
      <c r="M39" s="14" t="s">
        <v>23</v>
      </c>
      <c r="N39" s="15">
        <v>31.7</v>
      </c>
      <c r="O39" s="14" t="s">
        <v>23</v>
      </c>
      <c r="P39" s="15">
        <v>0.5</v>
      </c>
      <c r="Q39" s="14" t="s">
        <v>23</v>
      </c>
      <c r="R39" s="15">
        <v>0.5</v>
      </c>
      <c r="S39" s="14" t="s">
        <v>23</v>
      </c>
      <c r="T39" s="15">
        <v>38.200000000000003</v>
      </c>
      <c r="U39" s="14" t="s">
        <v>23</v>
      </c>
      <c r="V39" s="15">
        <v>0</v>
      </c>
      <c r="W39" s="14" t="s">
        <v>23</v>
      </c>
      <c r="X39" s="15">
        <v>0</v>
      </c>
      <c r="Y39" s="14" t="s">
        <v>23</v>
      </c>
      <c r="Z39" s="15">
        <v>0</v>
      </c>
      <c r="AA39" s="14" t="s">
        <v>23</v>
      </c>
      <c r="AB39" s="22"/>
    </row>
    <row r="40" spans="1:28" s="24" customFormat="1" ht="15" customHeight="1">
      <c r="A40" s="22"/>
      <c r="B40" s="14">
        <v>1999</v>
      </c>
      <c r="C40" s="48">
        <v>1</v>
      </c>
      <c r="D40" s="48"/>
      <c r="E40" s="14" t="s">
        <v>23</v>
      </c>
      <c r="F40" s="15">
        <v>0</v>
      </c>
      <c r="G40" s="14" t="s">
        <v>23</v>
      </c>
      <c r="H40" s="15">
        <v>5.0999999999999996</v>
      </c>
      <c r="I40" s="14" t="s">
        <v>23</v>
      </c>
      <c r="J40" s="15">
        <v>11.7</v>
      </c>
      <c r="K40" s="14" t="s">
        <v>23</v>
      </c>
      <c r="L40" s="15">
        <v>32.5</v>
      </c>
      <c r="M40" s="14" t="s">
        <v>23</v>
      </c>
      <c r="N40" s="15">
        <v>116</v>
      </c>
      <c r="O40" s="14" t="s">
        <v>23</v>
      </c>
      <c r="P40" s="15">
        <v>58.4</v>
      </c>
      <c r="Q40" s="14" t="s">
        <v>23</v>
      </c>
      <c r="R40" s="15">
        <v>179.7</v>
      </c>
      <c r="S40" s="14" t="s">
        <v>23</v>
      </c>
      <c r="T40" s="15">
        <v>213.3</v>
      </c>
      <c r="U40" s="14" t="s">
        <v>23</v>
      </c>
      <c r="V40" s="15">
        <v>30.9</v>
      </c>
      <c r="W40" s="14" t="s">
        <v>23</v>
      </c>
      <c r="X40" s="15">
        <v>0</v>
      </c>
      <c r="Y40" s="14" t="s">
        <v>23</v>
      </c>
      <c r="Z40" s="15">
        <v>0.3</v>
      </c>
      <c r="AA40" s="14" t="s">
        <v>23</v>
      </c>
      <c r="AB40" s="22"/>
    </row>
    <row r="41" spans="1:28" s="24" customFormat="1" ht="15" customHeight="1">
      <c r="A41" s="22"/>
      <c r="B41" s="14">
        <v>2000</v>
      </c>
      <c r="C41" s="48">
        <v>0</v>
      </c>
      <c r="D41" s="48"/>
      <c r="E41" s="14" t="s">
        <v>23</v>
      </c>
      <c r="F41" s="15">
        <v>55.5</v>
      </c>
      <c r="G41" s="14" t="s">
        <v>23</v>
      </c>
      <c r="H41" s="15">
        <v>0</v>
      </c>
      <c r="I41" s="14" t="s">
        <v>23</v>
      </c>
      <c r="J41" s="15">
        <v>12.2</v>
      </c>
      <c r="K41" s="14" t="s">
        <v>23</v>
      </c>
      <c r="L41" s="15">
        <v>37.799999999999997</v>
      </c>
      <c r="M41" s="14" t="s">
        <v>23</v>
      </c>
      <c r="N41" s="15">
        <v>721.8</v>
      </c>
      <c r="O41" s="14" t="s">
        <v>23</v>
      </c>
      <c r="P41" s="15">
        <v>80.5</v>
      </c>
      <c r="Q41" s="14" t="s">
        <v>23</v>
      </c>
      <c r="R41" s="15">
        <v>9.9</v>
      </c>
      <c r="S41" s="14" t="s">
        <v>23</v>
      </c>
      <c r="T41" s="15">
        <v>231.6</v>
      </c>
      <c r="U41" s="14" t="s">
        <v>23</v>
      </c>
      <c r="V41" s="15">
        <v>10.7</v>
      </c>
      <c r="W41" s="14" t="s">
        <v>23</v>
      </c>
      <c r="X41" s="15">
        <v>10.199999999999999</v>
      </c>
      <c r="Y41" s="14" t="s">
        <v>23</v>
      </c>
      <c r="Z41" s="15">
        <v>0</v>
      </c>
      <c r="AA41" s="14" t="s">
        <v>23</v>
      </c>
      <c r="AB41" s="22"/>
    </row>
    <row r="42" spans="1:28" s="24" customFormat="1" ht="15" customHeight="1">
      <c r="A42" s="22"/>
      <c r="B42" s="14">
        <v>2001</v>
      </c>
      <c r="C42" s="48">
        <v>0</v>
      </c>
      <c r="D42" s="48"/>
      <c r="E42" s="14" t="s">
        <v>23</v>
      </c>
      <c r="F42" s="15">
        <v>0</v>
      </c>
      <c r="G42" s="14" t="s">
        <v>23</v>
      </c>
      <c r="H42" s="15">
        <v>0.3</v>
      </c>
      <c r="I42" s="14" t="s">
        <v>23</v>
      </c>
      <c r="J42" s="15">
        <v>31</v>
      </c>
      <c r="K42" s="14" t="s">
        <v>23</v>
      </c>
      <c r="L42" s="15">
        <v>173.8</v>
      </c>
      <c r="M42" s="14" t="s">
        <v>23</v>
      </c>
      <c r="N42" s="15">
        <v>28.9</v>
      </c>
      <c r="O42" s="14" t="s">
        <v>23</v>
      </c>
      <c r="P42" s="15">
        <v>447.6</v>
      </c>
      <c r="Q42" s="14" t="s">
        <v>23</v>
      </c>
      <c r="R42" s="15">
        <v>208.1</v>
      </c>
      <c r="S42" s="14" t="s">
        <v>23</v>
      </c>
      <c r="T42" s="15">
        <v>23.6</v>
      </c>
      <c r="U42" s="14" t="s">
        <v>23</v>
      </c>
      <c r="V42" s="15">
        <v>13.5</v>
      </c>
      <c r="W42" s="14" t="s">
        <v>23</v>
      </c>
      <c r="X42" s="15">
        <v>2.9</v>
      </c>
      <c r="Y42" s="14" t="s">
        <v>23</v>
      </c>
      <c r="Z42" s="15">
        <v>0</v>
      </c>
      <c r="AA42" s="14" t="s">
        <v>23</v>
      </c>
      <c r="AB42" s="22"/>
    </row>
    <row r="43" spans="1:28" s="24" customFormat="1" ht="15" customHeight="1">
      <c r="A43" s="22"/>
      <c r="B43" s="14">
        <v>2002</v>
      </c>
      <c r="C43" s="48">
        <v>0</v>
      </c>
      <c r="D43" s="48"/>
      <c r="E43" s="14" t="s">
        <v>23</v>
      </c>
      <c r="F43" s="15">
        <v>2.2000000000000002</v>
      </c>
      <c r="G43" s="14" t="s">
        <v>23</v>
      </c>
      <c r="H43" s="15">
        <v>10.4</v>
      </c>
      <c r="I43" s="14" t="s">
        <v>23</v>
      </c>
      <c r="J43" s="15">
        <v>12.5</v>
      </c>
      <c r="K43" s="14" t="s">
        <v>23</v>
      </c>
      <c r="L43" s="15">
        <v>261.7</v>
      </c>
      <c r="M43" s="14" t="s">
        <v>23</v>
      </c>
      <c r="N43" s="15">
        <v>222.8</v>
      </c>
      <c r="O43" s="14" t="s">
        <v>23</v>
      </c>
      <c r="P43" s="15">
        <v>155</v>
      </c>
      <c r="Q43" s="14" t="s">
        <v>23</v>
      </c>
      <c r="R43" s="15">
        <v>370.2</v>
      </c>
      <c r="S43" s="14" t="s">
        <v>23</v>
      </c>
      <c r="T43" s="15">
        <v>44.2</v>
      </c>
      <c r="U43" s="14" t="s">
        <v>23</v>
      </c>
      <c r="V43" s="15">
        <v>22.7</v>
      </c>
      <c r="W43" s="14" t="s">
        <v>23</v>
      </c>
      <c r="X43" s="15">
        <v>20</v>
      </c>
      <c r="Y43" s="14" t="s">
        <v>23</v>
      </c>
      <c r="Z43" s="15">
        <v>0</v>
      </c>
      <c r="AA43" s="14" t="s">
        <v>23</v>
      </c>
      <c r="AB43" s="22"/>
    </row>
    <row r="44" spans="1:28" s="24" customFormat="1" ht="15" customHeight="1">
      <c r="A44" s="22"/>
      <c r="B44" s="14">
        <v>2003</v>
      </c>
      <c r="C44" s="48">
        <v>13.5</v>
      </c>
      <c r="D44" s="48"/>
      <c r="E44" s="14" t="s">
        <v>23</v>
      </c>
      <c r="F44" s="15">
        <v>0</v>
      </c>
      <c r="G44" s="14" t="s">
        <v>23</v>
      </c>
      <c r="H44" s="15">
        <v>0</v>
      </c>
      <c r="I44" s="14" t="s">
        <v>23</v>
      </c>
      <c r="J44" s="15">
        <v>0</v>
      </c>
      <c r="K44" s="14" t="s">
        <v>23</v>
      </c>
      <c r="L44" s="15">
        <v>131.1</v>
      </c>
      <c r="M44" s="14" t="s">
        <v>23</v>
      </c>
      <c r="N44" s="15">
        <v>198.5</v>
      </c>
      <c r="O44" s="14" t="s">
        <v>23</v>
      </c>
      <c r="P44" s="15">
        <v>120</v>
      </c>
      <c r="Q44" s="14" t="s">
        <v>23</v>
      </c>
      <c r="R44" s="15">
        <v>29</v>
      </c>
      <c r="S44" s="14" t="s">
        <v>23</v>
      </c>
      <c r="T44" s="15">
        <v>53.1</v>
      </c>
      <c r="U44" s="14" t="s">
        <v>23</v>
      </c>
      <c r="V44" s="15">
        <v>19.7</v>
      </c>
      <c r="W44" s="14" t="s">
        <v>23</v>
      </c>
      <c r="X44" s="15">
        <v>37.299999999999997</v>
      </c>
      <c r="Y44" s="14" t="s">
        <v>23</v>
      </c>
      <c r="Z44" s="15">
        <v>0</v>
      </c>
      <c r="AA44" s="14" t="s">
        <v>23</v>
      </c>
      <c r="AB44" s="22"/>
    </row>
    <row r="45" spans="1:28" s="24" customFormat="1" ht="15" customHeight="1">
      <c r="A45" s="22"/>
      <c r="B45" s="14">
        <v>2004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30.2</v>
      </c>
      <c r="I45" s="14" t="s">
        <v>23</v>
      </c>
      <c r="J45" s="15">
        <v>64.599999999999994</v>
      </c>
      <c r="K45" s="14" t="s">
        <v>23</v>
      </c>
      <c r="L45" s="15">
        <v>44.4</v>
      </c>
      <c r="M45" s="14" t="s">
        <v>23</v>
      </c>
      <c r="N45" s="15">
        <v>127.4</v>
      </c>
      <c r="O45" s="14" t="s">
        <v>23</v>
      </c>
      <c r="P45" s="15">
        <v>144.6</v>
      </c>
      <c r="Q45" s="14" t="s">
        <v>23</v>
      </c>
      <c r="R45" s="15">
        <v>82.8</v>
      </c>
      <c r="S45" s="14" t="s">
        <v>23</v>
      </c>
      <c r="T45" s="15">
        <v>78.099999999999994</v>
      </c>
      <c r="U45" s="14" t="s">
        <v>23</v>
      </c>
      <c r="V45" s="15">
        <v>31.7</v>
      </c>
      <c r="W45" s="14" t="s">
        <v>23</v>
      </c>
      <c r="X45" s="15">
        <v>32.6</v>
      </c>
      <c r="Y45" s="14" t="s">
        <v>23</v>
      </c>
      <c r="Z45" s="15">
        <v>1.4</v>
      </c>
      <c r="AA45" s="14" t="s">
        <v>23</v>
      </c>
      <c r="AB45" s="22"/>
    </row>
    <row r="46" spans="1:28" s="24" customFormat="1" ht="15" customHeight="1">
      <c r="A46" s="22"/>
      <c r="B46" s="14">
        <v>2005</v>
      </c>
      <c r="C46" s="48">
        <v>0</v>
      </c>
      <c r="D46" s="48"/>
      <c r="E46" s="14" t="s">
        <v>23</v>
      </c>
      <c r="F46" s="15">
        <v>0</v>
      </c>
      <c r="G46" s="14" t="s">
        <v>23</v>
      </c>
      <c r="H46" s="15">
        <v>14.4</v>
      </c>
      <c r="I46" s="14" t="s">
        <v>23</v>
      </c>
      <c r="J46" s="15">
        <v>3.9</v>
      </c>
      <c r="K46" s="14" t="s">
        <v>23</v>
      </c>
      <c r="L46" s="15">
        <v>234.7</v>
      </c>
      <c r="M46" s="14" t="s">
        <v>23</v>
      </c>
      <c r="N46" s="15">
        <v>350.2</v>
      </c>
      <c r="O46" s="14" t="s">
        <v>23</v>
      </c>
      <c r="P46" s="15">
        <v>93.8</v>
      </c>
      <c r="Q46" s="14" t="s">
        <v>23</v>
      </c>
      <c r="R46" s="15">
        <v>273.2</v>
      </c>
      <c r="S46" s="14" t="s">
        <v>23</v>
      </c>
      <c r="T46" s="15">
        <v>19.100000000000001</v>
      </c>
      <c r="U46" s="14" t="s">
        <v>23</v>
      </c>
      <c r="V46" s="15">
        <v>23.3</v>
      </c>
      <c r="W46" s="14" t="s">
        <v>23</v>
      </c>
      <c r="X46" s="15">
        <v>22.2</v>
      </c>
      <c r="Y46" s="14" t="s">
        <v>23</v>
      </c>
      <c r="Z46" s="15">
        <v>2.9</v>
      </c>
      <c r="AA46" s="14" t="s">
        <v>23</v>
      </c>
      <c r="AB46" s="22"/>
    </row>
    <row r="47" spans="1:28" s="24" customFormat="1" ht="15" customHeight="1">
      <c r="A47" s="22"/>
      <c r="B47" s="14">
        <v>2006</v>
      </c>
      <c r="C47" s="48">
        <v>0</v>
      </c>
      <c r="D47" s="48"/>
      <c r="E47" s="14" t="s">
        <v>23</v>
      </c>
      <c r="F47" s="15">
        <v>0</v>
      </c>
      <c r="G47" s="14" t="s">
        <v>23</v>
      </c>
      <c r="H47" s="15">
        <v>0</v>
      </c>
      <c r="I47" s="14" t="s">
        <v>23</v>
      </c>
      <c r="J47" s="15">
        <v>39</v>
      </c>
      <c r="K47" s="14" t="s">
        <v>23</v>
      </c>
      <c r="L47" s="15">
        <v>57.7</v>
      </c>
      <c r="M47" s="14" t="s">
        <v>23</v>
      </c>
      <c r="N47" s="15">
        <v>190.8</v>
      </c>
      <c r="O47" s="14" t="s">
        <v>23</v>
      </c>
      <c r="P47" s="15">
        <v>303.5</v>
      </c>
      <c r="Q47" s="14" t="s">
        <v>23</v>
      </c>
      <c r="R47" s="15">
        <v>119.5</v>
      </c>
      <c r="S47" s="14" t="s">
        <v>23</v>
      </c>
      <c r="T47" s="15">
        <v>38.4</v>
      </c>
      <c r="U47" s="14" t="s">
        <v>23</v>
      </c>
      <c r="V47" s="15">
        <v>72.599999999999994</v>
      </c>
      <c r="W47" s="14" t="s">
        <v>23</v>
      </c>
      <c r="X47" s="15">
        <v>1.2</v>
      </c>
      <c r="Y47" s="14" t="s">
        <v>23</v>
      </c>
      <c r="Z47" s="15">
        <v>0</v>
      </c>
      <c r="AA47" s="14" t="s">
        <v>23</v>
      </c>
      <c r="AB47" s="22"/>
    </row>
    <row r="48" spans="1:28" s="24" customFormat="1" ht="15" customHeight="1">
      <c r="A48" s="22"/>
      <c r="B48" s="14">
        <v>2007</v>
      </c>
      <c r="C48" s="48">
        <v>0</v>
      </c>
      <c r="D48" s="48"/>
      <c r="E48" s="14" t="s">
        <v>23</v>
      </c>
      <c r="F48" s="15">
        <v>38.4</v>
      </c>
      <c r="G48" s="14" t="s">
        <v>23</v>
      </c>
      <c r="H48" s="15">
        <v>12.7</v>
      </c>
      <c r="I48" s="14" t="s">
        <v>23</v>
      </c>
      <c r="J48" s="15">
        <v>0</v>
      </c>
      <c r="K48" s="14" t="s">
        <v>23</v>
      </c>
      <c r="L48" s="15">
        <v>32.4</v>
      </c>
      <c r="M48" s="14" t="s">
        <v>23</v>
      </c>
      <c r="N48" s="15">
        <v>94.8</v>
      </c>
      <c r="O48" s="14" t="s">
        <v>23</v>
      </c>
      <c r="P48" s="15">
        <v>83.7</v>
      </c>
      <c r="Q48" s="14" t="s">
        <v>23</v>
      </c>
      <c r="R48" s="15">
        <v>68</v>
      </c>
      <c r="S48" s="14" t="s">
        <v>23</v>
      </c>
      <c r="T48" s="15">
        <v>1.2</v>
      </c>
      <c r="U48" s="14" t="s">
        <v>23</v>
      </c>
      <c r="V48" s="15">
        <v>2.7</v>
      </c>
      <c r="W48" s="14" t="s">
        <v>23</v>
      </c>
      <c r="X48" s="15">
        <v>4.2</v>
      </c>
      <c r="Y48" s="14" t="s">
        <v>23</v>
      </c>
      <c r="Z48" s="15">
        <v>0</v>
      </c>
      <c r="AA48" s="14" t="s">
        <v>23</v>
      </c>
      <c r="AB48" s="22"/>
    </row>
    <row r="49" spans="1:28" s="24" customFormat="1" ht="15" customHeight="1">
      <c r="A49" s="22"/>
      <c r="B49" s="14">
        <v>2008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15.8</v>
      </c>
      <c r="I49" s="14" t="s">
        <v>23</v>
      </c>
      <c r="J49" s="15">
        <v>18.899999999999999</v>
      </c>
      <c r="K49" s="14" t="s">
        <v>23</v>
      </c>
      <c r="L49" s="15">
        <v>253.5</v>
      </c>
      <c r="M49" s="14" t="s">
        <v>23</v>
      </c>
      <c r="N49" s="15">
        <v>111.2</v>
      </c>
      <c r="O49" s="14" t="s">
        <v>23</v>
      </c>
      <c r="P49" s="15">
        <v>116.6</v>
      </c>
      <c r="Q49" s="14" t="s">
        <v>23</v>
      </c>
      <c r="R49" s="15">
        <v>214.8</v>
      </c>
      <c r="S49" s="14" t="s">
        <v>23</v>
      </c>
      <c r="T49" s="15">
        <v>22</v>
      </c>
      <c r="U49" s="14" t="s">
        <v>23</v>
      </c>
      <c r="V49" s="15">
        <v>0</v>
      </c>
      <c r="W49" s="14" t="s">
        <v>23</v>
      </c>
      <c r="X49" s="15">
        <v>0</v>
      </c>
      <c r="Y49" s="14" t="s">
        <v>23</v>
      </c>
      <c r="Z49" s="15">
        <v>0</v>
      </c>
      <c r="AA49" s="14" t="s">
        <v>23</v>
      </c>
      <c r="AB49" s="22"/>
    </row>
    <row r="50" spans="1:28" s="24" customFormat="1" ht="15" customHeight="1">
      <c r="A50" s="22"/>
      <c r="B50" s="14">
        <v>2009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0</v>
      </c>
      <c r="K50" s="14" t="s">
        <v>23</v>
      </c>
      <c r="L50" s="15">
        <v>71</v>
      </c>
      <c r="M50" s="14" t="s">
        <v>23</v>
      </c>
      <c r="N50" s="15">
        <v>165.2</v>
      </c>
      <c r="O50" s="14" t="s">
        <v>23</v>
      </c>
      <c r="P50" s="15">
        <v>25.4</v>
      </c>
      <c r="Q50" s="14" t="s">
        <v>23</v>
      </c>
      <c r="R50" s="15">
        <v>165.5</v>
      </c>
      <c r="S50" s="14" t="s">
        <v>23</v>
      </c>
      <c r="T50" s="15">
        <v>75.599999999999994</v>
      </c>
      <c r="U50" s="14" t="s">
        <v>23</v>
      </c>
      <c r="V50" s="15">
        <v>35.9</v>
      </c>
      <c r="W50" s="14" t="s">
        <v>23</v>
      </c>
      <c r="X50" s="15">
        <v>15</v>
      </c>
      <c r="Y50" s="14" t="s">
        <v>23</v>
      </c>
      <c r="Z50" s="15">
        <v>0</v>
      </c>
      <c r="AA50" s="14" t="s">
        <v>23</v>
      </c>
      <c r="AB50" s="22"/>
    </row>
    <row r="51" spans="1:28" s="24" customFormat="1" ht="15" customHeight="1">
      <c r="A51" s="22"/>
      <c r="B51" s="14">
        <v>2010</v>
      </c>
      <c r="C51" s="48">
        <v>0.2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0</v>
      </c>
      <c r="K51" s="14" t="s">
        <v>23</v>
      </c>
      <c r="L51" s="15">
        <v>59.8</v>
      </c>
      <c r="M51" s="14" t="s">
        <v>23</v>
      </c>
      <c r="N51" s="15">
        <v>143.6</v>
      </c>
      <c r="O51" s="14" t="s">
        <v>23</v>
      </c>
      <c r="P51" s="15">
        <v>87.2</v>
      </c>
      <c r="Q51" s="14" t="s">
        <v>23</v>
      </c>
      <c r="R51" s="15">
        <v>2.9</v>
      </c>
      <c r="S51" s="14" t="s">
        <v>23</v>
      </c>
      <c r="T51" s="15">
        <v>28.5</v>
      </c>
      <c r="U51" s="14" t="s">
        <v>23</v>
      </c>
      <c r="V51" s="15">
        <v>16.7</v>
      </c>
      <c r="W51" s="14" t="s">
        <v>23</v>
      </c>
      <c r="X51" s="15">
        <v>9.8000000000000007</v>
      </c>
      <c r="Y51" s="14" t="s">
        <v>23</v>
      </c>
      <c r="Z51" s="15">
        <v>4.7</v>
      </c>
      <c r="AA51" s="14" t="s">
        <v>23</v>
      </c>
      <c r="AB51" s="22"/>
    </row>
    <row r="52" spans="1:28" s="24" customFormat="1" ht="15" customHeight="1">
      <c r="A52" s="22"/>
      <c r="B52" s="14">
        <v>2011</v>
      </c>
      <c r="C52" s="48">
        <v>3.5</v>
      </c>
      <c r="D52" s="48"/>
      <c r="E52" s="14" t="s">
        <v>23</v>
      </c>
      <c r="F52" s="15">
        <v>0</v>
      </c>
      <c r="G52" s="14" t="s">
        <v>23</v>
      </c>
      <c r="H52" s="15">
        <v>15.4</v>
      </c>
      <c r="I52" s="14" t="s">
        <v>23</v>
      </c>
      <c r="J52" s="15">
        <v>118.3</v>
      </c>
      <c r="K52" s="14" t="s">
        <v>23</v>
      </c>
      <c r="L52" s="15">
        <v>0</v>
      </c>
      <c r="M52" s="14" t="s">
        <v>23</v>
      </c>
      <c r="N52" s="15">
        <v>75.400000000000006</v>
      </c>
      <c r="O52" s="14" t="s">
        <v>23</v>
      </c>
      <c r="P52" s="15">
        <v>96.3</v>
      </c>
      <c r="Q52" s="14" t="s">
        <v>23</v>
      </c>
      <c r="R52" s="15">
        <v>95.7</v>
      </c>
      <c r="S52" s="14" t="s">
        <v>23</v>
      </c>
      <c r="T52" s="15">
        <v>13.9</v>
      </c>
      <c r="U52" s="14" t="s">
        <v>23</v>
      </c>
      <c r="V52" s="15">
        <v>3</v>
      </c>
      <c r="W52" s="14" t="s">
        <v>23</v>
      </c>
      <c r="X52" s="15">
        <v>2</v>
      </c>
      <c r="Y52" s="14" t="s">
        <v>23</v>
      </c>
      <c r="Z52" s="15">
        <v>0</v>
      </c>
      <c r="AA52" s="14" t="s">
        <v>23</v>
      </c>
      <c r="AB52" s="22"/>
    </row>
    <row r="53" spans="1:28" s="24" customFormat="1" ht="15" customHeight="1">
      <c r="A53" s="22"/>
      <c r="B53" s="14">
        <v>2012</v>
      </c>
      <c r="C53" s="48">
        <v>0</v>
      </c>
      <c r="D53" s="48"/>
      <c r="E53" s="14" t="s">
        <v>23</v>
      </c>
      <c r="F53" s="15">
        <v>4.5</v>
      </c>
      <c r="G53" s="14" t="s">
        <v>23</v>
      </c>
      <c r="H53" s="15">
        <v>0</v>
      </c>
      <c r="I53" s="14" t="s">
        <v>23</v>
      </c>
      <c r="J53" s="15">
        <v>2.5</v>
      </c>
      <c r="K53" s="14" t="s">
        <v>23</v>
      </c>
      <c r="L53" s="15">
        <v>158.80000000000001</v>
      </c>
      <c r="M53" s="14" t="s">
        <v>23</v>
      </c>
      <c r="N53" s="15">
        <v>229.5</v>
      </c>
      <c r="O53" s="14" t="s">
        <v>23</v>
      </c>
      <c r="P53" s="15">
        <v>4</v>
      </c>
      <c r="Q53" s="14" t="s">
        <v>23</v>
      </c>
      <c r="R53" s="15">
        <v>51.1</v>
      </c>
      <c r="S53" s="14" t="s">
        <v>23</v>
      </c>
      <c r="T53" s="15">
        <v>8.6</v>
      </c>
      <c r="U53" s="14" t="s">
        <v>23</v>
      </c>
      <c r="V53" s="15">
        <v>82</v>
      </c>
      <c r="W53" s="14" t="s">
        <v>23</v>
      </c>
      <c r="X53" s="15">
        <v>1.3</v>
      </c>
      <c r="Y53" s="14" t="s">
        <v>23</v>
      </c>
      <c r="Z53" s="15">
        <v>55</v>
      </c>
      <c r="AA53" s="14" t="s">
        <v>23</v>
      </c>
      <c r="AB53" s="22"/>
    </row>
    <row r="54" spans="1:28" s="24" customFormat="1" ht="15" customHeight="1">
      <c r="A54" s="22"/>
      <c r="B54" s="14">
        <v>2013</v>
      </c>
      <c r="C54" s="48">
        <v>0</v>
      </c>
      <c r="D54" s="48"/>
      <c r="E54" s="14" t="s">
        <v>23</v>
      </c>
      <c r="F54" s="15">
        <v>0</v>
      </c>
      <c r="G54" s="14" t="s">
        <v>23</v>
      </c>
      <c r="H54" s="15">
        <v>0</v>
      </c>
      <c r="I54" s="14" t="s">
        <v>23</v>
      </c>
      <c r="J54" s="15">
        <v>0</v>
      </c>
      <c r="K54" s="14" t="s">
        <v>23</v>
      </c>
      <c r="L54" s="15">
        <v>140.5</v>
      </c>
      <c r="M54" s="14" t="s">
        <v>23</v>
      </c>
      <c r="N54" s="15">
        <v>62.8</v>
      </c>
      <c r="O54" s="14" t="s">
        <v>23</v>
      </c>
      <c r="P54" s="15">
        <v>70.5</v>
      </c>
      <c r="Q54" s="14" t="s">
        <v>23</v>
      </c>
      <c r="R54" s="15">
        <v>69</v>
      </c>
      <c r="S54" s="14" t="s">
        <v>23</v>
      </c>
      <c r="T54" s="15">
        <v>13.9</v>
      </c>
      <c r="U54" s="14" t="s">
        <v>23</v>
      </c>
      <c r="V54" s="15">
        <v>2</v>
      </c>
      <c r="W54" s="14" t="s">
        <v>23</v>
      </c>
      <c r="X54" s="15">
        <v>0</v>
      </c>
      <c r="Y54" s="14" t="s">
        <v>23</v>
      </c>
      <c r="Z54" s="15">
        <v>0</v>
      </c>
      <c r="AA54" s="14" t="s">
        <v>23</v>
      </c>
      <c r="AB54" s="22"/>
    </row>
    <row r="55" spans="1:28" s="24" customFormat="1" ht="15" customHeight="1">
      <c r="A55" s="22"/>
      <c r="B55" s="14">
        <v>2014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10</v>
      </c>
      <c r="I55" s="14" t="s">
        <v>23</v>
      </c>
      <c r="J55" s="15">
        <v>8</v>
      </c>
      <c r="K55" s="14" t="s">
        <v>23</v>
      </c>
      <c r="L55" s="15">
        <v>87</v>
      </c>
      <c r="M55" s="14" t="s">
        <v>23</v>
      </c>
      <c r="N55" s="15">
        <v>136.1</v>
      </c>
      <c r="O55" s="14" t="s">
        <v>23</v>
      </c>
      <c r="P55" s="15">
        <v>57.5</v>
      </c>
      <c r="Q55" s="14" t="s">
        <v>23</v>
      </c>
      <c r="R55" s="15">
        <v>82.5</v>
      </c>
      <c r="S55" s="14" t="s">
        <v>23</v>
      </c>
      <c r="T55" s="15">
        <v>67</v>
      </c>
      <c r="U55" s="14" t="s">
        <v>23</v>
      </c>
      <c r="V55" s="15">
        <v>5.6</v>
      </c>
      <c r="W55" s="14" t="s">
        <v>23</v>
      </c>
      <c r="X55" s="15">
        <v>30</v>
      </c>
      <c r="Y55" s="14" t="s">
        <v>23</v>
      </c>
      <c r="Z55" s="15">
        <v>12.4</v>
      </c>
      <c r="AA55" s="14" t="s">
        <v>23</v>
      </c>
      <c r="AB55" s="22"/>
    </row>
    <row r="56" spans="1:28" ht="15" customHeight="1">
      <c r="A56" s="13"/>
      <c r="B56" s="14">
        <v>2015</v>
      </c>
      <c r="C56" s="48">
        <v>2</v>
      </c>
      <c r="D56" s="48"/>
      <c r="E56" s="14" t="s">
        <v>23</v>
      </c>
      <c r="F56" s="15">
        <v>6.1</v>
      </c>
      <c r="G56" s="14" t="s">
        <v>23</v>
      </c>
      <c r="H56" s="15">
        <v>3.3</v>
      </c>
      <c r="I56" s="14" t="s">
        <v>23</v>
      </c>
      <c r="J56" s="15">
        <v>0</v>
      </c>
      <c r="K56" s="14" t="s">
        <v>23</v>
      </c>
      <c r="L56" s="15">
        <v>6.4</v>
      </c>
      <c r="M56" s="14" t="s">
        <v>23</v>
      </c>
      <c r="N56" s="15">
        <v>17.2</v>
      </c>
      <c r="O56" s="14" t="s">
        <v>23</v>
      </c>
      <c r="P56" s="15">
        <v>125.5</v>
      </c>
      <c r="Q56" s="14" t="s">
        <v>23</v>
      </c>
      <c r="R56" s="15">
        <v>186.5</v>
      </c>
      <c r="S56" s="14" t="s">
        <v>23</v>
      </c>
      <c r="T56" s="15">
        <v>46.2</v>
      </c>
      <c r="U56" s="14" t="s">
        <v>23</v>
      </c>
      <c r="V56" s="15">
        <v>56.3</v>
      </c>
      <c r="W56" s="14" t="s">
        <v>23</v>
      </c>
      <c r="X56" s="15">
        <v>14</v>
      </c>
      <c r="Y56" s="14" t="s">
        <v>23</v>
      </c>
      <c r="Z56" s="15">
        <v>0</v>
      </c>
      <c r="AA56" s="14" t="s">
        <v>23</v>
      </c>
      <c r="AB56" s="13"/>
    </row>
    <row r="57" spans="1:28" ht="15" customHeight="1">
      <c r="A57" s="13"/>
      <c r="B57" s="14">
        <v>2016</v>
      </c>
      <c r="C57" s="48">
        <v>10</v>
      </c>
      <c r="D57" s="48"/>
      <c r="E57" s="14" t="s">
        <v>38</v>
      </c>
      <c r="F57" s="15">
        <v>0</v>
      </c>
      <c r="G57" s="14" t="s">
        <v>38</v>
      </c>
      <c r="H57" s="15"/>
      <c r="I57" s="14" t="s">
        <v>23</v>
      </c>
      <c r="J57" s="15"/>
      <c r="K57" s="14" t="s">
        <v>23</v>
      </c>
      <c r="L57" s="15"/>
      <c r="M57" s="14" t="s">
        <v>23</v>
      </c>
      <c r="N57" s="15"/>
      <c r="O57" s="14" t="s">
        <v>23</v>
      </c>
      <c r="P57" s="15"/>
      <c r="Q57" s="14" t="s">
        <v>23</v>
      </c>
      <c r="R57" s="15"/>
      <c r="S57" s="14" t="s">
        <v>23</v>
      </c>
      <c r="T57" s="15"/>
      <c r="U57" s="14" t="s">
        <v>23</v>
      </c>
      <c r="V57" s="15"/>
      <c r="W57" s="14" t="s">
        <v>23</v>
      </c>
      <c r="X57" s="15"/>
      <c r="Y57" s="14" t="s">
        <v>23</v>
      </c>
      <c r="Z57" s="15"/>
      <c r="AA57" s="14" t="s">
        <v>23</v>
      </c>
      <c r="AB57" s="13"/>
    </row>
    <row r="58" spans="1:28" ht="50.1" customHeight="1">
      <c r="A58" s="13"/>
      <c r="B58" s="56" t="s">
        <v>39</v>
      </c>
      <c r="C58" s="56"/>
      <c r="D58" s="56"/>
      <c r="E58" s="56"/>
      <c r="F58" s="56"/>
      <c r="G58" s="56"/>
      <c r="H58" s="56" t="s">
        <v>40</v>
      </c>
      <c r="I58" s="56"/>
      <c r="J58" s="56"/>
      <c r="K58" s="56"/>
      <c r="L58" s="56"/>
      <c r="M58" s="56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</sheetData>
  <mergeCells count="79">
    <mergeCell ref="C57:D57"/>
    <mergeCell ref="B58:G58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R9:U9"/>
    <mergeCell ref="V9:Y9"/>
    <mergeCell ref="H58:M58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B10:C10"/>
    <mergeCell ref="C11:D11"/>
    <mergeCell ref="C56:D56"/>
    <mergeCell ref="Z9:AA9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9:C9"/>
    <mergeCell ref="D9:N9"/>
    <mergeCell ref="O9:Q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C33:D33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C12:D12"/>
    <mergeCell ref="C13:D13"/>
    <mergeCell ref="C14:D14"/>
    <mergeCell ref="C15:D15"/>
    <mergeCell ref="C32:D32"/>
    <mergeCell ref="C30:D30"/>
    <mergeCell ref="C31:D31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58"/>
  <sheetViews>
    <sheetView topLeftCell="B1" workbookViewId="0">
      <selection activeCell="AE22" sqref="AE22"/>
    </sheetView>
  </sheetViews>
  <sheetFormatPr baseColWidth="10" defaultColWidth="9.140625" defaultRowHeight="12.75"/>
  <cols>
    <col min="1" max="1" width="8.85546875" style="12" hidden="1" customWidth="1"/>
    <col min="2" max="2" width="10.42578125" style="12" customWidth="1"/>
    <col min="3" max="3" width="8" style="12" customWidth="1"/>
    <col min="4" max="4" width="0.28515625" style="12" customWidth="1"/>
    <col min="5" max="5" width="3.42578125" style="12" customWidth="1"/>
    <col min="6" max="6" width="8.42578125" style="12" customWidth="1"/>
    <col min="7" max="7" width="3.42578125" style="12" customWidth="1"/>
    <col min="8" max="8" width="8.42578125" style="12" customWidth="1"/>
    <col min="9" max="9" width="3.42578125" style="12" customWidth="1"/>
    <col min="10" max="10" width="8.42578125" style="12" customWidth="1"/>
    <col min="11" max="11" width="3.42578125" style="12" customWidth="1"/>
    <col min="12" max="12" width="8.42578125" style="12" customWidth="1"/>
    <col min="13" max="13" width="3.42578125" style="12" customWidth="1"/>
    <col min="14" max="14" width="8.42578125" style="12" customWidth="1"/>
    <col min="15" max="15" width="3.42578125" style="12" customWidth="1"/>
    <col min="16" max="16" width="8.42578125" style="12" customWidth="1"/>
    <col min="17" max="17" width="3.42578125" style="12" customWidth="1"/>
    <col min="18" max="18" width="8.42578125" style="12" customWidth="1"/>
    <col min="19" max="19" width="3.42578125" style="12" customWidth="1"/>
    <col min="20" max="20" width="8.42578125" style="12" customWidth="1"/>
    <col min="21" max="21" width="3.42578125" style="12" customWidth="1"/>
    <col min="22" max="22" width="8.42578125" style="12" customWidth="1"/>
    <col min="23" max="23" width="3.42578125" style="12" customWidth="1"/>
    <col min="24" max="24" width="8.42578125" style="12" customWidth="1"/>
    <col min="25" max="25" width="3.42578125" style="12" customWidth="1"/>
    <col min="26" max="26" width="8.42578125" style="12" customWidth="1"/>
    <col min="27" max="27" width="3.42578125" style="12" customWidth="1"/>
    <col min="28" max="29" width="8.85546875" style="12" hidden="1" customWidth="1"/>
    <col min="30" max="16384" width="9.140625" style="12"/>
  </cols>
  <sheetData>
    <row r="1" spans="1:28" ht="15" customHeight="1">
      <c r="A1" s="13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 t="s">
        <v>1</v>
      </c>
      <c r="W1" s="48"/>
      <c r="X1" s="48"/>
      <c r="Y1" s="48"/>
      <c r="Z1" s="47">
        <v>7</v>
      </c>
      <c r="AA1" s="47"/>
      <c r="AB1" s="13"/>
    </row>
    <row r="2" spans="1:28" ht="15" customHeight="1">
      <c r="A2" s="13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 t="s">
        <v>3</v>
      </c>
      <c r="W2" s="48"/>
      <c r="X2" s="48"/>
      <c r="Y2" s="48"/>
      <c r="Z2" s="49">
        <v>42457.501638576388</v>
      </c>
      <c r="AA2" s="49"/>
      <c r="AB2" s="13"/>
    </row>
    <row r="3" spans="1:28" ht="15" customHeight="1">
      <c r="A3" s="13"/>
      <c r="B3" s="47" t="s">
        <v>4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3"/>
    </row>
    <row r="4" spans="1:28" ht="15" customHeight="1">
      <c r="A4" s="13"/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13"/>
    </row>
    <row r="5" spans="1:28" ht="15" customHeight="1">
      <c r="A5" s="13"/>
      <c r="B5" s="51" t="s">
        <v>498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13"/>
    </row>
    <row r="6" spans="1:28" ht="15" customHeight="1">
      <c r="A6" s="13"/>
      <c r="B6" s="52" t="s">
        <v>7</v>
      </c>
      <c r="C6" s="52"/>
      <c r="D6" s="47" t="s">
        <v>655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" customHeight="1">
      <c r="A7" s="13"/>
      <c r="B7" s="52" t="s">
        <v>9</v>
      </c>
      <c r="C7" s="52"/>
      <c r="D7" s="47" t="s">
        <v>654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52" t="s">
        <v>11</v>
      </c>
      <c r="P7" s="52"/>
      <c r="Q7" s="52"/>
      <c r="R7" s="47">
        <v>220</v>
      </c>
      <c r="S7" s="47"/>
      <c r="T7" s="47"/>
      <c r="U7" s="47"/>
      <c r="V7" s="52" t="s">
        <v>12</v>
      </c>
      <c r="W7" s="52"/>
      <c r="X7" s="52"/>
      <c r="Y7" s="52"/>
      <c r="Z7" s="54">
        <v>6185795</v>
      </c>
      <c r="AA7" s="54"/>
      <c r="AB7" s="13"/>
    </row>
    <row r="8" spans="1:28" ht="15" customHeight="1">
      <c r="A8" s="13"/>
      <c r="B8" s="52" t="s">
        <v>13</v>
      </c>
      <c r="C8" s="52"/>
      <c r="D8" s="47" t="s">
        <v>595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52" t="s">
        <v>15</v>
      </c>
      <c r="P8" s="52"/>
      <c r="Q8" s="52"/>
      <c r="R8" s="47" t="s">
        <v>653</v>
      </c>
      <c r="S8" s="47"/>
      <c r="T8" s="47"/>
      <c r="U8" s="47"/>
      <c r="V8" s="52" t="s">
        <v>17</v>
      </c>
      <c r="W8" s="52"/>
      <c r="X8" s="52"/>
      <c r="Y8" s="52"/>
      <c r="Z8" s="54">
        <v>311620</v>
      </c>
      <c r="AA8" s="54"/>
      <c r="AB8" s="13"/>
    </row>
    <row r="9" spans="1:28" ht="15" customHeight="1">
      <c r="A9" s="13"/>
      <c r="B9" s="52" t="s">
        <v>18</v>
      </c>
      <c r="C9" s="52"/>
      <c r="D9" s="47" t="s">
        <v>608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52" t="s">
        <v>20</v>
      </c>
      <c r="P9" s="52"/>
      <c r="Q9" s="52"/>
      <c r="R9" s="47" t="s">
        <v>652</v>
      </c>
      <c r="S9" s="47"/>
      <c r="T9" s="47"/>
      <c r="U9" s="47"/>
      <c r="V9" s="52" t="s">
        <v>22</v>
      </c>
      <c r="W9" s="52"/>
      <c r="X9" s="52"/>
      <c r="Y9" s="52"/>
      <c r="Z9" s="53">
        <v>0</v>
      </c>
      <c r="AA9" s="53"/>
      <c r="AB9" s="13"/>
    </row>
    <row r="10" spans="1:28" ht="15" customHeight="1">
      <c r="A10" s="13"/>
      <c r="B10" s="52" t="s">
        <v>23</v>
      </c>
      <c r="C10" s="5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5" customHeight="1">
      <c r="A11" s="13"/>
      <c r="B11" s="16" t="s">
        <v>24</v>
      </c>
      <c r="C11" s="55" t="s">
        <v>25</v>
      </c>
      <c r="D11" s="55"/>
      <c r="E11" s="16" t="s">
        <v>26</v>
      </c>
      <c r="F11" s="16" t="s">
        <v>27</v>
      </c>
      <c r="G11" s="16" t="s">
        <v>26</v>
      </c>
      <c r="H11" s="16" t="s">
        <v>28</v>
      </c>
      <c r="I11" s="16" t="s">
        <v>26</v>
      </c>
      <c r="J11" s="16" t="s">
        <v>29</v>
      </c>
      <c r="K11" s="16" t="s">
        <v>26</v>
      </c>
      <c r="L11" s="16" t="s">
        <v>30</v>
      </c>
      <c r="M11" s="16" t="s">
        <v>26</v>
      </c>
      <c r="N11" s="16" t="s">
        <v>31</v>
      </c>
      <c r="O11" s="16" t="s">
        <v>26</v>
      </c>
      <c r="P11" s="16" t="s">
        <v>32</v>
      </c>
      <c r="Q11" s="16" t="s">
        <v>26</v>
      </c>
      <c r="R11" s="16" t="s">
        <v>33</v>
      </c>
      <c r="S11" s="16" t="s">
        <v>26</v>
      </c>
      <c r="T11" s="16" t="s">
        <v>34</v>
      </c>
      <c r="U11" s="16" t="s">
        <v>26</v>
      </c>
      <c r="V11" s="16" t="s">
        <v>35</v>
      </c>
      <c r="W11" s="16" t="s">
        <v>26</v>
      </c>
      <c r="X11" s="16" t="s">
        <v>36</v>
      </c>
      <c r="Y11" s="16" t="s">
        <v>26</v>
      </c>
      <c r="Z11" s="16" t="s">
        <v>37</v>
      </c>
      <c r="AA11" s="16" t="s">
        <v>26</v>
      </c>
      <c r="AB11" s="13"/>
    </row>
    <row r="12" spans="1:28" s="24" customFormat="1" ht="15" customHeight="1">
      <c r="A12" s="22"/>
      <c r="B12" s="14">
        <v>1958</v>
      </c>
      <c r="C12" s="48">
        <v>0</v>
      </c>
      <c r="D12" s="48"/>
      <c r="E12" s="14" t="s">
        <v>23</v>
      </c>
      <c r="F12" s="15">
        <v>0</v>
      </c>
      <c r="G12" s="14" t="s">
        <v>23</v>
      </c>
      <c r="H12" s="15">
        <v>0</v>
      </c>
      <c r="I12" s="14" t="s">
        <v>23</v>
      </c>
      <c r="J12" s="15"/>
      <c r="K12" s="14" t="s">
        <v>23</v>
      </c>
      <c r="L12" s="15"/>
      <c r="M12" s="14" t="s">
        <v>23</v>
      </c>
      <c r="N12" s="15">
        <v>177</v>
      </c>
      <c r="O12" s="14" t="s">
        <v>23</v>
      </c>
      <c r="P12" s="15">
        <v>5</v>
      </c>
      <c r="Q12" s="14" t="s">
        <v>23</v>
      </c>
      <c r="R12" s="15">
        <v>179.4</v>
      </c>
      <c r="S12" s="14" t="s">
        <v>23</v>
      </c>
      <c r="T12" s="15">
        <v>39</v>
      </c>
      <c r="U12" s="14" t="s">
        <v>23</v>
      </c>
      <c r="V12" s="15">
        <v>5.5</v>
      </c>
      <c r="W12" s="14" t="s">
        <v>23</v>
      </c>
      <c r="X12" s="15">
        <v>0</v>
      </c>
      <c r="Y12" s="14" t="s">
        <v>23</v>
      </c>
      <c r="Z12" s="15">
        <v>0</v>
      </c>
      <c r="AA12" s="14" t="s">
        <v>23</v>
      </c>
      <c r="AB12" s="22"/>
    </row>
    <row r="13" spans="1:28" s="24" customFormat="1" ht="15" customHeight="1">
      <c r="A13" s="22"/>
      <c r="B13" s="14">
        <v>1959</v>
      </c>
      <c r="C13" s="48">
        <v>23</v>
      </c>
      <c r="D13" s="48"/>
      <c r="E13" s="14" t="s">
        <v>23</v>
      </c>
      <c r="F13" s="15">
        <v>0</v>
      </c>
      <c r="G13" s="14" t="s">
        <v>23</v>
      </c>
      <c r="H13" s="15">
        <v>42.5</v>
      </c>
      <c r="I13" s="14" t="s">
        <v>23</v>
      </c>
      <c r="J13" s="15">
        <v>136.30000000000001</v>
      </c>
      <c r="K13" s="14" t="s">
        <v>23</v>
      </c>
      <c r="L13" s="15">
        <v>56.8</v>
      </c>
      <c r="M13" s="14" t="s">
        <v>23</v>
      </c>
      <c r="N13" s="15">
        <v>134.80000000000001</v>
      </c>
      <c r="O13" s="14" t="s">
        <v>23</v>
      </c>
      <c r="P13" s="15">
        <v>121.9</v>
      </c>
      <c r="Q13" s="14" t="s">
        <v>23</v>
      </c>
      <c r="R13" s="15">
        <v>39</v>
      </c>
      <c r="S13" s="14" t="s">
        <v>23</v>
      </c>
      <c r="T13" s="15">
        <v>30.7</v>
      </c>
      <c r="U13" s="14" t="s">
        <v>23</v>
      </c>
      <c r="V13" s="15">
        <v>21</v>
      </c>
      <c r="W13" s="14" t="s">
        <v>23</v>
      </c>
      <c r="X13" s="15">
        <v>0</v>
      </c>
      <c r="Y13" s="14" t="s">
        <v>23</v>
      </c>
      <c r="Z13" s="15">
        <v>0</v>
      </c>
      <c r="AA13" s="14" t="s">
        <v>23</v>
      </c>
      <c r="AB13" s="22"/>
    </row>
    <row r="14" spans="1:28" s="24" customFormat="1" ht="15" customHeight="1">
      <c r="A14" s="22"/>
      <c r="B14" s="14">
        <v>1960</v>
      </c>
      <c r="C14" s="48">
        <v>0</v>
      </c>
      <c r="D14" s="48"/>
      <c r="E14" s="14" t="s">
        <v>23</v>
      </c>
      <c r="F14" s="15">
        <v>0</v>
      </c>
      <c r="G14" s="14" t="s">
        <v>23</v>
      </c>
      <c r="H14" s="15">
        <v>0</v>
      </c>
      <c r="I14" s="14" t="s">
        <v>23</v>
      </c>
      <c r="J14" s="15">
        <v>4.5</v>
      </c>
      <c r="K14" s="14" t="s">
        <v>23</v>
      </c>
      <c r="L14" s="15">
        <v>31</v>
      </c>
      <c r="M14" s="14" t="s">
        <v>23</v>
      </c>
      <c r="N14" s="15">
        <v>164.8</v>
      </c>
      <c r="O14" s="14" t="s">
        <v>23</v>
      </c>
      <c r="P14" s="15">
        <v>99.8</v>
      </c>
      <c r="Q14" s="14" t="s">
        <v>23</v>
      </c>
      <c r="R14" s="15">
        <v>43</v>
      </c>
      <c r="S14" s="14" t="s">
        <v>23</v>
      </c>
      <c r="T14" s="15"/>
      <c r="U14" s="14" t="s">
        <v>23</v>
      </c>
      <c r="V14" s="15">
        <v>14.5</v>
      </c>
      <c r="W14" s="14" t="s">
        <v>23</v>
      </c>
      <c r="X14" s="15">
        <v>0</v>
      </c>
      <c r="Y14" s="14" t="s">
        <v>23</v>
      </c>
      <c r="Z14" s="15">
        <v>0</v>
      </c>
      <c r="AA14" s="14" t="s">
        <v>23</v>
      </c>
      <c r="AB14" s="22"/>
    </row>
    <row r="15" spans="1:28" s="24" customFormat="1" ht="15" customHeight="1">
      <c r="A15" s="22"/>
      <c r="B15" s="14">
        <v>1961</v>
      </c>
      <c r="C15" s="48">
        <v>13</v>
      </c>
      <c r="D15" s="48"/>
      <c r="E15" s="14" t="s">
        <v>23</v>
      </c>
      <c r="F15" s="15">
        <v>0</v>
      </c>
      <c r="G15" s="14" t="s">
        <v>23</v>
      </c>
      <c r="H15" s="15">
        <v>0</v>
      </c>
      <c r="I15" s="14" t="s">
        <v>38</v>
      </c>
      <c r="J15" s="15">
        <v>0</v>
      </c>
      <c r="K15" s="14" t="s">
        <v>23</v>
      </c>
      <c r="L15" s="15">
        <v>16.5</v>
      </c>
      <c r="M15" s="14" t="s">
        <v>23</v>
      </c>
      <c r="N15" s="15">
        <v>164.9</v>
      </c>
      <c r="O15" s="14" t="s">
        <v>23</v>
      </c>
      <c r="P15" s="15">
        <v>79.5</v>
      </c>
      <c r="Q15" s="14" t="s">
        <v>23</v>
      </c>
      <c r="R15" s="15">
        <v>170.5</v>
      </c>
      <c r="S15" s="14" t="s">
        <v>23</v>
      </c>
      <c r="T15" s="15">
        <v>99</v>
      </c>
      <c r="U15" s="14" t="s">
        <v>23</v>
      </c>
      <c r="V15" s="15">
        <v>13</v>
      </c>
      <c r="W15" s="14" t="s">
        <v>23</v>
      </c>
      <c r="X15" s="15">
        <v>0</v>
      </c>
      <c r="Y15" s="14" t="s">
        <v>23</v>
      </c>
      <c r="Z15" s="15">
        <v>0</v>
      </c>
      <c r="AA15" s="14" t="s">
        <v>23</v>
      </c>
      <c r="AB15" s="22"/>
    </row>
    <row r="16" spans="1:28" s="24" customFormat="1" ht="15" customHeight="1">
      <c r="A16" s="22"/>
      <c r="B16" s="14">
        <v>1962</v>
      </c>
      <c r="C16" s="48">
        <v>0</v>
      </c>
      <c r="D16" s="48"/>
      <c r="E16" s="14" t="s">
        <v>23</v>
      </c>
      <c r="F16" s="15">
        <v>0</v>
      </c>
      <c r="G16" s="14" t="s">
        <v>23</v>
      </c>
      <c r="H16" s="15">
        <v>0</v>
      </c>
      <c r="I16" s="14" t="s">
        <v>23</v>
      </c>
      <c r="J16" s="15">
        <v>0</v>
      </c>
      <c r="K16" s="14" t="s">
        <v>23</v>
      </c>
      <c r="L16" s="15">
        <v>14.5</v>
      </c>
      <c r="M16" s="14" t="s">
        <v>23</v>
      </c>
      <c r="N16" s="15">
        <v>129.5</v>
      </c>
      <c r="O16" s="14" t="s">
        <v>23</v>
      </c>
      <c r="P16" s="15">
        <v>18</v>
      </c>
      <c r="Q16" s="14" t="s">
        <v>23</v>
      </c>
      <c r="R16" s="15">
        <v>36</v>
      </c>
      <c r="S16" s="14" t="s">
        <v>23</v>
      </c>
      <c r="T16" s="15">
        <v>11.5</v>
      </c>
      <c r="U16" s="14" t="s">
        <v>23</v>
      </c>
      <c r="V16" s="15">
        <v>33.5</v>
      </c>
      <c r="W16" s="14" t="s">
        <v>23</v>
      </c>
      <c r="X16" s="15">
        <v>0</v>
      </c>
      <c r="Y16" s="14" t="s">
        <v>23</v>
      </c>
      <c r="Z16" s="15">
        <v>0</v>
      </c>
      <c r="AA16" s="14" t="s">
        <v>23</v>
      </c>
      <c r="AB16" s="22"/>
    </row>
    <row r="17" spans="1:28" s="24" customFormat="1" ht="15" customHeight="1">
      <c r="A17" s="22"/>
      <c r="B17" s="14">
        <v>1963</v>
      </c>
      <c r="C17" s="48">
        <v>0</v>
      </c>
      <c r="D17" s="48"/>
      <c r="E17" s="14" t="s">
        <v>23</v>
      </c>
      <c r="F17" s="15">
        <v>0</v>
      </c>
      <c r="G17" s="14" t="s">
        <v>23</v>
      </c>
      <c r="H17" s="15">
        <v>19</v>
      </c>
      <c r="I17" s="14" t="s">
        <v>23</v>
      </c>
      <c r="J17" s="15">
        <v>0</v>
      </c>
      <c r="K17" s="14" t="s">
        <v>23</v>
      </c>
      <c r="L17" s="15">
        <v>43</v>
      </c>
      <c r="M17" s="14" t="s">
        <v>23</v>
      </c>
      <c r="N17" s="15">
        <v>84.5</v>
      </c>
      <c r="O17" s="14" t="s">
        <v>23</v>
      </c>
      <c r="P17" s="15">
        <v>158.5</v>
      </c>
      <c r="Q17" s="14" t="s">
        <v>23</v>
      </c>
      <c r="R17" s="15">
        <v>168.6</v>
      </c>
      <c r="S17" s="14" t="s">
        <v>23</v>
      </c>
      <c r="T17" s="15">
        <v>96.9</v>
      </c>
      <c r="U17" s="14" t="s">
        <v>23</v>
      </c>
      <c r="V17" s="15">
        <v>28.2</v>
      </c>
      <c r="W17" s="14" t="s">
        <v>23</v>
      </c>
      <c r="X17" s="15">
        <v>16</v>
      </c>
      <c r="Y17" s="14" t="s">
        <v>23</v>
      </c>
      <c r="Z17" s="15">
        <v>0</v>
      </c>
      <c r="AA17" s="14" t="s">
        <v>23</v>
      </c>
      <c r="AB17" s="22"/>
    </row>
    <row r="18" spans="1:28" s="24" customFormat="1" ht="15" customHeight="1">
      <c r="A18" s="22"/>
      <c r="B18" s="14">
        <v>1964</v>
      </c>
      <c r="C18" s="48">
        <v>2.5</v>
      </c>
      <c r="D18" s="48"/>
      <c r="E18" s="14" t="s">
        <v>23</v>
      </c>
      <c r="F18" s="15">
        <v>0</v>
      </c>
      <c r="G18" s="14" t="s">
        <v>23</v>
      </c>
      <c r="H18" s="15">
        <v>1</v>
      </c>
      <c r="I18" s="14" t="s">
        <v>23</v>
      </c>
      <c r="J18" s="15">
        <v>7.5</v>
      </c>
      <c r="K18" s="14" t="s">
        <v>23</v>
      </c>
      <c r="L18" s="15">
        <v>0</v>
      </c>
      <c r="M18" s="14" t="s">
        <v>23</v>
      </c>
      <c r="N18" s="15">
        <v>71.900000000000006</v>
      </c>
      <c r="O18" s="14" t="s">
        <v>38</v>
      </c>
      <c r="P18" s="15">
        <v>103.8</v>
      </c>
      <c r="Q18" s="14" t="s">
        <v>23</v>
      </c>
      <c r="R18" s="15">
        <v>115.8</v>
      </c>
      <c r="S18" s="14" t="s">
        <v>23</v>
      </c>
      <c r="T18" s="15">
        <v>0</v>
      </c>
      <c r="U18" s="14" t="s">
        <v>23</v>
      </c>
      <c r="V18" s="15">
        <v>0</v>
      </c>
      <c r="W18" s="14" t="s">
        <v>23</v>
      </c>
      <c r="X18" s="15">
        <v>0</v>
      </c>
      <c r="Y18" s="14" t="s">
        <v>23</v>
      </c>
      <c r="Z18" s="15">
        <v>32</v>
      </c>
      <c r="AA18" s="14" t="s">
        <v>23</v>
      </c>
      <c r="AB18" s="22"/>
    </row>
    <row r="19" spans="1:28" s="24" customFormat="1" ht="15" customHeight="1">
      <c r="A19" s="22"/>
      <c r="B19" s="14">
        <v>1965</v>
      </c>
      <c r="C19" s="48">
        <v>0</v>
      </c>
      <c r="D19" s="48"/>
      <c r="E19" s="14" t="s">
        <v>23</v>
      </c>
      <c r="F19" s="15">
        <v>0</v>
      </c>
      <c r="G19" s="14" t="s">
        <v>23</v>
      </c>
      <c r="H19" s="15">
        <v>0</v>
      </c>
      <c r="I19" s="14" t="s">
        <v>23</v>
      </c>
      <c r="J19" s="15">
        <v>62</v>
      </c>
      <c r="K19" s="14" t="s">
        <v>23</v>
      </c>
      <c r="L19" s="15">
        <v>122.5</v>
      </c>
      <c r="M19" s="14" t="s">
        <v>23</v>
      </c>
      <c r="N19" s="15">
        <v>59.5</v>
      </c>
      <c r="O19" s="14" t="s">
        <v>23</v>
      </c>
      <c r="P19" s="15">
        <v>194.8</v>
      </c>
      <c r="Q19" s="14" t="s">
        <v>23</v>
      </c>
      <c r="R19" s="15">
        <v>242.5</v>
      </c>
      <c r="S19" s="14" t="s">
        <v>23</v>
      </c>
      <c r="T19" s="15">
        <v>3.5</v>
      </c>
      <c r="U19" s="14" t="s">
        <v>23</v>
      </c>
      <c r="V19" s="15">
        <v>38.4</v>
      </c>
      <c r="W19" s="14" t="s">
        <v>23</v>
      </c>
      <c r="X19" s="15">
        <v>18</v>
      </c>
      <c r="Y19" s="14" t="s">
        <v>23</v>
      </c>
      <c r="Z19" s="15">
        <v>41</v>
      </c>
      <c r="AA19" s="14" t="s">
        <v>23</v>
      </c>
      <c r="AB19" s="22"/>
    </row>
    <row r="20" spans="1:28" s="24" customFormat="1" ht="15" customHeight="1">
      <c r="A20" s="22"/>
      <c r="B20" s="14">
        <v>1966</v>
      </c>
      <c r="C20" s="48">
        <v>0</v>
      </c>
      <c r="D20" s="48"/>
      <c r="E20" s="14" t="s">
        <v>23</v>
      </c>
      <c r="F20" s="15">
        <v>0</v>
      </c>
      <c r="G20" s="14" t="s">
        <v>23</v>
      </c>
      <c r="H20" s="15">
        <v>0</v>
      </c>
      <c r="I20" s="14" t="s">
        <v>23</v>
      </c>
      <c r="J20" s="15">
        <v>114</v>
      </c>
      <c r="K20" s="14" t="s">
        <v>23</v>
      </c>
      <c r="L20" s="15">
        <v>35.1</v>
      </c>
      <c r="M20" s="14" t="s">
        <v>23</v>
      </c>
      <c r="N20" s="15">
        <v>362.5</v>
      </c>
      <c r="O20" s="14" t="s">
        <v>23</v>
      </c>
      <c r="P20" s="15">
        <v>130.4</v>
      </c>
      <c r="Q20" s="14" t="s">
        <v>23</v>
      </c>
      <c r="R20" s="15">
        <v>66.2</v>
      </c>
      <c r="S20" s="14" t="s">
        <v>23</v>
      </c>
      <c r="T20" s="15">
        <v>7</v>
      </c>
      <c r="U20" s="14" t="s">
        <v>23</v>
      </c>
      <c r="V20" s="15">
        <v>6.7</v>
      </c>
      <c r="W20" s="14" t="s">
        <v>23</v>
      </c>
      <c r="X20" s="15">
        <v>12</v>
      </c>
      <c r="Y20" s="14" t="s">
        <v>23</v>
      </c>
      <c r="Z20" s="15">
        <v>23</v>
      </c>
      <c r="AA20" s="14" t="s">
        <v>23</v>
      </c>
      <c r="AB20" s="22"/>
    </row>
    <row r="21" spans="1:28" s="24" customFormat="1" ht="15" customHeight="1">
      <c r="A21" s="22"/>
      <c r="B21" s="14">
        <v>1967</v>
      </c>
      <c r="C21" s="48">
        <v>0</v>
      </c>
      <c r="D21" s="48"/>
      <c r="E21" s="14" t="s">
        <v>23</v>
      </c>
      <c r="F21" s="15">
        <v>0</v>
      </c>
      <c r="G21" s="14" t="s">
        <v>23</v>
      </c>
      <c r="H21" s="15">
        <v>0</v>
      </c>
      <c r="I21" s="14" t="s">
        <v>23</v>
      </c>
      <c r="J21" s="15">
        <v>0</v>
      </c>
      <c r="K21" s="14" t="s">
        <v>23</v>
      </c>
      <c r="L21" s="15">
        <v>88.5</v>
      </c>
      <c r="M21" s="14" t="s">
        <v>23</v>
      </c>
      <c r="N21" s="15">
        <v>68.8</v>
      </c>
      <c r="O21" s="14" t="s">
        <v>23</v>
      </c>
      <c r="P21" s="15">
        <v>143.30000000000001</v>
      </c>
      <c r="Q21" s="14" t="s">
        <v>23</v>
      </c>
      <c r="R21" s="15">
        <v>21.7</v>
      </c>
      <c r="S21" s="14" t="s">
        <v>23</v>
      </c>
      <c r="T21" s="15">
        <v>53</v>
      </c>
      <c r="U21" s="14" t="s">
        <v>23</v>
      </c>
      <c r="V21" s="15">
        <v>7.6</v>
      </c>
      <c r="W21" s="14" t="s">
        <v>23</v>
      </c>
      <c r="X21" s="15">
        <v>6.3</v>
      </c>
      <c r="Y21" s="14" t="s">
        <v>23</v>
      </c>
      <c r="Z21" s="15">
        <v>0</v>
      </c>
      <c r="AA21" s="14" t="s">
        <v>23</v>
      </c>
      <c r="AB21" s="22"/>
    </row>
    <row r="22" spans="1:28" s="24" customFormat="1" ht="15" customHeight="1">
      <c r="A22" s="22"/>
      <c r="B22" s="14">
        <v>1968</v>
      </c>
      <c r="C22" s="48">
        <v>0</v>
      </c>
      <c r="D22" s="48"/>
      <c r="E22" s="14" t="s">
        <v>23</v>
      </c>
      <c r="F22" s="15">
        <v>0</v>
      </c>
      <c r="G22" s="14" t="s">
        <v>23</v>
      </c>
      <c r="H22" s="15">
        <v>15.5</v>
      </c>
      <c r="I22" s="14" t="s">
        <v>23</v>
      </c>
      <c r="J22" s="15">
        <v>24.6</v>
      </c>
      <c r="K22" s="14" t="s">
        <v>23</v>
      </c>
      <c r="L22" s="15">
        <v>0</v>
      </c>
      <c r="M22" s="14" t="s">
        <v>23</v>
      </c>
      <c r="N22" s="15">
        <v>10.199999999999999</v>
      </c>
      <c r="O22" s="14" t="s">
        <v>23</v>
      </c>
      <c r="P22" s="15">
        <v>16</v>
      </c>
      <c r="Q22" s="14" t="s">
        <v>23</v>
      </c>
      <c r="R22" s="15">
        <v>20</v>
      </c>
      <c r="S22" s="14" t="s">
        <v>23</v>
      </c>
      <c r="T22" s="15">
        <v>39.700000000000003</v>
      </c>
      <c r="U22" s="14" t="s">
        <v>23</v>
      </c>
      <c r="V22" s="15">
        <v>3.2</v>
      </c>
      <c r="W22" s="14" t="s">
        <v>23</v>
      </c>
      <c r="X22" s="15">
        <v>6.2</v>
      </c>
      <c r="Y22" s="14" t="s">
        <v>23</v>
      </c>
      <c r="Z22" s="15">
        <v>2.8</v>
      </c>
      <c r="AA22" s="14" t="s">
        <v>23</v>
      </c>
      <c r="AB22" s="22"/>
    </row>
    <row r="23" spans="1:28" s="24" customFormat="1" ht="15" customHeight="1">
      <c r="A23" s="22"/>
      <c r="B23" s="14">
        <v>1969</v>
      </c>
      <c r="C23" s="48">
        <v>0</v>
      </c>
      <c r="D23" s="48"/>
      <c r="E23" s="14" t="s">
        <v>23</v>
      </c>
      <c r="F23" s="15">
        <v>0</v>
      </c>
      <c r="G23" s="14" t="s">
        <v>23</v>
      </c>
      <c r="H23" s="15">
        <v>0</v>
      </c>
      <c r="I23" s="14" t="s">
        <v>23</v>
      </c>
      <c r="J23" s="15">
        <v>96.8</v>
      </c>
      <c r="K23" s="14" t="s">
        <v>23</v>
      </c>
      <c r="L23" s="15">
        <v>36.200000000000003</v>
      </c>
      <c r="M23" s="14" t="s">
        <v>23</v>
      </c>
      <c r="N23" s="15">
        <v>136.4</v>
      </c>
      <c r="O23" s="14" t="s">
        <v>23</v>
      </c>
      <c r="P23" s="15">
        <v>69.8</v>
      </c>
      <c r="Q23" s="14" t="s">
        <v>23</v>
      </c>
      <c r="R23" s="15">
        <v>59.4</v>
      </c>
      <c r="S23" s="14" t="s">
        <v>23</v>
      </c>
      <c r="T23" s="15">
        <v>0</v>
      </c>
      <c r="U23" s="14" t="s">
        <v>23</v>
      </c>
      <c r="V23" s="15">
        <v>19</v>
      </c>
      <c r="W23" s="14" t="s">
        <v>23</v>
      </c>
      <c r="X23" s="15">
        <v>4.8</v>
      </c>
      <c r="Y23" s="14" t="s">
        <v>23</v>
      </c>
      <c r="Z23" s="15">
        <v>0</v>
      </c>
      <c r="AA23" s="14" t="s">
        <v>23</v>
      </c>
      <c r="AB23" s="22"/>
    </row>
    <row r="24" spans="1:28" s="24" customFormat="1" ht="15" customHeight="1">
      <c r="A24" s="22"/>
      <c r="B24" s="14">
        <v>1970</v>
      </c>
      <c r="C24" s="48">
        <v>0</v>
      </c>
      <c r="D24" s="48"/>
      <c r="E24" s="14" t="s">
        <v>23</v>
      </c>
      <c r="F24" s="15">
        <v>0</v>
      </c>
      <c r="G24" s="14" t="s">
        <v>23</v>
      </c>
      <c r="H24" s="15">
        <v>0</v>
      </c>
      <c r="I24" s="14" t="s">
        <v>23</v>
      </c>
      <c r="J24" s="15">
        <v>0</v>
      </c>
      <c r="K24" s="14" t="s">
        <v>23</v>
      </c>
      <c r="L24" s="15">
        <v>56.2</v>
      </c>
      <c r="M24" s="14" t="s">
        <v>23</v>
      </c>
      <c r="N24" s="15">
        <v>78.099999999999994</v>
      </c>
      <c r="O24" s="14" t="s">
        <v>23</v>
      </c>
      <c r="P24" s="15">
        <v>195.6</v>
      </c>
      <c r="Q24" s="14" t="s">
        <v>23</v>
      </c>
      <c r="R24" s="15">
        <v>33.1</v>
      </c>
      <c r="S24" s="14" t="s">
        <v>23</v>
      </c>
      <c r="T24" s="15">
        <v>22.6</v>
      </c>
      <c r="U24" s="14" t="s">
        <v>23</v>
      </c>
      <c r="V24" s="15">
        <v>15.4</v>
      </c>
      <c r="W24" s="14" t="s">
        <v>23</v>
      </c>
      <c r="X24" s="15">
        <v>0</v>
      </c>
      <c r="Y24" s="14" t="s">
        <v>23</v>
      </c>
      <c r="Z24" s="15">
        <v>0</v>
      </c>
      <c r="AA24" s="14" t="s">
        <v>23</v>
      </c>
      <c r="AB24" s="22"/>
    </row>
    <row r="25" spans="1:28" s="24" customFormat="1" ht="15" customHeight="1">
      <c r="A25" s="22"/>
      <c r="B25" s="14">
        <v>1971</v>
      </c>
      <c r="C25" s="48">
        <v>0</v>
      </c>
      <c r="D25" s="48"/>
      <c r="E25" s="14" t="s">
        <v>23</v>
      </c>
      <c r="F25" s="15">
        <v>0</v>
      </c>
      <c r="G25" s="14" t="s">
        <v>23</v>
      </c>
      <c r="H25" s="15">
        <v>0</v>
      </c>
      <c r="I25" s="14" t="s">
        <v>23</v>
      </c>
      <c r="J25" s="15">
        <v>1.3</v>
      </c>
      <c r="K25" s="14" t="s">
        <v>23</v>
      </c>
      <c r="L25" s="15">
        <v>33.799999999999997</v>
      </c>
      <c r="M25" s="14" t="s">
        <v>23</v>
      </c>
      <c r="N25" s="15">
        <v>253.3</v>
      </c>
      <c r="O25" s="14" t="s">
        <v>23</v>
      </c>
      <c r="P25" s="15">
        <v>69.7</v>
      </c>
      <c r="Q25" s="14" t="s">
        <v>23</v>
      </c>
      <c r="R25" s="15">
        <v>45.5</v>
      </c>
      <c r="S25" s="14" t="s">
        <v>23</v>
      </c>
      <c r="T25" s="15">
        <v>8.3000000000000007</v>
      </c>
      <c r="U25" s="14" t="s">
        <v>23</v>
      </c>
      <c r="V25" s="15">
        <v>22</v>
      </c>
      <c r="W25" s="14" t="s">
        <v>23</v>
      </c>
      <c r="X25" s="15">
        <v>0</v>
      </c>
      <c r="Y25" s="14" t="s">
        <v>23</v>
      </c>
      <c r="Z25" s="15">
        <v>21.3</v>
      </c>
      <c r="AA25" s="14" t="s">
        <v>23</v>
      </c>
      <c r="AB25" s="22"/>
    </row>
    <row r="26" spans="1:28" s="24" customFormat="1" ht="15" customHeight="1">
      <c r="A26" s="22"/>
      <c r="B26" s="14">
        <v>1972</v>
      </c>
      <c r="C26" s="48">
        <v>0</v>
      </c>
      <c r="D26" s="48"/>
      <c r="E26" s="14" t="s">
        <v>23</v>
      </c>
      <c r="F26" s="15">
        <v>0</v>
      </c>
      <c r="G26" s="14" t="s">
        <v>23</v>
      </c>
      <c r="H26" s="15">
        <v>40</v>
      </c>
      <c r="I26" s="14" t="s">
        <v>23</v>
      </c>
      <c r="J26" s="15">
        <v>4.8</v>
      </c>
      <c r="K26" s="14" t="s">
        <v>23</v>
      </c>
      <c r="L26" s="15">
        <v>258.2</v>
      </c>
      <c r="M26" s="14" t="s">
        <v>23</v>
      </c>
      <c r="N26" s="15">
        <v>256.3</v>
      </c>
      <c r="O26" s="14" t="s">
        <v>23</v>
      </c>
      <c r="P26" s="15">
        <v>33.5</v>
      </c>
      <c r="Q26" s="14" t="s">
        <v>38</v>
      </c>
      <c r="R26" s="15">
        <v>197.5</v>
      </c>
      <c r="S26" s="14" t="s">
        <v>23</v>
      </c>
      <c r="T26" s="15">
        <v>115.6</v>
      </c>
      <c r="U26" s="14" t="s">
        <v>23</v>
      </c>
      <c r="V26" s="15">
        <v>32.799999999999997</v>
      </c>
      <c r="W26" s="14" t="s">
        <v>23</v>
      </c>
      <c r="X26" s="15">
        <v>12.3</v>
      </c>
      <c r="Y26" s="14" t="s">
        <v>38</v>
      </c>
      <c r="Z26" s="15">
        <v>0</v>
      </c>
      <c r="AA26" s="14" t="s">
        <v>23</v>
      </c>
      <c r="AB26" s="22"/>
    </row>
    <row r="27" spans="1:28" s="24" customFormat="1" ht="15" customHeight="1">
      <c r="A27" s="22"/>
      <c r="B27" s="14">
        <v>1973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2"/>
    </row>
    <row r="28" spans="1:28" s="24" customFormat="1" ht="15" customHeight="1">
      <c r="A28" s="22"/>
      <c r="B28" s="14">
        <v>1974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2"/>
    </row>
    <row r="29" spans="1:28" s="24" customFormat="1" ht="15" customHeight="1">
      <c r="A29" s="22"/>
      <c r="B29" s="14">
        <v>1975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2"/>
    </row>
    <row r="30" spans="1:28" s="24" customFormat="1" ht="15" customHeight="1">
      <c r="A30" s="22"/>
      <c r="B30" s="14">
        <v>1976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2"/>
    </row>
    <row r="31" spans="1:28" s="24" customFormat="1" ht="15" customHeight="1">
      <c r="A31" s="22"/>
      <c r="B31" s="14">
        <v>1977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2"/>
    </row>
    <row r="32" spans="1:28" s="24" customFormat="1" ht="15" customHeight="1">
      <c r="A32" s="22"/>
      <c r="B32" s="14">
        <v>1978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2"/>
    </row>
    <row r="33" spans="1:28" s="24" customFormat="1" ht="15" customHeight="1">
      <c r="A33" s="22"/>
      <c r="B33" s="14">
        <v>1979</v>
      </c>
      <c r="C33" s="48">
        <v>0</v>
      </c>
      <c r="D33" s="48"/>
      <c r="E33" s="14" t="s">
        <v>23</v>
      </c>
      <c r="F33" s="15">
        <v>0</v>
      </c>
      <c r="G33" s="14" t="s">
        <v>23</v>
      </c>
      <c r="H33" s="15">
        <v>0</v>
      </c>
      <c r="I33" s="14" t="s">
        <v>23</v>
      </c>
      <c r="J33" s="15">
        <v>15</v>
      </c>
      <c r="K33" s="14" t="s">
        <v>23</v>
      </c>
      <c r="L33" s="15">
        <v>64.3</v>
      </c>
      <c r="M33" s="14" t="s">
        <v>23</v>
      </c>
      <c r="N33" s="15">
        <v>2.2999999999999998</v>
      </c>
      <c r="O33" s="14" t="s">
        <v>23</v>
      </c>
      <c r="P33" s="15">
        <v>178.2</v>
      </c>
      <c r="Q33" s="14" t="s">
        <v>23</v>
      </c>
      <c r="R33" s="15">
        <v>121.9</v>
      </c>
      <c r="S33" s="14" t="s">
        <v>23</v>
      </c>
      <c r="T33" s="15">
        <v>90.9</v>
      </c>
      <c r="U33" s="14" t="s">
        <v>23</v>
      </c>
      <c r="V33" s="15">
        <v>0</v>
      </c>
      <c r="W33" s="14" t="s">
        <v>23</v>
      </c>
      <c r="X33" s="15">
        <v>48.4</v>
      </c>
      <c r="Y33" s="14" t="s">
        <v>23</v>
      </c>
      <c r="Z33" s="15">
        <v>50</v>
      </c>
      <c r="AA33" s="14" t="s">
        <v>23</v>
      </c>
      <c r="AB33" s="22"/>
    </row>
    <row r="34" spans="1:28" s="24" customFormat="1" ht="15" customHeight="1">
      <c r="A34" s="22"/>
      <c r="B34" s="14">
        <v>1980</v>
      </c>
      <c r="C34" s="48">
        <v>0</v>
      </c>
      <c r="D34" s="48"/>
      <c r="E34" s="14" t="s">
        <v>23</v>
      </c>
      <c r="F34" s="15">
        <v>1.5</v>
      </c>
      <c r="G34" s="14" t="s">
        <v>23</v>
      </c>
      <c r="H34" s="15">
        <v>5</v>
      </c>
      <c r="I34" s="14" t="s">
        <v>23</v>
      </c>
      <c r="J34" s="15">
        <v>122.6</v>
      </c>
      <c r="K34" s="14" t="s">
        <v>23</v>
      </c>
      <c r="L34" s="15">
        <v>220.9</v>
      </c>
      <c r="M34" s="14" t="s">
        <v>23</v>
      </c>
      <c r="N34" s="15">
        <v>190</v>
      </c>
      <c r="O34" s="14" t="s">
        <v>23</v>
      </c>
      <c r="P34" s="15">
        <v>184.5</v>
      </c>
      <c r="Q34" s="14" t="s">
        <v>23</v>
      </c>
      <c r="R34" s="15">
        <v>15.7</v>
      </c>
      <c r="S34" s="14" t="s">
        <v>23</v>
      </c>
      <c r="T34" s="15">
        <v>84.4</v>
      </c>
      <c r="U34" s="14" t="s">
        <v>23</v>
      </c>
      <c r="V34" s="15">
        <v>0</v>
      </c>
      <c r="W34" s="14" t="s">
        <v>23</v>
      </c>
      <c r="X34" s="15">
        <v>10</v>
      </c>
      <c r="Y34" s="14" t="s">
        <v>23</v>
      </c>
      <c r="Z34" s="15">
        <v>0</v>
      </c>
      <c r="AA34" s="14" t="s">
        <v>23</v>
      </c>
      <c r="AB34" s="22"/>
    </row>
    <row r="35" spans="1:28" s="24" customFormat="1" ht="15" customHeight="1">
      <c r="A35" s="22"/>
      <c r="B35" s="14">
        <v>1981</v>
      </c>
      <c r="C35" s="48">
        <v>0</v>
      </c>
      <c r="D35" s="48"/>
      <c r="E35" s="14" t="s">
        <v>23</v>
      </c>
      <c r="F35" s="15">
        <v>0</v>
      </c>
      <c r="G35" s="14" t="s">
        <v>23</v>
      </c>
      <c r="H35" s="15">
        <v>0</v>
      </c>
      <c r="I35" s="14" t="s">
        <v>23</v>
      </c>
      <c r="J35" s="15">
        <v>33.1</v>
      </c>
      <c r="K35" s="14" t="s">
        <v>23</v>
      </c>
      <c r="L35" s="15">
        <v>263.10000000000002</v>
      </c>
      <c r="M35" s="14" t="s">
        <v>23</v>
      </c>
      <c r="N35" s="15">
        <v>39.799999999999997</v>
      </c>
      <c r="O35" s="14" t="s">
        <v>23</v>
      </c>
      <c r="P35" s="15">
        <v>69.8</v>
      </c>
      <c r="Q35" s="14" t="s">
        <v>23</v>
      </c>
      <c r="R35" s="15">
        <v>37</v>
      </c>
      <c r="S35" s="14" t="s">
        <v>23</v>
      </c>
      <c r="T35" s="15">
        <v>22.4</v>
      </c>
      <c r="U35" s="14" t="s">
        <v>23</v>
      </c>
      <c r="V35" s="15">
        <v>9</v>
      </c>
      <c r="W35" s="14" t="s">
        <v>23</v>
      </c>
      <c r="X35" s="15">
        <v>0</v>
      </c>
      <c r="Y35" s="14" t="s">
        <v>23</v>
      </c>
      <c r="Z35" s="15">
        <v>0</v>
      </c>
      <c r="AA35" s="14" t="s">
        <v>23</v>
      </c>
      <c r="AB35" s="22"/>
    </row>
    <row r="36" spans="1:28" s="24" customFormat="1" ht="15" customHeight="1">
      <c r="A36" s="22"/>
      <c r="B36" s="14">
        <v>1982</v>
      </c>
      <c r="C36" s="48">
        <v>0</v>
      </c>
      <c r="D36" s="48"/>
      <c r="E36" s="14" t="s">
        <v>23</v>
      </c>
      <c r="F36" s="15">
        <v>0</v>
      </c>
      <c r="G36" s="14" t="s">
        <v>23</v>
      </c>
      <c r="H36" s="15">
        <v>49.2</v>
      </c>
      <c r="I36" s="14" t="s">
        <v>23</v>
      </c>
      <c r="J36" s="15">
        <v>6.5</v>
      </c>
      <c r="K36" s="14" t="s">
        <v>23</v>
      </c>
      <c r="L36" s="15">
        <v>139.6</v>
      </c>
      <c r="M36" s="14" t="s">
        <v>23</v>
      </c>
      <c r="N36" s="15">
        <v>600.20000000000005</v>
      </c>
      <c r="O36" s="14" t="s">
        <v>23</v>
      </c>
      <c r="P36" s="15">
        <v>216.1</v>
      </c>
      <c r="Q36" s="14" t="s">
        <v>23</v>
      </c>
      <c r="R36" s="15">
        <v>97.2</v>
      </c>
      <c r="S36" s="14" t="s">
        <v>23</v>
      </c>
      <c r="T36" s="15">
        <v>129.9</v>
      </c>
      <c r="U36" s="14" t="s">
        <v>23</v>
      </c>
      <c r="V36" s="15">
        <v>24.3</v>
      </c>
      <c r="W36" s="14" t="s">
        <v>23</v>
      </c>
      <c r="X36" s="15">
        <v>0</v>
      </c>
      <c r="Y36" s="14" t="s">
        <v>23</v>
      </c>
      <c r="Z36" s="15">
        <v>0</v>
      </c>
      <c r="AA36" s="14" t="s">
        <v>23</v>
      </c>
      <c r="AB36" s="22"/>
    </row>
    <row r="37" spans="1:28" s="24" customFormat="1" ht="15" customHeight="1">
      <c r="A37" s="22"/>
      <c r="B37" s="14">
        <v>1983</v>
      </c>
      <c r="C37" s="48">
        <v>0</v>
      </c>
      <c r="D37" s="48"/>
      <c r="E37" s="14" t="s">
        <v>23</v>
      </c>
      <c r="F37" s="15">
        <v>0</v>
      </c>
      <c r="G37" s="14" t="s">
        <v>23</v>
      </c>
      <c r="H37" s="15">
        <v>0</v>
      </c>
      <c r="I37" s="14" t="s">
        <v>23</v>
      </c>
      <c r="J37" s="15">
        <v>12.5</v>
      </c>
      <c r="K37" s="14" t="s">
        <v>23</v>
      </c>
      <c r="L37" s="15">
        <v>33.4</v>
      </c>
      <c r="M37" s="14" t="s">
        <v>23</v>
      </c>
      <c r="N37" s="15">
        <v>200.5</v>
      </c>
      <c r="O37" s="14" t="s">
        <v>23</v>
      </c>
      <c r="P37" s="15">
        <v>127</v>
      </c>
      <c r="Q37" s="14" t="s">
        <v>23</v>
      </c>
      <c r="R37" s="15">
        <v>99.1</v>
      </c>
      <c r="S37" s="14" t="s">
        <v>23</v>
      </c>
      <c r="T37" s="15">
        <v>37.200000000000003</v>
      </c>
      <c r="U37" s="14" t="s">
        <v>23</v>
      </c>
      <c r="V37" s="15">
        <v>0</v>
      </c>
      <c r="W37" s="14" t="s">
        <v>23</v>
      </c>
      <c r="X37" s="15">
        <v>0</v>
      </c>
      <c r="Y37" s="14" t="s">
        <v>23</v>
      </c>
      <c r="Z37" s="15">
        <v>0</v>
      </c>
      <c r="AA37" s="14" t="s">
        <v>23</v>
      </c>
      <c r="AB37" s="22"/>
    </row>
    <row r="38" spans="1:28" s="24" customFormat="1" ht="15" customHeight="1">
      <c r="A38" s="22"/>
      <c r="B38" s="14">
        <v>1984</v>
      </c>
      <c r="C38" s="48">
        <v>0</v>
      </c>
      <c r="D38" s="48"/>
      <c r="E38" s="14" t="s">
        <v>23</v>
      </c>
      <c r="F38" s="15">
        <v>0</v>
      </c>
      <c r="G38" s="14" t="s">
        <v>23</v>
      </c>
      <c r="H38" s="15">
        <v>0</v>
      </c>
      <c r="I38" s="14" t="s">
        <v>23</v>
      </c>
      <c r="J38" s="15">
        <v>12.5</v>
      </c>
      <c r="K38" s="14" t="s">
        <v>23</v>
      </c>
      <c r="L38" s="15">
        <v>205.8</v>
      </c>
      <c r="M38" s="14" t="s">
        <v>23</v>
      </c>
      <c r="N38" s="15">
        <v>77.599999999999994</v>
      </c>
      <c r="O38" s="14" t="s">
        <v>23</v>
      </c>
      <c r="P38" s="15">
        <v>315.39999999999998</v>
      </c>
      <c r="Q38" s="14" t="s">
        <v>23</v>
      </c>
      <c r="R38" s="15">
        <v>93.3</v>
      </c>
      <c r="S38" s="14" t="s">
        <v>23</v>
      </c>
      <c r="T38" s="15">
        <v>73.099999999999994</v>
      </c>
      <c r="U38" s="14" t="s">
        <v>23</v>
      </c>
      <c r="V38" s="15">
        <v>39.700000000000003</v>
      </c>
      <c r="W38" s="14" t="s">
        <v>23</v>
      </c>
      <c r="X38" s="15">
        <v>3</v>
      </c>
      <c r="Y38" s="14" t="s">
        <v>23</v>
      </c>
      <c r="Z38" s="15">
        <v>0</v>
      </c>
      <c r="AA38" s="14" t="s">
        <v>23</v>
      </c>
      <c r="AB38" s="22"/>
    </row>
    <row r="39" spans="1:28" s="24" customFormat="1" ht="15" customHeight="1">
      <c r="A39" s="22"/>
      <c r="B39" s="14">
        <v>1985</v>
      </c>
      <c r="C39" s="48">
        <v>0</v>
      </c>
      <c r="D39" s="48"/>
      <c r="E39" s="14" t="s">
        <v>23</v>
      </c>
      <c r="F39" s="15">
        <v>0</v>
      </c>
      <c r="G39" s="14" t="s">
        <v>23</v>
      </c>
      <c r="H39" s="15">
        <v>21.4</v>
      </c>
      <c r="I39" s="14" t="s">
        <v>23</v>
      </c>
      <c r="J39" s="15">
        <v>9.6</v>
      </c>
      <c r="K39" s="14" t="s">
        <v>23</v>
      </c>
      <c r="L39" s="15">
        <v>78.099999999999994</v>
      </c>
      <c r="M39" s="14" t="s">
        <v>23</v>
      </c>
      <c r="N39" s="15">
        <v>14.7</v>
      </c>
      <c r="O39" s="14" t="s">
        <v>23</v>
      </c>
      <c r="P39" s="15">
        <v>122.3</v>
      </c>
      <c r="Q39" s="14" t="s">
        <v>23</v>
      </c>
      <c r="R39" s="15">
        <v>2.2000000000000002</v>
      </c>
      <c r="S39" s="14" t="s">
        <v>23</v>
      </c>
      <c r="T39" s="15">
        <v>9.3000000000000007</v>
      </c>
      <c r="U39" s="14" t="s">
        <v>23</v>
      </c>
      <c r="V39" s="15">
        <v>22.3</v>
      </c>
      <c r="W39" s="14" t="s">
        <v>23</v>
      </c>
      <c r="X39" s="15">
        <v>0</v>
      </c>
      <c r="Y39" s="14" t="s">
        <v>23</v>
      </c>
      <c r="Z39" s="15">
        <v>0</v>
      </c>
      <c r="AA39" s="14" t="s">
        <v>23</v>
      </c>
      <c r="AB39" s="22"/>
    </row>
    <row r="40" spans="1:28" s="24" customFormat="1" ht="15" customHeight="1">
      <c r="A40" s="22"/>
      <c r="B40" s="14">
        <v>1986</v>
      </c>
      <c r="C40" s="48">
        <v>0</v>
      </c>
      <c r="D40" s="48"/>
      <c r="E40" s="14" t="s">
        <v>23</v>
      </c>
      <c r="F40" s="15">
        <v>0</v>
      </c>
      <c r="G40" s="14" t="s">
        <v>23</v>
      </c>
      <c r="H40" s="15">
        <v>7.1</v>
      </c>
      <c r="I40" s="14" t="s">
        <v>23</v>
      </c>
      <c r="J40" s="15">
        <v>49.3</v>
      </c>
      <c r="K40" s="14" t="s">
        <v>23</v>
      </c>
      <c r="L40" s="15">
        <v>239.9</v>
      </c>
      <c r="M40" s="14" t="s">
        <v>23</v>
      </c>
      <c r="N40" s="15">
        <v>186.2</v>
      </c>
      <c r="O40" s="14" t="s">
        <v>23</v>
      </c>
      <c r="P40" s="15">
        <v>11.5</v>
      </c>
      <c r="Q40" s="14" t="s">
        <v>23</v>
      </c>
      <c r="R40" s="15">
        <v>107</v>
      </c>
      <c r="S40" s="14" t="s">
        <v>23</v>
      </c>
      <c r="T40" s="15">
        <v>3.4</v>
      </c>
      <c r="U40" s="14" t="s">
        <v>23</v>
      </c>
      <c r="V40" s="15">
        <v>11.3</v>
      </c>
      <c r="W40" s="14" t="s">
        <v>23</v>
      </c>
      <c r="X40" s="15">
        <v>54.6</v>
      </c>
      <c r="Y40" s="14" t="s">
        <v>23</v>
      </c>
      <c r="Z40" s="15">
        <v>0</v>
      </c>
      <c r="AA40" s="14" t="s">
        <v>23</v>
      </c>
      <c r="AB40" s="22"/>
    </row>
    <row r="41" spans="1:28" s="24" customFormat="1" ht="15" customHeight="1">
      <c r="A41" s="22"/>
      <c r="B41" s="14">
        <v>1987</v>
      </c>
      <c r="C41" s="48">
        <v>0</v>
      </c>
      <c r="D41" s="48"/>
      <c r="E41" s="14" t="s">
        <v>23</v>
      </c>
      <c r="F41" s="15">
        <v>0</v>
      </c>
      <c r="G41" s="14" t="s">
        <v>23</v>
      </c>
      <c r="H41" s="15">
        <v>5.5</v>
      </c>
      <c r="I41" s="14" t="s">
        <v>23</v>
      </c>
      <c r="J41" s="15">
        <v>8.5</v>
      </c>
      <c r="K41" s="14" t="s">
        <v>23</v>
      </c>
      <c r="L41" s="15">
        <v>103.6</v>
      </c>
      <c r="M41" s="14" t="s">
        <v>23</v>
      </c>
      <c r="N41" s="15">
        <v>51.4</v>
      </c>
      <c r="O41" s="14" t="s">
        <v>23</v>
      </c>
      <c r="P41" s="15">
        <v>424.5</v>
      </c>
      <c r="Q41" s="14" t="s">
        <v>23</v>
      </c>
      <c r="R41" s="15">
        <v>198.2</v>
      </c>
      <c r="S41" s="14" t="s">
        <v>23</v>
      </c>
      <c r="T41" s="15">
        <v>52</v>
      </c>
      <c r="U41" s="14" t="s">
        <v>23</v>
      </c>
      <c r="V41" s="15">
        <v>47.8</v>
      </c>
      <c r="W41" s="14" t="s">
        <v>23</v>
      </c>
      <c r="X41" s="15">
        <v>0</v>
      </c>
      <c r="Y41" s="14" t="s">
        <v>23</v>
      </c>
      <c r="Z41" s="15">
        <v>0</v>
      </c>
      <c r="AA41" s="14" t="s">
        <v>23</v>
      </c>
      <c r="AB41" s="22"/>
    </row>
    <row r="42" spans="1:28" s="24" customFormat="1" ht="15" customHeight="1">
      <c r="A42" s="22"/>
      <c r="B42" s="14">
        <v>1988</v>
      </c>
      <c r="C42" s="48">
        <v>0</v>
      </c>
      <c r="D42" s="48"/>
      <c r="E42" s="14" t="s">
        <v>23</v>
      </c>
      <c r="F42" s="15">
        <v>0</v>
      </c>
      <c r="G42" s="14" t="s">
        <v>23</v>
      </c>
      <c r="H42" s="15">
        <v>35.4</v>
      </c>
      <c r="I42" s="14" t="s">
        <v>23</v>
      </c>
      <c r="J42" s="15">
        <v>6.2</v>
      </c>
      <c r="K42" s="14" t="s">
        <v>23</v>
      </c>
      <c r="L42" s="15">
        <v>4.8</v>
      </c>
      <c r="M42" s="14" t="s">
        <v>23</v>
      </c>
      <c r="N42" s="15">
        <v>84</v>
      </c>
      <c r="O42" s="14" t="s">
        <v>23</v>
      </c>
      <c r="P42" s="15">
        <v>63.6</v>
      </c>
      <c r="Q42" s="14" t="s">
        <v>23</v>
      </c>
      <c r="R42" s="15">
        <v>99.2</v>
      </c>
      <c r="S42" s="14" t="s">
        <v>23</v>
      </c>
      <c r="T42" s="15">
        <v>16.600000000000001</v>
      </c>
      <c r="U42" s="14" t="s">
        <v>23</v>
      </c>
      <c r="V42" s="15">
        <v>0</v>
      </c>
      <c r="W42" s="14" t="s">
        <v>23</v>
      </c>
      <c r="X42" s="15">
        <v>10.5</v>
      </c>
      <c r="Y42" s="14" t="s">
        <v>23</v>
      </c>
      <c r="Z42" s="15">
        <v>3.9</v>
      </c>
      <c r="AA42" s="14" t="s">
        <v>23</v>
      </c>
      <c r="AB42" s="22"/>
    </row>
    <row r="43" spans="1:28" s="24" customFormat="1" ht="15" customHeight="1">
      <c r="A43" s="22"/>
      <c r="B43" s="14">
        <v>1989</v>
      </c>
      <c r="C43" s="48">
        <v>0</v>
      </c>
      <c r="D43" s="48"/>
      <c r="E43" s="14" t="s">
        <v>23</v>
      </c>
      <c r="F43" s="15">
        <v>0</v>
      </c>
      <c r="G43" s="14" t="s">
        <v>23</v>
      </c>
      <c r="H43" s="15">
        <v>0</v>
      </c>
      <c r="I43" s="14" t="s">
        <v>23</v>
      </c>
      <c r="J43" s="15">
        <v>5.0999999999999996</v>
      </c>
      <c r="K43" s="14" t="s">
        <v>23</v>
      </c>
      <c r="L43" s="15">
        <v>43</v>
      </c>
      <c r="M43" s="14" t="s">
        <v>23</v>
      </c>
      <c r="N43" s="15">
        <v>27.4</v>
      </c>
      <c r="O43" s="14" t="s">
        <v>23</v>
      </c>
      <c r="P43" s="15">
        <v>137.1</v>
      </c>
      <c r="Q43" s="14" t="s">
        <v>23</v>
      </c>
      <c r="R43" s="15">
        <v>190.9</v>
      </c>
      <c r="S43" s="14" t="s">
        <v>23</v>
      </c>
      <c r="T43" s="15">
        <v>20.100000000000001</v>
      </c>
      <c r="U43" s="14" t="s">
        <v>23</v>
      </c>
      <c r="V43" s="15">
        <v>6.6</v>
      </c>
      <c r="W43" s="14" t="s">
        <v>23</v>
      </c>
      <c r="X43" s="15">
        <v>0</v>
      </c>
      <c r="Y43" s="14" t="s">
        <v>23</v>
      </c>
      <c r="Z43" s="15">
        <v>5</v>
      </c>
      <c r="AA43" s="14" t="s">
        <v>23</v>
      </c>
      <c r="AB43" s="22"/>
    </row>
    <row r="44" spans="1:28" s="24" customFormat="1" ht="15" customHeight="1">
      <c r="A44" s="22"/>
      <c r="B44" s="14">
        <v>1990</v>
      </c>
      <c r="C44" s="48">
        <v>0</v>
      </c>
      <c r="D44" s="48"/>
      <c r="E44" s="14" t="s">
        <v>23</v>
      </c>
      <c r="F44" s="15">
        <v>0</v>
      </c>
      <c r="G44" s="14" t="s">
        <v>23</v>
      </c>
      <c r="H44" s="15">
        <v>28.7</v>
      </c>
      <c r="I44" s="14" t="s">
        <v>23</v>
      </c>
      <c r="J44" s="15">
        <v>10</v>
      </c>
      <c r="K44" s="14" t="s">
        <v>23</v>
      </c>
      <c r="L44" s="15">
        <v>28.5</v>
      </c>
      <c r="M44" s="14" t="s">
        <v>23</v>
      </c>
      <c r="N44" s="15">
        <v>14.4</v>
      </c>
      <c r="O44" s="14" t="s">
        <v>23</v>
      </c>
      <c r="P44" s="15">
        <v>95.6</v>
      </c>
      <c r="Q44" s="14" t="s">
        <v>23</v>
      </c>
      <c r="R44" s="15">
        <v>50.6</v>
      </c>
      <c r="S44" s="14" t="s">
        <v>23</v>
      </c>
      <c r="T44" s="15">
        <v>49</v>
      </c>
      <c r="U44" s="14" t="s">
        <v>23</v>
      </c>
      <c r="V44" s="15">
        <v>32</v>
      </c>
      <c r="W44" s="14" t="s">
        <v>23</v>
      </c>
      <c r="X44" s="15">
        <v>16.100000000000001</v>
      </c>
      <c r="Y44" s="14" t="s">
        <v>23</v>
      </c>
      <c r="Z44" s="15">
        <v>2.1</v>
      </c>
      <c r="AA44" s="14" t="s">
        <v>23</v>
      </c>
      <c r="AB44" s="22"/>
    </row>
    <row r="45" spans="1:28" s="24" customFormat="1" ht="15" customHeight="1">
      <c r="A45" s="22"/>
      <c r="B45" s="14">
        <v>1991</v>
      </c>
      <c r="C45" s="48">
        <v>0</v>
      </c>
      <c r="D45" s="48"/>
      <c r="E45" s="14" t="s">
        <v>23</v>
      </c>
      <c r="F45" s="15">
        <v>0</v>
      </c>
      <c r="G45" s="14" t="s">
        <v>23</v>
      </c>
      <c r="H45" s="15">
        <v>0</v>
      </c>
      <c r="I45" s="14" t="s">
        <v>23</v>
      </c>
      <c r="J45" s="15">
        <v>63.2</v>
      </c>
      <c r="K45" s="14" t="s">
        <v>23</v>
      </c>
      <c r="L45" s="15">
        <v>139</v>
      </c>
      <c r="M45" s="14" t="s">
        <v>23</v>
      </c>
      <c r="N45" s="15">
        <v>205.9</v>
      </c>
      <c r="O45" s="14" t="s">
        <v>23</v>
      </c>
      <c r="P45" s="15">
        <v>151.19999999999999</v>
      </c>
      <c r="Q45" s="14" t="s">
        <v>23</v>
      </c>
      <c r="R45" s="15">
        <v>15.2</v>
      </c>
      <c r="S45" s="14" t="s">
        <v>23</v>
      </c>
      <c r="T45" s="15">
        <v>41.8</v>
      </c>
      <c r="U45" s="14" t="s">
        <v>23</v>
      </c>
      <c r="V45" s="15">
        <v>23.5</v>
      </c>
      <c r="W45" s="14" t="s">
        <v>23</v>
      </c>
      <c r="X45" s="15">
        <v>0</v>
      </c>
      <c r="Y45" s="14" t="s">
        <v>23</v>
      </c>
      <c r="Z45" s="15">
        <v>42.3</v>
      </c>
      <c r="AA45" s="14" t="s">
        <v>23</v>
      </c>
      <c r="AB45" s="22"/>
    </row>
    <row r="46" spans="1:28" s="24" customFormat="1" ht="15" customHeight="1">
      <c r="A46" s="22"/>
      <c r="B46" s="14">
        <v>1992</v>
      </c>
      <c r="C46" s="48">
        <v>1.6</v>
      </c>
      <c r="D46" s="48"/>
      <c r="E46" s="14" t="s">
        <v>23</v>
      </c>
      <c r="F46" s="15">
        <v>0</v>
      </c>
      <c r="G46" s="14" t="s">
        <v>23</v>
      </c>
      <c r="H46" s="15">
        <v>9.9</v>
      </c>
      <c r="I46" s="14" t="s">
        <v>23</v>
      </c>
      <c r="J46" s="15">
        <v>51</v>
      </c>
      <c r="K46" s="14" t="s">
        <v>23</v>
      </c>
      <c r="L46" s="15">
        <v>263.3</v>
      </c>
      <c r="M46" s="14" t="s">
        <v>23</v>
      </c>
      <c r="N46" s="15">
        <v>314</v>
      </c>
      <c r="O46" s="14" t="s">
        <v>23</v>
      </c>
      <c r="P46" s="15">
        <v>25</v>
      </c>
      <c r="Q46" s="14" t="s">
        <v>23</v>
      </c>
      <c r="R46" s="15">
        <v>101.3</v>
      </c>
      <c r="S46" s="14" t="s">
        <v>23</v>
      </c>
      <c r="T46" s="15">
        <v>32.5</v>
      </c>
      <c r="U46" s="14" t="s">
        <v>23</v>
      </c>
      <c r="V46" s="15">
        <v>0</v>
      </c>
      <c r="W46" s="14" t="s">
        <v>23</v>
      </c>
      <c r="X46" s="15">
        <v>0</v>
      </c>
      <c r="Y46" s="14" t="s">
        <v>23</v>
      </c>
      <c r="Z46" s="15">
        <v>0</v>
      </c>
      <c r="AA46" s="14" t="s">
        <v>23</v>
      </c>
      <c r="AB46" s="22"/>
    </row>
    <row r="47" spans="1:28" s="24" customFormat="1" ht="15" customHeight="1">
      <c r="A47" s="22"/>
      <c r="B47" s="14">
        <v>1993</v>
      </c>
      <c r="C47" s="48">
        <v>0.4</v>
      </c>
      <c r="D47" s="48"/>
      <c r="E47" s="14" t="s">
        <v>23</v>
      </c>
      <c r="F47" s="15">
        <v>0</v>
      </c>
      <c r="G47" s="14" t="s">
        <v>23</v>
      </c>
      <c r="H47" s="15">
        <v>0</v>
      </c>
      <c r="I47" s="14" t="s">
        <v>23</v>
      </c>
      <c r="J47" s="15">
        <v>47.6</v>
      </c>
      <c r="K47" s="14" t="s">
        <v>23</v>
      </c>
      <c r="L47" s="15">
        <v>212.4</v>
      </c>
      <c r="M47" s="14" t="s">
        <v>23</v>
      </c>
      <c r="N47" s="15">
        <v>204.8</v>
      </c>
      <c r="O47" s="14" t="s">
        <v>23</v>
      </c>
      <c r="P47" s="15">
        <v>113.9</v>
      </c>
      <c r="Q47" s="14" t="s">
        <v>23</v>
      </c>
      <c r="R47" s="15">
        <v>31.5</v>
      </c>
      <c r="S47" s="14" t="s">
        <v>23</v>
      </c>
      <c r="T47" s="15">
        <v>5.2</v>
      </c>
      <c r="U47" s="14" t="s">
        <v>23</v>
      </c>
      <c r="V47" s="15">
        <v>12.9</v>
      </c>
      <c r="W47" s="14" t="s">
        <v>23</v>
      </c>
      <c r="X47" s="15">
        <v>14.5</v>
      </c>
      <c r="Y47" s="14" t="s">
        <v>23</v>
      </c>
      <c r="Z47" s="15">
        <v>2.8</v>
      </c>
      <c r="AA47" s="14" t="s">
        <v>23</v>
      </c>
      <c r="AB47" s="22"/>
    </row>
    <row r="48" spans="1:28" s="24" customFormat="1" ht="15" customHeight="1">
      <c r="A48" s="22"/>
      <c r="B48" s="14">
        <v>1994</v>
      </c>
      <c r="C48" s="48">
        <v>0</v>
      </c>
      <c r="D48" s="48"/>
      <c r="E48" s="14" t="s">
        <v>23</v>
      </c>
      <c r="F48" s="15">
        <v>0</v>
      </c>
      <c r="G48" s="14" t="s">
        <v>23</v>
      </c>
      <c r="H48" s="15">
        <v>0</v>
      </c>
      <c r="I48" s="14" t="s">
        <v>23</v>
      </c>
      <c r="J48" s="15">
        <v>91.9</v>
      </c>
      <c r="K48" s="14" t="s">
        <v>23</v>
      </c>
      <c r="L48" s="15">
        <v>100.8</v>
      </c>
      <c r="M48" s="14" t="s">
        <v>23</v>
      </c>
      <c r="N48" s="15">
        <v>132.19999999999999</v>
      </c>
      <c r="O48" s="14" t="s">
        <v>23</v>
      </c>
      <c r="P48" s="15">
        <v>174.8</v>
      </c>
      <c r="Q48" s="14" t="s">
        <v>23</v>
      </c>
      <c r="R48" s="15">
        <v>5.2</v>
      </c>
      <c r="S48" s="14" t="s">
        <v>23</v>
      </c>
      <c r="T48" s="15">
        <v>26.8</v>
      </c>
      <c r="U48" s="14" t="s">
        <v>23</v>
      </c>
      <c r="V48" s="15">
        <v>11.6</v>
      </c>
      <c r="W48" s="14" t="s">
        <v>23</v>
      </c>
      <c r="X48" s="15">
        <v>0</v>
      </c>
      <c r="Y48" s="14" t="s">
        <v>23</v>
      </c>
      <c r="Z48" s="15">
        <v>9</v>
      </c>
      <c r="AA48" s="14" t="s">
        <v>23</v>
      </c>
      <c r="AB48" s="22"/>
    </row>
    <row r="49" spans="1:28" ht="15" customHeight="1">
      <c r="A49" s="13"/>
      <c r="B49" s="14">
        <v>1995</v>
      </c>
      <c r="C49" s="48">
        <v>0</v>
      </c>
      <c r="D49" s="48"/>
      <c r="E49" s="14" t="s">
        <v>23</v>
      </c>
      <c r="F49" s="15">
        <v>0</v>
      </c>
      <c r="G49" s="14" t="s">
        <v>23</v>
      </c>
      <c r="H49" s="15">
        <v>0</v>
      </c>
      <c r="I49" s="14" t="s">
        <v>23</v>
      </c>
      <c r="J49" s="15">
        <v>95.5</v>
      </c>
      <c r="K49" s="14" t="s">
        <v>23</v>
      </c>
      <c r="L49" s="15">
        <v>2.8</v>
      </c>
      <c r="M49" s="14" t="s">
        <v>23</v>
      </c>
      <c r="N49" s="15">
        <v>194.2</v>
      </c>
      <c r="O49" s="14" t="s">
        <v>23</v>
      </c>
      <c r="P49" s="15">
        <v>156</v>
      </c>
      <c r="Q49" s="14" t="s">
        <v>23</v>
      </c>
      <c r="R49" s="15">
        <v>99.8</v>
      </c>
      <c r="S49" s="14" t="s">
        <v>23</v>
      </c>
      <c r="T49" s="15">
        <v>11.8</v>
      </c>
      <c r="U49" s="14" t="s">
        <v>23</v>
      </c>
      <c r="V49" s="15">
        <v>12.3</v>
      </c>
      <c r="W49" s="14" t="s">
        <v>23</v>
      </c>
      <c r="X49" s="15">
        <v>0</v>
      </c>
      <c r="Y49" s="14" t="s">
        <v>23</v>
      </c>
      <c r="Z49" s="15">
        <v>0</v>
      </c>
      <c r="AA49" s="14" t="s">
        <v>23</v>
      </c>
      <c r="AB49" s="13"/>
    </row>
    <row r="50" spans="1:28" ht="15" customHeight="1">
      <c r="A50" s="13"/>
      <c r="B50" s="14">
        <v>1996</v>
      </c>
      <c r="C50" s="48">
        <v>0</v>
      </c>
      <c r="D50" s="48"/>
      <c r="E50" s="14" t="s">
        <v>23</v>
      </c>
      <c r="F50" s="15">
        <v>0</v>
      </c>
      <c r="G50" s="14" t="s">
        <v>23</v>
      </c>
      <c r="H50" s="15">
        <v>0</v>
      </c>
      <c r="I50" s="14" t="s">
        <v>23</v>
      </c>
      <c r="J50" s="15">
        <v>31.5</v>
      </c>
      <c r="K50" s="14" t="s">
        <v>23</v>
      </c>
      <c r="L50" s="15">
        <v>18.3</v>
      </c>
      <c r="M50" s="14" t="s">
        <v>23</v>
      </c>
      <c r="N50" s="15">
        <v>82.7</v>
      </c>
      <c r="O50" s="14" t="s">
        <v>23</v>
      </c>
      <c r="P50" s="15">
        <v>54.7</v>
      </c>
      <c r="Q50" s="14" t="s">
        <v>23</v>
      </c>
      <c r="R50" s="15">
        <v>96</v>
      </c>
      <c r="S50" s="14" t="s">
        <v>23</v>
      </c>
      <c r="T50" s="15">
        <v>1.2</v>
      </c>
      <c r="U50" s="14" t="s">
        <v>23</v>
      </c>
      <c r="V50" s="15">
        <v>1.5</v>
      </c>
      <c r="W50" s="14" t="s">
        <v>23</v>
      </c>
      <c r="X50" s="15">
        <v>6.3</v>
      </c>
      <c r="Y50" s="14" t="s">
        <v>23</v>
      </c>
      <c r="Z50" s="15">
        <v>1.8</v>
      </c>
      <c r="AA50" s="14" t="s">
        <v>23</v>
      </c>
      <c r="AB50" s="13"/>
    </row>
    <row r="51" spans="1:28" ht="15" customHeight="1">
      <c r="A51" s="13"/>
      <c r="B51" s="14">
        <v>1997</v>
      </c>
      <c r="C51" s="48">
        <v>0</v>
      </c>
      <c r="D51" s="48"/>
      <c r="E51" s="14" t="s">
        <v>23</v>
      </c>
      <c r="F51" s="15">
        <v>0</v>
      </c>
      <c r="G51" s="14" t="s">
        <v>23</v>
      </c>
      <c r="H51" s="15">
        <v>0</v>
      </c>
      <c r="I51" s="14" t="s">
        <v>23</v>
      </c>
      <c r="J51" s="15">
        <v>30.6</v>
      </c>
      <c r="K51" s="14" t="s">
        <v>23</v>
      </c>
      <c r="L51" s="15">
        <v>148.19999999999999</v>
      </c>
      <c r="M51" s="14" t="s">
        <v>23</v>
      </c>
      <c r="N51" s="15">
        <v>368.4</v>
      </c>
      <c r="O51" s="14" t="s">
        <v>23</v>
      </c>
      <c r="P51" s="15">
        <v>90.6</v>
      </c>
      <c r="Q51" s="14" t="s">
        <v>23</v>
      </c>
      <c r="R51" s="15">
        <v>162.1</v>
      </c>
      <c r="S51" s="14" t="s">
        <v>23</v>
      </c>
      <c r="T51" s="15">
        <v>114.5</v>
      </c>
      <c r="U51" s="14" t="s">
        <v>23</v>
      </c>
      <c r="V51" s="15">
        <v>104.2</v>
      </c>
      <c r="W51" s="14" t="s">
        <v>23</v>
      </c>
      <c r="X51" s="15">
        <v>16.2</v>
      </c>
      <c r="Y51" s="14" t="s">
        <v>23</v>
      </c>
      <c r="Z51" s="15">
        <v>0</v>
      </c>
      <c r="AA51" s="14" t="s">
        <v>23</v>
      </c>
      <c r="AB51" s="13"/>
    </row>
    <row r="52" spans="1:28" ht="15" customHeight="1">
      <c r="A52" s="13"/>
      <c r="B52" s="14">
        <v>1998</v>
      </c>
      <c r="C52" s="48">
        <v>0</v>
      </c>
      <c r="D52" s="48"/>
      <c r="E52" s="14" t="s">
        <v>23</v>
      </c>
      <c r="F52" s="15">
        <v>0</v>
      </c>
      <c r="G52" s="14" t="s">
        <v>23</v>
      </c>
      <c r="H52" s="15">
        <v>0</v>
      </c>
      <c r="I52" s="14" t="s">
        <v>23</v>
      </c>
      <c r="J52" s="15">
        <v>22.9</v>
      </c>
      <c r="K52" s="14" t="s">
        <v>23</v>
      </c>
      <c r="L52" s="15">
        <v>30.4</v>
      </c>
      <c r="M52" s="14" t="s">
        <v>23</v>
      </c>
      <c r="N52" s="15">
        <v>15.1</v>
      </c>
      <c r="O52" s="14" t="s">
        <v>23</v>
      </c>
      <c r="P52" s="15">
        <v>0</v>
      </c>
      <c r="Q52" s="14" t="s">
        <v>23</v>
      </c>
      <c r="R52" s="15">
        <v>0.1</v>
      </c>
      <c r="S52" s="14" t="s">
        <v>23</v>
      </c>
      <c r="T52" s="15">
        <v>35.299999999999997</v>
      </c>
      <c r="U52" s="14" t="s">
        <v>23</v>
      </c>
      <c r="V52" s="15">
        <v>0</v>
      </c>
      <c r="W52" s="14" t="s">
        <v>23</v>
      </c>
      <c r="X52" s="15">
        <v>0</v>
      </c>
      <c r="Y52" s="14" t="s">
        <v>23</v>
      </c>
      <c r="Z52" s="15">
        <v>0</v>
      </c>
      <c r="AA52" s="14" t="s">
        <v>23</v>
      </c>
      <c r="AB52" s="13"/>
    </row>
    <row r="53" spans="1:28" ht="15" customHeight="1">
      <c r="A53" s="13"/>
      <c r="B53" s="14">
        <v>1999</v>
      </c>
      <c r="C53" s="48">
        <v>0</v>
      </c>
      <c r="D53" s="48"/>
      <c r="E53" s="14" t="s">
        <v>23</v>
      </c>
      <c r="F53" s="15">
        <v>0</v>
      </c>
      <c r="G53" s="14" t="s">
        <v>23</v>
      </c>
      <c r="H53" s="15">
        <v>1.5</v>
      </c>
      <c r="I53" s="14" t="s">
        <v>23</v>
      </c>
      <c r="J53" s="15">
        <v>3.7</v>
      </c>
      <c r="K53" s="14" t="s">
        <v>23</v>
      </c>
      <c r="L53" s="15">
        <v>15.2</v>
      </c>
      <c r="M53" s="14" t="s">
        <v>23</v>
      </c>
      <c r="N53" s="15">
        <v>105.6</v>
      </c>
      <c r="O53" s="14" t="s">
        <v>23</v>
      </c>
      <c r="P53" s="15">
        <v>37.5</v>
      </c>
      <c r="Q53" s="14" t="s">
        <v>23</v>
      </c>
      <c r="R53" s="15">
        <v>163.30000000000001</v>
      </c>
      <c r="S53" s="14" t="s">
        <v>23</v>
      </c>
      <c r="T53" s="15">
        <v>188</v>
      </c>
      <c r="U53" s="14" t="s">
        <v>23</v>
      </c>
      <c r="V53" s="15">
        <v>26.2</v>
      </c>
      <c r="W53" s="14" t="s">
        <v>23</v>
      </c>
      <c r="X53" s="15">
        <v>0.3</v>
      </c>
      <c r="Y53" s="14" t="s">
        <v>23</v>
      </c>
      <c r="Z53" s="15">
        <v>0</v>
      </c>
      <c r="AA53" s="14" t="s">
        <v>23</v>
      </c>
      <c r="AB53" s="13"/>
    </row>
    <row r="54" spans="1:28" ht="15" customHeight="1">
      <c r="A54" s="13"/>
      <c r="B54" s="14">
        <v>2000</v>
      </c>
      <c r="C54" s="48">
        <v>0</v>
      </c>
      <c r="D54" s="48"/>
      <c r="E54" s="14" t="s">
        <v>23</v>
      </c>
      <c r="F54" s="15">
        <v>41.1</v>
      </c>
      <c r="G54" s="14" t="s">
        <v>23</v>
      </c>
      <c r="H54" s="15">
        <v>0</v>
      </c>
      <c r="I54" s="14" t="s">
        <v>23</v>
      </c>
      <c r="J54" s="15">
        <v>6.1</v>
      </c>
      <c r="K54" s="14" t="s">
        <v>23</v>
      </c>
      <c r="L54" s="15">
        <v>20.6</v>
      </c>
      <c r="M54" s="14" t="s">
        <v>23</v>
      </c>
      <c r="N54" s="15">
        <v>533.6</v>
      </c>
      <c r="O54" s="14" t="s">
        <v>23</v>
      </c>
      <c r="P54" s="15">
        <v>53.1</v>
      </c>
      <c r="Q54" s="14" t="s">
        <v>23</v>
      </c>
      <c r="R54" s="15">
        <v>6.8</v>
      </c>
      <c r="S54" s="14" t="s">
        <v>23</v>
      </c>
      <c r="T54" s="15">
        <v>233.9</v>
      </c>
      <c r="U54" s="14" t="s">
        <v>23</v>
      </c>
      <c r="V54" s="15">
        <v>3.4</v>
      </c>
      <c r="W54" s="14" t="s">
        <v>23</v>
      </c>
      <c r="X54" s="15">
        <v>0</v>
      </c>
      <c r="Y54" s="14" t="s">
        <v>23</v>
      </c>
      <c r="Z54" s="15">
        <v>0</v>
      </c>
      <c r="AA54" s="14" t="s">
        <v>23</v>
      </c>
      <c r="AB54" s="13"/>
    </row>
    <row r="55" spans="1:28" ht="15" customHeight="1">
      <c r="A55" s="13"/>
      <c r="B55" s="14">
        <v>2001</v>
      </c>
      <c r="C55" s="48">
        <v>0</v>
      </c>
      <c r="D55" s="48"/>
      <c r="E55" s="14" t="s">
        <v>23</v>
      </c>
      <c r="F55" s="15">
        <v>0</v>
      </c>
      <c r="G55" s="14" t="s">
        <v>23</v>
      </c>
      <c r="H55" s="15">
        <v>0</v>
      </c>
      <c r="I55" s="14" t="s">
        <v>23</v>
      </c>
      <c r="J55" s="15">
        <v>28.5</v>
      </c>
      <c r="K55" s="14" t="s">
        <v>23</v>
      </c>
      <c r="L55" s="15">
        <v>213.5</v>
      </c>
      <c r="M55" s="14" t="s">
        <v>23</v>
      </c>
      <c r="N55" s="15">
        <v>21.9</v>
      </c>
      <c r="O55" s="14" t="s">
        <v>23</v>
      </c>
      <c r="P55" s="15">
        <v>269.5</v>
      </c>
      <c r="Q55" s="14" t="s">
        <v>38</v>
      </c>
      <c r="R55" s="15">
        <v>203.7</v>
      </c>
      <c r="S55" s="14" t="s">
        <v>23</v>
      </c>
      <c r="T55" s="15">
        <v>11.7</v>
      </c>
      <c r="U55" s="14" t="s">
        <v>23</v>
      </c>
      <c r="V55" s="15">
        <v>10.5</v>
      </c>
      <c r="W55" s="14" t="s">
        <v>23</v>
      </c>
      <c r="X55" s="15">
        <v>0</v>
      </c>
      <c r="Y55" s="14" t="s">
        <v>23</v>
      </c>
      <c r="Z55" s="15">
        <v>0</v>
      </c>
      <c r="AA55" s="14" t="s">
        <v>23</v>
      </c>
      <c r="AB55" s="13"/>
    </row>
    <row r="56" spans="1:28" ht="15" customHeight="1">
      <c r="A56" s="13"/>
      <c r="B56" s="14">
        <v>2002</v>
      </c>
      <c r="C56" s="48">
        <v>0</v>
      </c>
      <c r="D56" s="48"/>
      <c r="E56" s="14" t="s">
        <v>23</v>
      </c>
      <c r="F56" s="15">
        <v>5.5</v>
      </c>
      <c r="G56" s="14" t="s">
        <v>23</v>
      </c>
      <c r="H56" s="15">
        <v>18.8</v>
      </c>
      <c r="I56" s="14" t="s">
        <v>23</v>
      </c>
      <c r="J56" s="15">
        <v>4.9000000000000004</v>
      </c>
      <c r="K56" s="14" t="s">
        <v>23</v>
      </c>
      <c r="L56" s="15">
        <v>233.8</v>
      </c>
      <c r="M56" s="14" t="s">
        <v>23</v>
      </c>
      <c r="N56" s="15">
        <v>175.9</v>
      </c>
      <c r="O56" s="14" t="s">
        <v>23</v>
      </c>
      <c r="P56" s="15">
        <v>114.2</v>
      </c>
      <c r="Q56" s="14" t="s">
        <v>23</v>
      </c>
      <c r="R56" s="15">
        <v>294.5</v>
      </c>
      <c r="S56" s="14" t="s">
        <v>23</v>
      </c>
      <c r="T56" s="15">
        <v>35.6</v>
      </c>
      <c r="U56" s="14" t="s">
        <v>23</v>
      </c>
      <c r="V56" s="15">
        <v>8.4</v>
      </c>
      <c r="W56" s="14" t="s">
        <v>23</v>
      </c>
      <c r="X56" s="15">
        <v>4.5999999999999996</v>
      </c>
      <c r="Y56" s="14" t="s">
        <v>23</v>
      </c>
      <c r="Z56" s="15">
        <v>0</v>
      </c>
      <c r="AA56" s="14" t="s">
        <v>23</v>
      </c>
      <c r="AB56" s="13"/>
    </row>
    <row r="57" spans="1:28" ht="15" customHeight="1">
      <c r="A57" s="13"/>
      <c r="B57" s="14">
        <v>2003</v>
      </c>
      <c r="C57" s="48">
        <v>10.8</v>
      </c>
      <c r="D57" s="48"/>
      <c r="E57" s="14" t="s">
        <v>23</v>
      </c>
      <c r="F57" s="15">
        <v>0</v>
      </c>
      <c r="G57" s="14" t="s">
        <v>23</v>
      </c>
      <c r="H57" s="15">
        <v>0</v>
      </c>
      <c r="I57" s="14" t="s">
        <v>23</v>
      </c>
      <c r="J57" s="15">
        <v>0</v>
      </c>
      <c r="K57" s="14" t="s">
        <v>23</v>
      </c>
      <c r="L57" s="15">
        <v>106.2</v>
      </c>
      <c r="M57" s="14" t="s">
        <v>23</v>
      </c>
      <c r="N57" s="15">
        <v>173</v>
      </c>
      <c r="O57" s="14" t="s">
        <v>23</v>
      </c>
      <c r="P57" s="15">
        <v>98.9</v>
      </c>
      <c r="Q57" s="14" t="s">
        <v>23</v>
      </c>
      <c r="R57" s="15"/>
      <c r="S57" s="14" t="s">
        <v>23</v>
      </c>
      <c r="T57" s="15"/>
      <c r="U57" s="14" t="s">
        <v>23</v>
      </c>
      <c r="V57" s="15"/>
      <c r="W57" s="14" t="s">
        <v>23</v>
      </c>
      <c r="X57" s="15"/>
      <c r="Y57" s="14" t="s">
        <v>23</v>
      </c>
      <c r="Z57" s="15"/>
      <c r="AA57" s="14" t="s">
        <v>23</v>
      </c>
      <c r="AB57" s="13"/>
    </row>
    <row r="58" spans="1:28" ht="50.1" customHeight="1">
      <c r="A58" s="13"/>
      <c r="B58" s="56" t="s">
        <v>39</v>
      </c>
      <c r="C58" s="56"/>
      <c r="D58" s="56"/>
      <c r="E58" s="56"/>
      <c r="F58" s="56"/>
      <c r="G58" s="56"/>
      <c r="H58" s="56" t="s">
        <v>40</v>
      </c>
      <c r="I58" s="56"/>
      <c r="J58" s="56"/>
      <c r="K58" s="56"/>
      <c r="L58" s="56"/>
      <c r="M58" s="56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</sheetData>
  <mergeCells count="73">
    <mergeCell ref="H58:M58"/>
    <mergeCell ref="C53:D53"/>
    <mergeCell ref="C54:D54"/>
    <mergeCell ref="C55:D55"/>
    <mergeCell ref="C56:D56"/>
    <mergeCell ref="C57:D57"/>
    <mergeCell ref="B58:G58"/>
    <mergeCell ref="B10:C10"/>
    <mergeCell ref="C11:D11"/>
    <mergeCell ref="C49:D49"/>
    <mergeCell ref="C50:D50"/>
    <mergeCell ref="C51:D51"/>
    <mergeCell ref="C34:D34"/>
    <mergeCell ref="C35:D35"/>
    <mergeCell ref="C36:D36"/>
    <mergeCell ref="C37:D37"/>
    <mergeCell ref="C38:D38"/>
    <mergeCell ref="C20:D20"/>
    <mergeCell ref="C21:D21"/>
    <mergeCell ref="C22:D22"/>
    <mergeCell ref="C23:D23"/>
    <mergeCell ref="C24:D24"/>
    <mergeCell ref="C33:D33"/>
    <mergeCell ref="C52:D52"/>
    <mergeCell ref="C39:D39"/>
    <mergeCell ref="C40:D40"/>
    <mergeCell ref="C41:D41"/>
    <mergeCell ref="C42:D42"/>
    <mergeCell ref="C44:D44"/>
    <mergeCell ref="C45:D45"/>
    <mergeCell ref="C46:D46"/>
    <mergeCell ref="C47:D47"/>
    <mergeCell ref="C48:D48"/>
    <mergeCell ref="C43:D43"/>
    <mergeCell ref="V7:Y7"/>
    <mergeCell ref="Z9:AA9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Z7:AA7"/>
    <mergeCell ref="V1:Y1"/>
    <mergeCell ref="Z1:AA1"/>
    <mergeCell ref="B2:U2"/>
    <mergeCell ref="V2:Y2"/>
    <mergeCell ref="Z2:AA2"/>
    <mergeCell ref="B3:AA3"/>
    <mergeCell ref="B1:U1"/>
    <mergeCell ref="B4:AA4"/>
    <mergeCell ref="B5:AA5"/>
    <mergeCell ref="B6:C6"/>
    <mergeCell ref="D6:Q6"/>
    <mergeCell ref="B7:C7"/>
    <mergeCell ref="D7:N7"/>
    <mergeCell ref="O7:Q7"/>
    <mergeCell ref="R7:U7"/>
    <mergeCell ref="C25:D25"/>
    <mergeCell ref="C26:D26"/>
    <mergeCell ref="C18:D18"/>
    <mergeCell ref="C19:D19"/>
    <mergeCell ref="C12:D12"/>
    <mergeCell ref="C13:D13"/>
    <mergeCell ref="C14:D14"/>
    <mergeCell ref="C15:D15"/>
    <mergeCell ref="C16:D16"/>
    <mergeCell ref="C17:D17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9"/>
  <sheetViews>
    <sheetView topLeftCell="B1" workbookViewId="0">
      <selection activeCell="F18" sqref="F18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42458.176052418981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771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770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37</v>
      </c>
      <c r="S7" s="43"/>
      <c r="T7" s="43"/>
      <c r="U7" s="43"/>
      <c r="V7" s="39" t="s">
        <v>12</v>
      </c>
      <c r="W7" s="39"/>
      <c r="X7" s="39"/>
      <c r="Y7" s="39"/>
      <c r="Z7" s="42">
        <v>5923817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769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768</v>
      </c>
      <c r="S8" s="43"/>
      <c r="T8" s="43"/>
      <c r="U8" s="43"/>
      <c r="V8" s="39" t="s">
        <v>17</v>
      </c>
      <c r="W8" s="39"/>
      <c r="X8" s="39"/>
      <c r="Y8" s="39"/>
      <c r="Z8" s="42">
        <v>683832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767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766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2000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 t="s">
        <v>23</v>
      </c>
      <c r="U12" s="4" t="s">
        <v>23</v>
      </c>
      <c r="V12" s="2" t="s">
        <v>23</v>
      </c>
      <c r="W12" s="4" t="s">
        <v>23</v>
      </c>
      <c r="X12" s="2">
        <v>4.2</v>
      </c>
      <c r="Y12" s="4" t="s">
        <v>23</v>
      </c>
      <c r="Z12" s="2" t="s">
        <v>23</v>
      </c>
      <c r="AA12" s="4" t="s">
        <v>23</v>
      </c>
      <c r="AB12" s="19"/>
    </row>
    <row r="13" spans="1:28" s="21" customFormat="1" ht="15" customHeight="1">
      <c r="A13" s="19"/>
      <c r="B13" s="4">
        <v>2001</v>
      </c>
      <c r="C13" s="37">
        <v>80.5</v>
      </c>
      <c r="D13" s="37"/>
      <c r="E13" s="4" t="s">
        <v>23</v>
      </c>
      <c r="F13" s="2">
        <v>3</v>
      </c>
      <c r="G13" s="4" t="s">
        <v>23</v>
      </c>
      <c r="H13" s="2">
        <v>55</v>
      </c>
      <c r="I13" s="4" t="s">
        <v>23</v>
      </c>
      <c r="J13" s="2">
        <v>32</v>
      </c>
      <c r="K13" s="4" t="s">
        <v>23</v>
      </c>
      <c r="L13" s="2">
        <v>439</v>
      </c>
      <c r="M13" s="4" t="s">
        <v>23</v>
      </c>
      <c r="N13" s="2">
        <v>322</v>
      </c>
      <c r="O13" s="4" t="s">
        <v>23</v>
      </c>
      <c r="P13" s="2">
        <v>539</v>
      </c>
      <c r="Q13" s="4" t="s">
        <v>23</v>
      </c>
      <c r="R13" s="2">
        <v>111</v>
      </c>
      <c r="S13" s="4" t="s">
        <v>23</v>
      </c>
      <c r="T13" s="2">
        <v>49</v>
      </c>
      <c r="U13" s="4" t="s">
        <v>23</v>
      </c>
      <c r="V13" s="2">
        <v>0</v>
      </c>
      <c r="W13" s="4" t="s">
        <v>23</v>
      </c>
      <c r="X13" s="2">
        <v>15</v>
      </c>
      <c r="Y13" s="4" t="s">
        <v>23</v>
      </c>
      <c r="Z13" s="2">
        <v>0</v>
      </c>
      <c r="AA13" s="4" t="s">
        <v>23</v>
      </c>
      <c r="AB13" s="19"/>
    </row>
    <row r="14" spans="1:28" s="21" customFormat="1" ht="15" customHeight="1">
      <c r="A14" s="19"/>
      <c r="B14" s="4">
        <v>2002</v>
      </c>
      <c r="C14" s="37">
        <v>0</v>
      </c>
      <c r="D14" s="37"/>
      <c r="E14" s="4" t="s">
        <v>23</v>
      </c>
      <c r="F14" s="2">
        <v>37</v>
      </c>
      <c r="G14" s="4" t="s">
        <v>23</v>
      </c>
      <c r="H14" s="2">
        <v>78.5</v>
      </c>
      <c r="I14" s="4" t="s">
        <v>23</v>
      </c>
      <c r="J14" s="2">
        <v>119.2</v>
      </c>
      <c r="K14" s="4" t="s">
        <v>23</v>
      </c>
      <c r="L14" s="2">
        <v>161</v>
      </c>
      <c r="M14" s="4" t="s">
        <v>23</v>
      </c>
      <c r="N14" s="2">
        <v>198.1</v>
      </c>
      <c r="O14" s="4" t="s">
        <v>23</v>
      </c>
      <c r="P14" s="2">
        <v>165</v>
      </c>
      <c r="Q14" s="4" t="s">
        <v>23</v>
      </c>
      <c r="R14" s="2">
        <v>370</v>
      </c>
      <c r="S14" s="4" t="s">
        <v>23</v>
      </c>
      <c r="T14" s="2">
        <v>68.099999999999994</v>
      </c>
      <c r="U14" s="4" t="s">
        <v>23</v>
      </c>
      <c r="V14" s="2">
        <v>64</v>
      </c>
      <c r="W14" s="4" t="s">
        <v>38</v>
      </c>
      <c r="X14" s="2">
        <v>76.5</v>
      </c>
      <c r="Y14" s="4" t="s">
        <v>23</v>
      </c>
      <c r="Z14" s="2">
        <v>25</v>
      </c>
      <c r="AA14" s="4" t="s">
        <v>23</v>
      </c>
      <c r="AB14" s="19"/>
    </row>
    <row r="15" spans="1:28" s="21" customFormat="1" ht="15" customHeight="1">
      <c r="A15" s="19"/>
      <c r="B15" s="4">
        <v>2003</v>
      </c>
      <c r="C15" s="37">
        <v>13</v>
      </c>
      <c r="D15" s="37"/>
      <c r="E15" s="4" t="s">
        <v>23</v>
      </c>
      <c r="F15" s="2">
        <v>0</v>
      </c>
      <c r="G15" s="4" t="s">
        <v>23</v>
      </c>
      <c r="H15" s="2">
        <v>11</v>
      </c>
      <c r="I15" s="4" t="s">
        <v>23</v>
      </c>
      <c r="J15" s="2">
        <v>2</v>
      </c>
      <c r="K15" s="4" t="s">
        <v>23</v>
      </c>
      <c r="L15" s="2">
        <v>117</v>
      </c>
      <c r="M15" s="4" t="s">
        <v>23</v>
      </c>
      <c r="N15" s="2">
        <v>356</v>
      </c>
      <c r="O15" s="4" t="s">
        <v>23</v>
      </c>
      <c r="P15" s="2">
        <v>120</v>
      </c>
      <c r="Q15" s="4" t="s">
        <v>23</v>
      </c>
      <c r="R15" s="2">
        <v>28</v>
      </c>
      <c r="S15" s="4" t="s">
        <v>23</v>
      </c>
      <c r="T15" s="2">
        <v>147.30000000000001</v>
      </c>
      <c r="U15" s="4" t="s">
        <v>23</v>
      </c>
      <c r="V15" s="2">
        <v>83.5</v>
      </c>
      <c r="W15" s="4" t="s">
        <v>23</v>
      </c>
      <c r="X15" s="2">
        <v>89</v>
      </c>
      <c r="Y15" s="4" t="s">
        <v>23</v>
      </c>
      <c r="Z15" s="2">
        <v>21</v>
      </c>
      <c r="AA15" s="4" t="s">
        <v>23</v>
      </c>
      <c r="AB15" s="19"/>
    </row>
    <row r="16" spans="1:28" s="21" customFormat="1" ht="15" customHeight="1">
      <c r="A16" s="19"/>
      <c r="B16" s="4">
        <v>2004</v>
      </c>
      <c r="C16" s="37">
        <v>0</v>
      </c>
      <c r="D16" s="37"/>
      <c r="E16" s="4" t="s">
        <v>23</v>
      </c>
      <c r="F16" s="2">
        <v>2</v>
      </c>
      <c r="G16" s="4" t="s">
        <v>23</v>
      </c>
      <c r="H16" s="2">
        <v>33</v>
      </c>
      <c r="I16" s="4" t="s">
        <v>23</v>
      </c>
      <c r="J16" s="2">
        <v>155.80000000000001</v>
      </c>
      <c r="K16" s="4" t="s">
        <v>23</v>
      </c>
      <c r="L16" s="2">
        <v>57</v>
      </c>
      <c r="M16" s="4" t="s">
        <v>23</v>
      </c>
      <c r="N16" s="2">
        <v>285</v>
      </c>
      <c r="O16" s="4" t="s">
        <v>23</v>
      </c>
      <c r="P16" s="2">
        <v>197</v>
      </c>
      <c r="Q16" s="4" t="s">
        <v>23</v>
      </c>
      <c r="R16" s="2">
        <v>143</v>
      </c>
      <c r="S16" s="4" t="s">
        <v>23</v>
      </c>
      <c r="T16" s="2">
        <v>96</v>
      </c>
      <c r="U16" s="4" t="s">
        <v>23</v>
      </c>
      <c r="V16" s="2">
        <v>144.9</v>
      </c>
      <c r="W16" s="4" t="s">
        <v>23</v>
      </c>
      <c r="X16" s="2">
        <v>44</v>
      </c>
      <c r="Y16" s="4" t="s">
        <v>23</v>
      </c>
      <c r="Z16" s="2">
        <v>23</v>
      </c>
      <c r="AA16" s="4" t="s">
        <v>23</v>
      </c>
      <c r="AB16" s="19"/>
    </row>
    <row r="17" spans="1:28" s="21" customFormat="1" ht="15" customHeight="1">
      <c r="A17" s="19"/>
      <c r="B17" s="4">
        <v>2005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37</v>
      </c>
      <c r="I17" s="4" t="s">
        <v>23</v>
      </c>
      <c r="J17" s="2">
        <v>12</v>
      </c>
      <c r="K17" s="4" t="s">
        <v>23</v>
      </c>
      <c r="L17" s="2">
        <v>340</v>
      </c>
      <c r="M17" s="4" t="s">
        <v>23</v>
      </c>
      <c r="N17" s="2">
        <v>467.9</v>
      </c>
      <c r="O17" s="4" t="s">
        <v>23</v>
      </c>
      <c r="P17" s="2">
        <v>159</v>
      </c>
      <c r="Q17" s="4" t="s">
        <v>23</v>
      </c>
      <c r="R17" s="2">
        <v>177</v>
      </c>
      <c r="S17" s="4" t="s">
        <v>23</v>
      </c>
      <c r="T17" s="2">
        <v>83</v>
      </c>
      <c r="U17" s="4" t="s">
        <v>23</v>
      </c>
      <c r="V17" s="2">
        <v>41.5</v>
      </c>
      <c r="W17" s="4" t="s">
        <v>23</v>
      </c>
      <c r="X17" s="2">
        <v>47</v>
      </c>
      <c r="Y17" s="4" t="s">
        <v>23</v>
      </c>
      <c r="Z17" s="2">
        <v>81</v>
      </c>
      <c r="AA17" s="4" t="s">
        <v>23</v>
      </c>
      <c r="AB17" s="19"/>
    </row>
    <row r="18" spans="1:28" s="21" customFormat="1" ht="15" customHeight="1">
      <c r="A18" s="19"/>
      <c r="B18" s="4">
        <v>2006</v>
      </c>
      <c r="C18" s="37">
        <v>37</v>
      </c>
      <c r="D18" s="37"/>
      <c r="E18" s="4" t="s">
        <v>23</v>
      </c>
      <c r="F18" s="2">
        <v>0</v>
      </c>
      <c r="G18" s="4" t="s">
        <v>23</v>
      </c>
      <c r="H18" s="2">
        <v>4</v>
      </c>
      <c r="I18" s="4" t="s">
        <v>23</v>
      </c>
      <c r="J18" s="2">
        <v>130</v>
      </c>
      <c r="K18" s="4" t="s">
        <v>23</v>
      </c>
      <c r="L18" s="2">
        <v>99</v>
      </c>
      <c r="M18" s="4" t="s">
        <v>23</v>
      </c>
      <c r="N18" s="2">
        <v>368</v>
      </c>
      <c r="O18" s="4" t="s">
        <v>23</v>
      </c>
      <c r="P18" s="2">
        <v>327.5</v>
      </c>
      <c r="Q18" s="4" t="s">
        <v>23</v>
      </c>
      <c r="R18" s="2">
        <v>216</v>
      </c>
      <c r="S18" s="4" t="s">
        <v>23</v>
      </c>
      <c r="T18" s="2">
        <v>54</v>
      </c>
      <c r="U18" s="4" t="s">
        <v>23</v>
      </c>
      <c r="V18" s="2">
        <v>107</v>
      </c>
      <c r="W18" s="4" t="s">
        <v>23</v>
      </c>
      <c r="X18" s="2">
        <v>0</v>
      </c>
      <c r="Y18" s="4" t="s">
        <v>23</v>
      </c>
      <c r="Z18" s="2">
        <v>71</v>
      </c>
      <c r="AA18" s="4" t="s">
        <v>23</v>
      </c>
      <c r="AB18" s="19"/>
    </row>
    <row r="19" spans="1:28" s="21" customFormat="1" ht="15" customHeight="1">
      <c r="A19" s="19"/>
      <c r="B19" s="4">
        <v>2007</v>
      </c>
      <c r="C19" s="37">
        <v>26</v>
      </c>
      <c r="D19" s="37"/>
      <c r="E19" s="4" t="s">
        <v>23</v>
      </c>
      <c r="F19" s="2">
        <v>45</v>
      </c>
      <c r="G19" s="4" t="s">
        <v>23</v>
      </c>
      <c r="H19" s="2">
        <v>18</v>
      </c>
      <c r="I19" s="4" t="s">
        <v>23</v>
      </c>
      <c r="J19" s="2">
        <v>116</v>
      </c>
      <c r="K19" s="4" t="s">
        <v>23</v>
      </c>
      <c r="L19" s="2">
        <v>69</v>
      </c>
      <c r="M19" s="4" t="s">
        <v>23</v>
      </c>
      <c r="N19" s="2"/>
      <c r="O19" s="4" t="s">
        <v>23</v>
      </c>
      <c r="P19" s="2"/>
      <c r="Q19" s="4" t="s">
        <v>23</v>
      </c>
      <c r="R19" s="2">
        <v>77</v>
      </c>
      <c r="S19" s="4" t="s">
        <v>38</v>
      </c>
      <c r="T19" s="2">
        <v>76</v>
      </c>
      <c r="U19" s="4" t="s">
        <v>23</v>
      </c>
      <c r="V19" s="2"/>
      <c r="W19" s="4" t="s">
        <v>23</v>
      </c>
      <c r="X19" s="2"/>
      <c r="Y19" s="4" t="s">
        <v>23</v>
      </c>
      <c r="Z19" s="2">
        <v>13</v>
      </c>
      <c r="AA19" s="4" t="s">
        <v>23</v>
      </c>
      <c r="AB19" s="19"/>
    </row>
    <row r="20" spans="1:28" s="21" customFormat="1" ht="15" customHeight="1">
      <c r="A20" s="19"/>
      <c r="B20" s="4">
        <v>2008</v>
      </c>
      <c r="C20" s="37">
        <v>4</v>
      </c>
      <c r="D20" s="37"/>
      <c r="E20" s="4" t="s">
        <v>23</v>
      </c>
      <c r="F20" s="2">
        <v>0</v>
      </c>
      <c r="G20" s="4" t="s">
        <v>23</v>
      </c>
      <c r="H20" s="2">
        <v>6</v>
      </c>
      <c r="I20" s="4" t="s">
        <v>23</v>
      </c>
      <c r="J20" s="2">
        <v>53.5</v>
      </c>
      <c r="K20" s="4" t="s">
        <v>23</v>
      </c>
      <c r="L20" s="2">
        <v>324</v>
      </c>
      <c r="M20" s="4" t="s">
        <v>23</v>
      </c>
      <c r="N20" s="2">
        <v>95</v>
      </c>
      <c r="O20" s="4" t="s">
        <v>38</v>
      </c>
      <c r="P20" s="2">
        <v>211.9</v>
      </c>
      <c r="Q20" s="4" t="s">
        <v>38</v>
      </c>
      <c r="R20" s="2">
        <v>270</v>
      </c>
      <c r="S20" s="4" t="s">
        <v>23</v>
      </c>
      <c r="T20" s="2">
        <v>97</v>
      </c>
      <c r="U20" s="4" t="s">
        <v>23</v>
      </c>
      <c r="V20" s="2">
        <v>26</v>
      </c>
      <c r="W20" s="4" t="s">
        <v>23</v>
      </c>
      <c r="X20" s="2">
        <v>8</v>
      </c>
      <c r="Y20" s="4" t="s">
        <v>23</v>
      </c>
      <c r="Z20" s="2">
        <v>2</v>
      </c>
      <c r="AA20" s="4" t="s">
        <v>23</v>
      </c>
      <c r="AB20" s="19"/>
    </row>
    <row r="21" spans="1:28" s="21" customFormat="1" ht="15" customHeight="1">
      <c r="A21" s="19"/>
      <c r="B21" s="4">
        <v>2009</v>
      </c>
      <c r="C21" s="37">
        <v>5</v>
      </c>
      <c r="D21" s="37"/>
      <c r="E21" s="4" t="s">
        <v>23</v>
      </c>
      <c r="F21" s="2">
        <v>0</v>
      </c>
      <c r="G21" s="4" t="s">
        <v>23</v>
      </c>
      <c r="H21" s="2">
        <v>4</v>
      </c>
      <c r="I21" s="4" t="s">
        <v>23</v>
      </c>
      <c r="J21" s="2">
        <v>27</v>
      </c>
      <c r="K21" s="4" t="s">
        <v>23</v>
      </c>
      <c r="L21" s="2">
        <v>208</v>
      </c>
      <c r="M21" s="4" t="s">
        <v>23</v>
      </c>
      <c r="N21" s="2">
        <v>296</v>
      </c>
      <c r="O21" s="4" t="s">
        <v>23</v>
      </c>
      <c r="P21" s="2">
        <v>112</v>
      </c>
      <c r="Q21" s="4" t="s">
        <v>23</v>
      </c>
      <c r="R21" s="2">
        <v>288</v>
      </c>
      <c r="S21" s="4" t="s">
        <v>23</v>
      </c>
      <c r="T21" s="2">
        <v>55</v>
      </c>
      <c r="U21" s="4" t="s">
        <v>23</v>
      </c>
      <c r="V21" s="2">
        <v>83</v>
      </c>
      <c r="W21" s="4" t="s">
        <v>23</v>
      </c>
      <c r="X21" s="2">
        <v>66</v>
      </c>
      <c r="Y21" s="4" t="s">
        <v>23</v>
      </c>
      <c r="Z21" s="2">
        <v>0</v>
      </c>
      <c r="AA21" s="4" t="s">
        <v>23</v>
      </c>
      <c r="AB21" s="19"/>
    </row>
    <row r="22" spans="1:28" s="21" customFormat="1" ht="15" customHeight="1">
      <c r="A22" s="19"/>
      <c r="B22" s="4">
        <v>2010</v>
      </c>
      <c r="C22" s="37">
        <v>21</v>
      </c>
      <c r="D22" s="37"/>
      <c r="E22" s="4" t="s">
        <v>23</v>
      </c>
      <c r="F22" s="2">
        <v>35</v>
      </c>
      <c r="G22" s="4" t="s">
        <v>23</v>
      </c>
      <c r="H22" s="2">
        <v>8</v>
      </c>
      <c r="I22" s="4" t="s">
        <v>23</v>
      </c>
      <c r="J22" s="2">
        <v>13</v>
      </c>
      <c r="K22" s="4" t="s">
        <v>23</v>
      </c>
      <c r="L22" s="2">
        <v>54.9</v>
      </c>
      <c r="M22" s="4" t="s">
        <v>23</v>
      </c>
      <c r="N22" s="2">
        <v>284</v>
      </c>
      <c r="O22" s="4" t="s">
        <v>23</v>
      </c>
      <c r="P22" s="2">
        <v>251</v>
      </c>
      <c r="Q22" s="4" t="s">
        <v>23</v>
      </c>
      <c r="R22" s="2">
        <v>171</v>
      </c>
      <c r="S22" s="4" t="s">
        <v>23</v>
      </c>
      <c r="T22" s="2">
        <v>27</v>
      </c>
      <c r="U22" s="4" t="s">
        <v>23</v>
      </c>
      <c r="V22" s="2">
        <v>51</v>
      </c>
      <c r="W22" s="4" t="s">
        <v>23</v>
      </c>
      <c r="X22" s="2">
        <v>31</v>
      </c>
      <c r="Y22" s="4" t="s">
        <v>23</v>
      </c>
      <c r="Z22" s="2">
        <v>25</v>
      </c>
      <c r="AA22" s="4" t="s">
        <v>23</v>
      </c>
      <c r="AB22" s="19"/>
    </row>
    <row r="23" spans="1:28" s="21" customFormat="1" ht="15" customHeight="1">
      <c r="A23" s="19"/>
      <c r="B23" s="4">
        <v>2011</v>
      </c>
      <c r="C23" s="37">
        <v>40</v>
      </c>
      <c r="D23" s="37"/>
      <c r="E23" s="4" t="s">
        <v>23</v>
      </c>
      <c r="F23" s="2">
        <v>15</v>
      </c>
      <c r="G23" s="4" t="s">
        <v>23</v>
      </c>
      <c r="H23" s="2">
        <v>44</v>
      </c>
      <c r="I23" s="4" t="s">
        <v>23</v>
      </c>
      <c r="J23" s="2">
        <v>112</v>
      </c>
      <c r="K23" s="4" t="s">
        <v>23</v>
      </c>
      <c r="L23" s="2">
        <v>38</v>
      </c>
      <c r="M23" s="4" t="s">
        <v>23</v>
      </c>
      <c r="N23" s="2">
        <v>227.2</v>
      </c>
      <c r="O23" s="4" t="s">
        <v>23</v>
      </c>
      <c r="P23" s="2">
        <v>163</v>
      </c>
      <c r="Q23" s="4" t="s">
        <v>23</v>
      </c>
      <c r="R23" s="2">
        <v>249</v>
      </c>
      <c r="S23" s="4" t="s">
        <v>23</v>
      </c>
      <c r="T23" s="2">
        <v>97</v>
      </c>
      <c r="U23" s="4" t="s">
        <v>23</v>
      </c>
      <c r="V23" s="2">
        <v>36.299999999999997</v>
      </c>
      <c r="W23" s="4" t="s">
        <v>23</v>
      </c>
      <c r="X23" s="2">
        <v>27.8</v>
      </c>
      <c r="Y23" s="4" t="s">
        <v>23</v>
      </c>
      <c r="Z23" s="2">
        <v>4</v>
      </c>
      <c r="AA23" s="4" t="s">
        <v>23</v>
      </c>
      <c r="AB23" s="19"/>
    </row>
    <row r="24" spans="1:28" s="21" customFormat="1" ht="15" customHeight="1">
      <c r="A24" s="19"/>
      <c r="B24" s="4">
        <v>2012</v>
      </c>
      <c r="C24" s="37">
        <v>14</v>
      </c>
      <c r="D24" s="37"/>
      <c r="E24" s="4" t="s">
        <v>23</v>
      </c>
      <c r="F24" s="2">
        <v>69</v>
      </c>
      <c r="G24" s="4" t="s">
        <v>23</v>
      </c>
      <c r="H24" s="2">
        <v>12</v>
      </c>
      <c r="I24" s="4" t="s">
        <v>23</v>
      </c>
      <c r="J24" s="2">
        <v>7.5</v>
      </c>
      <c r="K24" s="4" t="s">
        <v>23</v>
      </c>
      <c r="L24" s="2">
        <v>130</v>
      </c>
      <c r="M24" s="4" t="s">
        <v>23</v>
      </c>
      <c r="N24" s="2">
        <v>217</v>
      </c>
      <c r="O24" s="4" t="s">
        <v>23</v>
      </c>
      <c r="P24" s="2">
        <v>73.099999999999994</v>
      </c>
      <c r="Q24" s="4" t="s">
        <v>23</v>
      </c>
      <c r="R24" s="2">
        <v>133</v>
      </c>
      <c r="S24" s="4" t="s">
        <v>23</v>
      </c>
      <c r="T24" s="2">
        <v>17</v>
      </c>
      <c r="U24" s="4" t="s">
        <v>23</v>
      </c>
      <c r="V24" s="2">
        <v>16</v>
      </c>
      <c r="W24" s="4" t="s">
        <v>38</v>
      </c>
      <c r="X24" s="2">
        <v>43</v>
      </c>
      <c r="Y24" s="4" t="s">
        <v>23</v>
      </c>
      <c r="Z24" s="2">
        <v>104</v>
      </c>
      <c r="AA24" s="4" t="s">
        <v>23</v>
      </c>
      <c r="AB24" s="19"/>
    </row>
    <row r="25" spans="1:28" s="21" customFormat="1" ht="15" customHeight="1">
      <c r="A25" s="19"/>
      <c r="B25" s="4">
        <v>2013</v>
      </c>
      <c r="C25" s="37">
        <v>41</v>
      </c>
      <c r="D25" s="37"/>
      <c r="E25" s="4" t="s">
        <v>23</v>
      </c>
      <c r="F25" s="2">
        <v>0</v>
      </c>
      <c r="G25" s="4" t="s">
        <v>38</v>
      </c>
      <c r="H25" s="2">
        <v>10</v>
      </c>
      <c r="I25" s="4" t="s">
        <v>23</v>
      </c>
      <c r="J25" s="2">
        <v>22</v>
      </c>
      <c r="K25" s="4" t="s">
        <v>23</v>
      </c>
      <c r="L25" s="2">
        <v>249</v>
      </c>
      <c r="M25" s="4" t="s">
        <v>23</v>
      </c>
      <c r="N25" s="2">
        <v>120</v>
      </c>
      <c r="O25" s="4" t="s">
        <v>23</v>
      </c>
      <c r="P25" s="2">
        <v>117</v>
      </c>
      <c r="Q25" s="4" t="s">
        <v>23</v>
      </c>
      <c r="R25" s="2">
        <v>155</v>
      </c>
      <c r="S25" s="4" t="s">
        <v>23</v>
      </c>
      <c r="T25" s="2">
        <v>64</v>
      </c>
      <c r="U25" s="4" t="s">
        <v>23</v>
      </c>
      <c r="V25" s="2">
        <v>31</v>
      </c>
      <c r="W25" s="4" t="s">
        <v>23</v>
      </c>
      <c r="X25" s="2">
        <v>23</v>
      </c>
      <c r="Y25" s="4" t="s">
        <v>23</v>
      </c>
      <c r="Z25" s="2">
        <v>0</v>
      </c>
      <c r="AA25" s="4" t="s">
        <v>23</v>
      </c>
      <c r="AB25" s="19"/>
    </row>
    <row r="26" spans="1:28" s="21" customFormat="1" ht="15" customHeight="1">
      <c r="A26" s="19"/>
      <c r="B26" s="4">
        <v>2014</v>
      </c>
      <c r="C26" s="37">
        <v>19</v>
      </c>
      <c r="D26" s="37"/>
      <c r="E26" s="4" t="s">
        <v>23</v>
      </c>
      <c r="F26" s="2">
        <v>10</v>
      </c>
      <c r="G26" s="4" t="s">
        <v>23</v>
      </c>
      <c r="H26" s="2">
        <v>67</v>
      </c>
      <c r="I26" s="4" t="s">
        <v>23</v>
      </c>
      <c r="J26" s="2">
        <v>83</v>
      </c>
      <c r="K26" s="4" t="s">
        <v>23</v>
      </c>
      <c r="L26" s="2">
        <v>175.2</v>
      </c>
      <c r="M26" s="4" t="s">
        <v>23</v>
      </c>
      <c r="N26" s="2">
        <v>394</v>
      </c>
      <c r="O26" s="4" t="s">
        <v>23</v>
      </c>
      <c r="P26" s="2">
        <v>314</v>
      </c>
      <c r="Q26" s="4" t="s">
        <v>23</v>
      </c>
      <c r="R26" s="2">
        <v>155</v>
      </c>
      <c r="S26" s="4" t="s">
        <v>23</v>
      </c>
      <c r="T26" s="2">
        <v>144</v>
      </c>
      <c r="U26" s="4" t="s">
        <v>38</v>
      </c>
      <c r="V26" s="2">
        <v>12</v>
      </c>
      <c r="W26" s="4" t="s">
        <v>23</v>
      </c>
      <c r="X26" s="2">
        <v>11</v>
      </c>
      <c r="Y26" s="4" t="s">
        <v>23</v>
      </c>
      <c r="Z26" s="2">
        <v>15</v>
      </c>
      <c r="AA26" s="4" t="s">
        <v>23</v>
      </c>
      <c r="AB26" s="19"/>
    </row>
    <row r="27" spans="1:28" ht="15" customHeight="1">
      <c r="A27" s="1"/>
      <c r="B27" s="4">
        <v>2015</v>
      </c>
      <c r="C27" s="37">
        <v>0</v>
      </c>
      <c r="D27" s="37"/>
      <c r="E27" s="4" t="s">
        <v>23</v>
      </c>
      <c r="F27" s="2">
        <v>0</v>
      </c>
      <c r="G27" s="4" t="s">
        <v>23</v>
      </c>
      <c r="H27" s="2">
        <v>16</v>
      </c>
      <c r="I27" s="4" t="s">
        <v>23</v>
      </c>
      <c r="J27" s="2">
        <v>35</v>
      </c>
      <c r="K27" s="4" t="s">
        <v>23</v>
      </c>
      <c r="L27" s="2">
        <v>67.5</v>
      </c>
      <c r="M27" s="4" t="s">
        <v>23</v>
      </c>
      <c r="N27" s="2">
        <v>191</v>
      </c>
      <c r="O27" s="4" t="s">
        <v>23</v>
      </c>
      <c r="P27" s="2">
        <v>315</v>
      </c>
      <c r="Q27" s="4" t="s">
        <v>23</v>
      </c>
      <c r="R27" s="2">
        <v>273</v>
      </c>
      <c r="S27" s="4" t="s">
        <v>23</v>
      </c>
      <c r="T27" s="2">
        <v>151</v>
      </c>
      <c r="U27" s="4" t="s">
        <v>23</v>
      </c>
      <c r="V27" s="2">
        <v>85</v>
      </c>
      <c r="W27" s="4" t="s">
        <v>23</v>
      </c>
      <c r="X27" s="2">
        <v>18</v>
      </c>
      <c r="Y27" s="4" t="s">
        <v>23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2016</v>
      </c>
      <c r="C28" s="37">
        <v>22</v>
      </c>
      <c r="D28" s="37"/>
      <c r="E28" s="4" t="s">
        <v>23</v>
      </c>
      <c r="F28" s="2"/>
      <c r="G28" s="4" t="s">
        <v>23</v>
      </c>
      <c r="H28" s="2"/>
      <c r="I28" s="4" t="s">
        <v>23</v>
      </c>
      <c r="J28" s="2"/>
      <c r="K28" s="4" t="s">
        <v>23</v>
      </c>
      <c r="L28" s="2"/>
      <c r="M28" s="4" t="s">
        <v>23</v>
      </c>
      <c r="N28" s="2"/>
      <c r="O28" s="4" t="s">
        <v>23</v>
      </c>
      <c r="P28" s="2"/>
      <c r="Q28" s="4" t="s">
        <v>23</v>
      </c>
      <c r="R28" s="2"/>
      <c r="S28" s="4" t="s">
        <v>23</v>
      </c>
      <c r="T28" s="2"/>
      <c r="U28" s="4" t="s">
        <v>23</v>
      </c>
      <c r="V28" s="2"/>
      <c r="W28" s="4" t="s">
        <v>23</v>
      </c>
      <c r="X28" s="2"/>
      <c r="Y28" s="4" t="s">
        <v>23</v>
      </c>
      <c r="Z28" s="2"/>
      <c r="AA28" s="4" t="s">
        <v>23</v>
      </c>
      <c r="AB28" s="1"/>
    </row>
    <row r="29" spans="1:28" ht="50.1" customHeight="1">
      <c r="A29" s="1"/>
      <c r="B29" s="38" t="s">
        <v>39</v>
      </c>
      <c r="C29" s="38"/>
      <c r="D29" s="38"/>
      <c r="E29" s="38"/>
      <c r="F29" s="38"/>
      <c r="G29" s="38"/>
      <c r="H29" s="38" t="s">
        <v>40</v>
      </c>
      <c r="I29" s="38"/>
      <c r="J29" s="38"/>
      <c r="K29" s="38"/>
      <c r="L29" s="38"/>
      <c r="M29" s="3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</sheetData>
  <mergeCells count="50">
    <mergeCell ref="C12:D12"/>
    <mergeCell ref="C13:D13"/>
    <mergeCell ref="C14:D14"/>
    <mergeCell ref="C15:D15"/>
    <mergeCell ref="C16:D16"/>
    <mergeCell ref="B1:U1"/>
    <mergeCell ref="B4:AA4"/>
    <mergeCell ref="B5:AA5"/>
    <mergeCell ref="B6:C6"/>
    <mergeCell ref="D6:Q6"/>
    <mergeCell ref="V1:Y1"/>
    <mergeCell ref="Z1:AA1"/>
    <mergeCell ref="B2:U2"/>
    <mergeCell ref="V2:Y2"/>
    <mergeCell ref="Z2:AA2"/>
    <mergeCell ref="B3:AA3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27:D27"/>
    <mergeCell ref="C28:D28"/>
    <mergeCell ref="B9:C9"/>
    <mergeCell ref="D9:N9"/>
    <mergeCell ref="O9:Q9"/>
    <mergeCell ref="R9:U9"/>
    <mergeCell ref="V9:Y9"/>
    <mergeCell ref="C26:D26"/>
    <mergeCell ref="C21:D21"/>
    <mergeCell ref="C22:D22"/>
    <mergeCell ref="C23:D23"/>
    <mergeCell ref="C24:D24"/>
    <mergeCell ref="C25:D25"/>
    <mergeCell ref="B29:G29"/>
    <mergeCell ref="H29:M29"/>
    <mergeCell ref="C17:D17"/>
    <mergeCell ref="C18:D18"/>
    <mergeCell ref="C19:D19"/>
    <mergeCell ref="C20:D20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6"/>
  <sheetViews>
    <sheetView topLeftCell="B1" workbookViewId="0">
      <selection activeCell="E17" sqref="E1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42458.176052627314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777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776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200</v>
      </c>
      <c r="S7" s="43"/>
      <c r="T7" s="43"/>
      <c r="U7" s="43"/>
      <c r="V7" s="39" t="s">
        <v>12</v>
      </c>
      <c r="W7" s="39"/>
      <c r="X7" s="39"/>
      <c r="Y7" s="39"/>
      <c r="Z7" s="42">
        <v>5934746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774</v>
      </c>
      <c r="S8" s="43"/>
      <c r="T8" s="43"/>
      <c r="U8" s="43"/>
      <c r="V8" s="39" t="s">
        <v>17</v>
      </c>
      <c r="W8" s="39"/>
      <c r="X8" s="39"/>
      <c r="Y8" s="39"/>
      <c r="Z8" s="42">
        <v>716221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772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1993</v>
      </c>
      <c r="C12" s="37">
        <v>8.1</v>
      </c>
      <c r="D12" s="37"/>
      <c r="E12" s="4" t="s">
        <v>23</v>
      </c>
      <c r="F12" s="2">
        <v>0</v>
      </c>
      <c r="G12" s="4" t="s">
        <v>23</v>
      </c>
      <c r="H12" s="2">
        <v>0</v>
      </c>
      <c r="I12" s="4" t="s">
        <v>23</v>
      </c>
      <c r="J12" s="2">
        <v>113</v>
      </c>
      <c r="K12" s="4" t="s">
        <v>23</v>
      </c>
      <c r="L12" s="2">
        <v>274.8</v>
      </c>
      <c r="M12" s="4" t="s">
        <v>23</v>
      </c>
      <c r="N12" s="2">
        <v>328.8</v>
      </c>
      <c r="O12" s="4" t="s">
        <v>23</v>
      </c>
      <c r="P12" s="2">
        <v>176.6</v>
      </c>
      <c r="Q12" s="4" t="s">
        <v>23</v>
      </c>
      <c r="R12" s="2">
        <v>98.9</v>
      </c>
      <c r="S12" s="4" t="s">
        <v>23</v>
      </c>
      <c r="T12" s="2">
        <v>19</v>
      </c>
      <c r="U12" s="4" t="s">
        <v>23</v>
      </c>
      <c r="V12" s="2">
        <v>43.6</v>
      </c>
      <c r="W12" s="4" t="s">
        <v>23</v>
      </c>
      <c r="X12" s="2">
        <v>14.9</v>
      </c>
      <c r="Y12" s="4" t="s">
        <v>23</v>
      </c>
      <c r="Z12" s="2">
        <v>15.7</v>
      </c>
      <c r="AA12" s="4" t="s">
        <v>23</v>
      </c>
      <c r="AB12" s="19"/>
    </row>
    <row r="13" spans="1:28" s="21" customFormat="1" ht="15" customHeight="1">
      <c r="A13" s="19"/>
      <c r="B13" s="4">
        <v>1994</v>
      </c>
      <c r="C13" s="37">
        <v>1</v>
      </c>
      <c r="D13" s="37"/>
      <c r="E13" s="4" t="s">
        <v>23</v>
      </c>
      <c r="F13" s="2">
        <v>1.4</v>
      </c>
      <c r="G13" s="4" t="s">
        <v>23</v>
      </c>
      <c r="H13" s="2">
        <v>0.9</v>
      </c>
      <c r="I13" s="4" t="s">
        <v>23</v>
      </c>
      <c r="J13" s="2">
        <v>75.5</v>
      </c>
      <c r="K13" s="4" t="s">
        <v>23</v>
      </c>
      <c r="L13" s="2">
        <v>109.5</v>
      </c>
      <c r="M13" s="4" t="s">
        <v>23</v>
      </c>
      <c r="N13" s="2">
        <v>258.60000000000002</v>
      </c>
      <c r="O13" s="4" t="s">
        <v>23</v>
      </c>
      <c r="P13" s="2">
        <v>195.2</v>
      </c>
      <c r="Q13" s="4" t="s">
        <v>23</v>
      </c>
      <c r="R13" s="2">
        <v>7.6</v>
      </c>
      <c r="S13" s="4" t="s">
        <v>23</v>
      </c>
      <c r="T13" s="2">
        <v>113.2</v>
      </c>
      <c r="U13" s="4" t="s">
        <v>23</v>
      </c>
      <c r="V13" s="2">
        <v>14.2</v>
      </c>
      <c r="W13" s="4" t="s">
        <v>23</v>
      </c>
      <c r="X13" s="2">
        <v>15.7</v>
      </c>
      <c r="Y13" s="4" t="s">
        <v>23</v>
      </c>
      <c r="Z13" s="2">
        <v>22.5</v>
      </c>
      <c r="AA13" s="4" t="s">
        <v>23</v>
      </c>
      <c r="AB13" s="19"/>
    </row>
    <row r="14" spans="1:28" s="21" customFormat="1" ht="15" customHeight="1">
      <c r="A14" s="19"/>
      <c r="B14" s="4">
        <v>1995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3.5</v>
      </c>
      <c r="I14" s="4" t="s">
        <v>23</v>
      </c>
      <c r="J14" s="2">
        <v>51.1</v>
      </c>
      <c r="K14" s="4" t="s">
        <v>23</v>
      </c>
      <c r="L14" s="2">
        <v>29.2</v>
      </c>
      <c r="M14" s="4" t="s">
        <v>23</v>
      </c>
      <c r="N14" s="2">
        <v>203.6</v>
      </c>
      <c r="O14" s="4" t="s">
        <v>23</v>
      </c>
      <c r="P14" s="2">
        <v>239.2</v>
      </c>
      <c r="Q14" s="4" t="s">
        <v>23</v>
      </c>
      <c r="R14" s="2">
        <v>188.3</v>
      </c>
      <c r="S14" s="4" t="s">
        <v>23</v>
      </c>
      <c r="T14" s="2">
        <v>9.1999999999999993</v>
      </c>
      <c r="U14" s="4" t="s">
        <v>23</v>
      </c>
      <c r="V14" s="2">
        <v>49.3</v>
      </c>
      <c r="W14" s="4" t="s">
        <v>23</v>
      </c>
      <c r="X14" s="2">
        <v>9</v>
      </c>
      <c r="Y14" s="4" t="s">
        <v>23</v>
      </c>
      <c r="Z14" s="2">
        <v>0</v>
      </c>
      <c r="AA14" s="4" t="s">
        <v>23</v>
      </c>
      <c r="AB14" s="19"/>
    </row>
    <row r="15" spans="1:28" s="21" customFormat="1" ht="15" customHeight="1">
      <c r="A15" s="19"/>
      <c r="B15" s="4">
        <v>1996</v>
      </c>
      <c r="C15" s="37">
        <v>0</v>
      </c>
      <c r="D15" s="37"/>
      <c r="E15" s="4" t="s">
        <v>23</v>
      </c>
      <c r="F15" s="2">
        <v>4.5</v>
      </c>
      <c r="G15" s="4" t="s">
        <v>23</v>
      </c>
      <c r="H15" s="2">
        <v>31.3</v>
      </c>
      <c r="I15" s="4" t="s">
        <v>23</v>
      </c>
      <c r="J15" s="2">
        <v>75.7</v>
      </c>
      <c r="K15" s="4" t="s">
        <v>23</v>
      </c>
      <c r="L15" s="2">
        <v>62.3</v>
      </c>
      <c r="M15" s="4" t="s">
        <v>23</v>
      </c>
      <c r="N15" s="2">
        <v>137.9</v>
      </c>
      <c r="O15" s="4" t="s">
        <v>23</v>
      </c>
      <c r="P15" s="2">
        <v>80.5</v>
      </c>
      <c r="Q15" s="4" t="s">
        <v>23</v>
      </c>
      <c r="R15" s="2">
        <v>162.9</v>
      </c>
      <c r="S15" s="4" t="s">
        <v>23</v>
      </c>
      <c r="T15" s="2">
        <v>6.8</v>
      </c>
      <c r="U15" s="4" t="s">
        <v>23</v>
      </c>
      <c r="V15" s="2">
        <v>17.100000000000001</v>
      </c>
      <c r="W15" s="4" t="s">
        <v>23</v>
      </c>
      <c r="X15" s="2">
        <v>29.2</v>
      </c>
      <c r="Y15" s="4" t="s">
        <v>23</v>
      </c>
      <c r="Z15" s="2">
        <v>14.2</v>
      </c>
      <c r="AA15" s="4" t="s">
        <v>23</v>
      </c>
      <c r="AB15" s="19"/>
    </row>
    <row r="16" spans="1:28" s="21" customFormat="1" ht="15" customHeight="1">
      <c r="A16" s="19"/>
      <c r="B16" s="4">
        <v>1997</v>
      </c>
      <c r="C16" s="37">
        <v>16</v>
      </c>
      <c r="D16" s="37"/>
      <c r="E16" s="4" t="s">
        <v>23</v>
      </c>
      <c r="F16" s="2">
        <v>16.100000000000001</v>
      </c>
      <c r="G16" s="4" t="s">
        <v>23</v>
      </c>
      <c r="H16" s="2">
        <v>0</v>
      </c>
      <c r="I16" s="4" t="s">
        <v>23</v>
      </c>
      <c r="J16" s="2">
        <v>236.4</v>
      </c>
      <c r="K16" s="4" t="s">
        <v>23</v>
      </c>
      <c r="L16" s="2">
        <v>217.2</v>
      </c>
      <c r="M16" s="4" t="s">
        <v>23</v>
      </c>
      <c r="N16" s="2">
        <v>316.39999999999998</v>
      </c>
      <c r="O16" s="4" t="s">
        <v>23</v>
      </c>
      <c r="P16" s="2">
        <v>65.599999999999994</v>
      </c>
      <c r="Q16" s="4" t="s">
        <v>23</v>
      </c>
      <c r="R16" s="2">
        <v>45</v>
      </c>
      <c r="S16" s="4" t="s">
        <v>23</v>
      </c>
      <c r="T16" s="2">
        <v>113.2</v>
      </c>
      <c r="U16" s="4" t="s">
        <v>23</v>
      </c>
      <c r="V16" s="2">
        <v>76.5</v>
      </c>
      <c r="W16" s="4" t="s">
        <v>23</v>
      </c>
      <c r="X16" s="2">
        <v>104.3</v>
      </c>
      <c r="Y16" s="4" t="s">
        <v>23</v>
      </c>
      <c r="Z16" s="2">
        <v>0</v>
      </c>
      <c r="AA16" s="4" t="s">
        <v>23</v>
      </c>
      <c r="AB16" s="19"/>
    </row>
    <row r="17" spans="1:28" s="21" customFormat="1" ht="15" customHeight="1">
      <c r="A17" s="19"/>
      <c r="B17" s="4">
        <v>1998</v>
      </c>
      <c r="C17" s="37">
        <v>0</v>
      </c>
      <c r="D17" s="37"/>
      <c r="E17" s="4" t="s">
        <v>23</v>
      </c>
      <c r="F17" s="2">
        <v>1.8</v>
      </c>
      <c r="G17" s="4" t="s">
        <v>23</v>
      </c>
      <c r="H17" s="2">
        <v>0</v>
      </c>
      <c r="I17" s="4" t="s">
        <v>23</v>
      </c>
      <c r="J17" s="2">
        <v>70.5</v>
      </c>
      <c r="K17" s="4" t="s">
        <v>23</v>
      </c>
      <c r="L17" s="2">
        <v>131.4</v>
      </c>
      <c r="M17" s="4" t="s">
        <v>23</v>
      </c>
      <c r="N17" s="2">
        <v>63.9</v>
      </c>
      <c r="O17" s="4" t="s">
        <v>23</v>
      </c>
      <c r="P17" s="2">
        <v>26.1</v>
      </c>
      <c r="Q17" s="4" t="s">
        <v>23</v>
      </c>
      <c r="R17" s="2">
        <v>92.7</v>
      </c>
      <c r="S17" s="4" t="s">
        <v>23</v>
      </c>
      <c r="T17" s="2">
        <v>114</v>
      </c>
      <c r="U17" s="4" t="s">
        <v>23</v>
      </c>
      <c r="V17" s="2">
        <v>0</v>
      </c>
      <c r="W17" s="4" t="s">
        <v>23</v>
      </c>
      <c r="X17" s="2">
        <v>16.5</v>
      </c>
      <c r="Y17" s="4" t="s">
        <v>23</v>
      </c>
      <c r="Z17" s="2">
        <v>6.2</v>
      </c>
      <c r="AA17" s="4" t="s">
        <v>23</v>
      </c>
      <c r="AB17" s="19"/>
    </row>
    <row r="18" spans="1:28" s="21" customFormat="1" ht="15" customHeight="1">
      <c r="A18" s="19"/>
      <c r="B18" s="4">
        <v>1999</v>
      </c>
      <c r="C18" s="37">
        <v>4.8</v>
      </c>
      <c r="D18" s="37"/>
      <c r="E18" s="4" t="s">
        <v>23</v>
      </c>
      <c r="F18" s="2">
        <v>4.2</v>
      </c>
      <c r="G18" s="4" t="s">
        <v>23</v>
      </c>
      <c r="H18" s="2">
        <v>28</v>
      </c>
      <c r="I18" s="4" t="s">
        <v>23</v>
      </c>
      <c r="J18" s="2">
        <v>10</v>
      </c>
      <c r="K18" s="4" t="s">
        <v>23</v>
      </c>
      <c r="L18" s="2">
        <v>103.9</v>
      </c>
      <c r="M18" s="4" t="s">
        <v>23</v>
      </c>
      <c r="N18" s="2">
        <v>223.4</v>
      </c>
      <c r="O18" s="4" t="s">
        <v>23</v>
      </c>
      <c r="P18" s="2"/>
      <c r="Q18" s="4" t="s">
        <v>23</v>
      </c>
      <c r="R18" s="2">
        <v>195.5</v>
      </c>
      <c r="S18" s="4" t="s">
        <v>23</v>
      </c>
      <c r="T18" s="2">
        <v>161.80000000000001</v>
      </c>
      <c r="U18" s="4" t="s">
        <v>23</v>
      </c>
      <c r="V18" s="2"/>
      <c r="W18" s="4" t="s">
        <v>23</v>
      </c>
      <c r="X18" s="2">
        <v>2.6</v>
      </c>
      <c r="Y18" s="4" t="s">
        <v>23</v>
      </c>
      <c r="Z18" s="2">
        <v>4.8</v>
      </c>
      <c r="AA18" s="4" t="s">
        <v>23</v>
      </c>
      <c r="AB18" s="19"/>
    </row>
    <row r="19" spans="1:28" s="21" customFormat="1" ht="15" customHeight="1">
      <c r="A19" s="19"/>
      <c r="B19" s="4">
        <v>2000</v>
      </c>
      <c r="C19" s="37">
        <v>4.8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>
        <v>31</v>
      </c>
      <c r="K19" s="4" t="s">
        <v>23</v>
      </c>
      <c r="L19" s="2">
        <v>85.3</v>
      </c>
      <c r="M19" s="4" t="s">
        <v>23</v>
      </c>
      <c r="N19" s="2">
        <v>475.8</v>
      </c>
      <c r="O19" s="4" t="s">
        <v>23</v>
      </c>
      <c r="P19" s="2">
        <v>32</v>
      </c>
      <c r="Q19" s="4" t="s">
        <v>23</v>
      </c>
      <c r="R19" s="2">
        <v>164.7</v>
      </c>
      <c r="S19" s="4" t="s">
        <v>23</v>
      </c>
      <c r="T19" s="2"/>
      <c r="U19" s="4" t="s">
        <v>23</v>
      </c>
      <c r="V19" s="2">
        <v>34.5</v>
      </c>
      <c r="W19" s="4" t="s">
        <v>23</v>
      </c>
      <c r="X19" s="2">
        <v>9.3000000000000007</v>
      </c>
      <c r="Y19" s="4" t="s">
        <v>23</v>
      </c>
      <c r="Z19" s="2">
        <v>13</v>
      </c>
      <c r="AA19" s="4" t="s">
        <v>23</v>
      </c>
      <c r="AB19" s="19"/>
    </row>
    <row r="20" spans="1:28" s="21" customFormat="1" ht="15" customHeight="1">
      <c r="A20" s="19"/>
      <c r="B20" s="4">
        <v>2001</v>
      </c>
      <c r="C20" s="37">
        <v>58.5</v>
      </c>
      <c r="D20" s="37"/>
      <c r="E20" s="4" t="s">
        <v>23</v>
      </c>
      <c r="F20" s="2">
        <v>13</v>
      </c>
      <c r="G20" s="4" t="s">
        <v>23</v>
      </c>
      <c r="H20" s="2">
        <v>28.5</v>
      </c>
      <c r="I20" s="4" t="s">
        <v>23</v>
      </c>
      <c r="J20" s="2">
        <v>43.3</v>
      </c>
      <c r="K20" s="4" t="s">
        <v>23</v>
      </c>
      <c r="L20" s="2">
        <v>534.5</v>
      </c>
      <c r="M20" s="4" t="s">
        <v>23</v>
      </c>
      <c r="N20" s="2">
        <v>126.9</v>
      </c>
      <c r="O20" s="4" t="s">
        <v>38</v>
      </c>
      <c r="P20" s="2">
        <v>489.4</v>
      </c>
      <c r="Q20" s="4" t="s">
        <v>38</v>
      </c>
      <c r="R20" s="2"/>
      <c r="S20" s="4" t="s">
        <v>23</v>
      </c>
      <c r="T20" s="2"/>
      <c r="U20" s="4" t="s">
        <v>23</v>
      </c>
      <c r="V20" s="2"/>
      <c r="W20" s="4" t="s">
        <v>23</v>
      </c>
      <c r="X20" s="2">
        <v>27.1</v>
      </c>
      <c r="Y20" s="4" t="s">
        <v>23</v>
      </c>
      <c r="Z20" s="2">
        <v>1.5</v>
      </c>
      <c r="AA20" s="4" t="s">
        <v>23</v>
      </c>
      <c r="AB20" s="19"/>
    </row>
    <row r="21" spans="1:28" s="21" customFormat="1" ht="15" customHeight="1">
      <c r="A21" s="19"/>
      <c r="B21" s="4">
        <v>2002</v>
      </c>
      <c r="C21" s="37">
        <v>0</v>
      </c>
      <c r="D21" s="37"/>
      <c r="E21" s="4" t="s">
        <v>23</v>
      </c>
      <c r="F21" s="2">
        <v>104.1</v>
      </c>
      <c r="G21" s="4" t="s">
        <v>23</v>
      </c>
      <c r="H21" s="2">
        <v>148.30000000000001</v>
      </c>
      <c r="I21" s="4" t="s">
        <v>23</v>
      </c>
      <c r="J21" s="2">
        <v>83.2</v>
      </c>
      <c r="K21" s="4" t="s">
        <v>23</v>
      </c>
      <c r="L21" s="2">
        <v>200.2</v>
      </c>
      <c r="M21" s="4" t="s">
        <v>23</v>
      </c>
      <c r="N21" s="2">
        <v>166.8</v>
      </c>
      <c r="O21" s="4" t="s">
        <v>23</v>
      </c>
      <c r="P21" s="2">
        <v>171.8</v>
      </c>
      <c r="Q21" s="4" t="s">
        <v>23</v>
      </c>
      <c r="R21" s="2">
        <v>339.4</v>
      </c>
      <c r="S21" s="4" t="s">
        <v>23</v>
      </c>
      <c r="T21" s="2">
        <v>69.3</v>
      </c>
      <c r="U21" s="4" t="s">
        <v>23</v>
      </c>
      <c r="V21" s="2">
        <v>185</v>
      </c>
      <c r="W21" s="4" t="s">
        <v>23</v>
      </c>
      <c r="X21" s="2">
        <v>63.7</v>
      </c>
      <c r="Y21" s="4" t="s">
        <v>23</v>
      </c>
      <c r="Z21" s="2">
        <v>14.5</v>
      </c>
      <c r="AA21" s="4" t="s">
        <v>23</v>
      </c>
      <c r="AB21" s="19"/>
    </row>
    <row r="22" spans="1:28" s="21" customFormat="1" ht="15" customHeight="1">
      <c r="A22" s="19"/>
      <c r="B22" s="4">
        <v>2003</v>
      </c>
      <c r="C22" s="37">
        <v>34</v>
      </c>
      <c r="D22" s="37"/>
      <c r="E22" s="4" t="s">
        <v>23</v>
      </c>
      <c r="F22" s="2">
        <v>0</v>
      </c>
      <c r="G22" s="4" t="s">
        <v>23</v>
      </c>
      <c r="H22" s="2">
        <v>7</v>
      </c>
      <c r="I22" s="4" t="s">
        <v>23</v>
      </c>
      <c r="J22" s="2">
        <v>19</v>
      </c>
      <c r="K22" s="4" t="s">
        <v>23</v>
      </c>
      <c r="L22" s="2">
        <v>95</v>
      </c>
      <c r="M22" s="4" t="s">
        <v>23</v>
      </c>
      <c r="N22" s="2"/>
      <c r="O22" s="4" t="s">
        <v>23</v>
      </c>
      <c r="P22" s="2">
        <v>30</v>
      </c>
      <c r="Q22" s="4" t="s">
        <v>38</v>
      </c>
      <c r="R22" s="2"/>
      <c r="S22" s="4" t="s">
        <v>23</v>
      </c>
      <c r="T22" s="2">
        <v>183</v>
      </c>
      <c r="U22" s="4" t="s">
        <v>23</v>
      </c>
      <c r="V22" s="2">
        <v>52.9</v>
      </c>
      <c r="W22" s="4" t="s">
        <v>23</v>
      </c>
      <c r="X22" s="2">
        <v>81.900000000000006</v>
      </c>
      <c r="Y22" s="4" t="s">
        <v>23</v>
      </c>
      <c r="Z22" s="2">
        <v>17.899999999999999</v>
      </c>
      <c r="AA22" s="4" t="s">
        <v>23</v>
      </c>
      <c r="AB22" s="19"/>
    </row>
    <row r="23" spans="1:28" s="21" customFormat="1" ht="15" customHeight="1">
      <c r="A23" s="19"/>
      <c r="B23" s="4">
        <v>2004</v>
      </c>
      <c r="C23" s="37">
        <v>0</v>
      </c>
      <c r="D23" s="37"/>
      <c r="E23" s="4" t="s">
        <v>23</v>
      </c>
      <c r="F23" s="2">
        <v>10.5</v>
      </c>
      <c r="G23" s="4" t="s">
        <v>23</v>
      </c>
      <c r="H23" s="2">
        <v>44</v>
      </c>
      <c r="I23" s="4" t="s">
        <v>23</v>
      </c>
      <c r="J23" s="2">
        <v>125.5</v>
      </c>
      <c r="K23" s="4" t="s">
        <v>38</v>
      </c>
      <c r="L23" s="2">
        <v>51.8</v>
      </c>
      <c r="M23" s="4" t="s">
        <v>23</v>
      </c>
      <c r="N23" s="2">
        <v>256.5</v>
      </c>
      <c r="O23" s="4" t="s">
        <v>23</v>
      </c>
      <c r="P23" s="2">
        <v>233.5</v>
      </c>
      <c r="Q23" s="4" t="s">
        <v>23</v>
      </c>
      <c r="R23" s="2">
        <v>124.2</v>
      </c>
      <c r="S23" s="4" t="s">
        <v>23</v>
      </c>
      <c r="T23" s="2">
        <v>74.5</v>
      </c>
      <c r="U23" s="4" t="s">
        <v>23</v>
      </c>
      <c r="V23" s="2">
        <v>32.1</v>
      </c>
      <c r="W23" s="4" t="s">
        <v>38</v>
      </c>
      <c r="X23" s="2"/>
      <c r="Y23" s="4" t="s">
        <v>23</v>
      </c>
      <c r="Z23" s="2">
        <v>40.299999999999997</v>
      </c>
      <c r="AA23" s="4" t="s">
        <v>23</v>
      </c>
      <c r="AB23" s="19"/>
    </row>
    <row r="24" spans="1:28" s="21" customFormat="1" ht="15" customHeight="1">
      <c r="A24" s="19"/>
      <c r="B24" s="4">
        <v>2005</v>
      </c>
      <c r="C24" s="37">
        <v>7.3</v>
      </c>
      <c r="D24" s="37"/>
      <c r="E24" s="4" t="s">
        <v>23</v>
      </c>
      <c r="F24" s="2">
        <v>0</v>
      </c>
      <c r="G24" s="4" t="s">
        <v>23</v>
      </c>
      <c r="H24" s="2">
        <v>6.3</v>
      </c>
      <c r="I24" s="4" t="s">
        <v>23</v>
      </c>
      <c r="J24" s="2">
        <v>15.2</v>
      </c>
      <c r="K24" s="4" t="s">
        <v>23</v>
      </c>
      <c r="L24" s="2">
        <v>221.1</v>
      </c>
      <c r="M24" s="4" t="s">
        <v>38</v>
      </c>
      <c r="N24" s="2">
        <v>387</v>
      </c>
      <c r="O24" s="4" t="s">
        <v>23</v>
      </c>
      <c r="P24" s="2">
        <v>156.1</v>
      </c>
      <c r="Q24" s="4" t="s">
        <v>38</v>
      </c>
      <c r="R24" s="2"/>
      <c r="S24" s="4" t="s">
        <v>23</v>
      </c>
      <c r="T24" s="2">
        <v>12.5</v>
      </c>
      <c r="U24" s="4" t="s">
        <v>23</v>
      </c>
      <c r="V24" s="2">
        <v>17.100000000000001</v>
      </c>
      <c r="W24" s="4" t="s">
        <v>23</v>
      </c>
      <c r="X24" s="2">
        <v>10.8</v>
      </c>
      <c r="Y24" s="4" t="s">
        <v>23</v>
      </c>
      <c r="Z24" s="2"/>
      <c r="AA24" s="4" t="s">
        <v>23</v>
      </c>
      <c r="AB24" s="19"/>
    </row>
    <row r="25" spans="1:28" s="21" customFormat="1" ht="15" customHeight="1">
      <c r="A25" s="19"/>
      <c r="B25" s="4">
        <v>2006</v>
      </c>
      <c r="C25" s="37">
        <v>7.4</v>
      </c>
      <c r="D25" s="37"/>
      <c r="E25" s="4" t="s">
        <v>23</v>
      </c>
      <c r="F25" s="2">
        <v>7</v>
      </c>
      <c r="G25" s="4" t="s">
        <v>23</v>
      </c>
      <c r="H25" s="2">
        <v>8.8000000000000007</v>
      </c>
      <c r="I25" s="4" t="s">
        <v>23</v>
      </c>
      <c r="J25" s="2">
        <v>155.5</v>
      </c>
      <c r="K25" s="4" t="s">
        <v>23</v>
      </c>
      <c r="L25" s="2">
        <v>90</v>
      </c>
      <c r="M25" s="4" t="s">
        <v>23</v>
      </c>
      <c r="N25" s="2"/>
      <c r="O25" s="4" t="s">
        <v>23</v>
      </c>
      <c r="P25" s="2">
        <v>253.8</v>
      </c>
      <c r="Q25" s="4" t="s">
        <v>38</v>
      </c>
      <c r="R25" s="2">
        <v>236</v>
      </c>
      <c r="S25" s="4" t="s">
        <v>23</v>
      </c>
      <c r="T25" s="2">
        <v>25</v>
      </c>
      <c r="U25" s="4" t="s">
        <v>23</v>
      </c>
      <c r="V25" s="2">
        <v>71.599999999999994</v>
      </c>
      <c r="W25" s="4" t="s">
        <v>23</v>
      </c>
      <c r="X25" s="2">
        <v>45.8</v>
      </c>
      <c r="Y25" s="4" t="s">
        <v>23</v>
      </c>
      <c r="Z25" s="2">
        <v>43.3</v>
      </c>
      <c r="AA25" s="4" t="s">
        <v>23</v>
      </c>
      <c r="AB25" s="19"/>
    </row>
    <row r="26" spans="1:28" s="21" customFormat="1" ht="15" customHeight="1">
      <c r="A26" s="19"/>
      <c r="B26" s="4">
        <v>2007</v>
      </c>
      <c r="C26" s="37">
        <v>19.8</v>
      </c>
      <c r="D26" s="37"/>
      <c r="E26" s="4" t="s">
        <v>23</v>
      </c>
      <c r="F26" s="2">
        <v>11.5</v>
      </c>
      <c r="G26" s="4" t="s">
        <v>38</v>
      </c>
      <c r="H26" s="2">
        <v>10.5</v>
      </c>
      <c r="I26" s="4" t="s">
        <v>23</v>
      </c>
      <c r="J26" s="2">
        <v>60.6</v>
      </c>
      <c r="K26" s="4" t="s">
        <v>23</v>
      </c>
      <c r="L26" s="2">
        <v>53.3</v>
      </c>
      <c r="M26" s="4" t="s">
        <v>23</v>
      </c>
      <c r="N26" s="2">
        <v>44.4</v>
      </c>
      <c r="O26" s="4" t="s">
        <v>38</v>
      </c>
      <c r="P26" s="2">
        <v>64.5</v>
      </c>
      <c r="Q26" s="4" t="s">
        <v>264</v>
      </c>
      <c r="R26" s="2">
        <v>44.4</v>
      </c>
      <c r="S26" s="4" t="s">
        <v>38</v>
      </c>
      <c r="T26" s="2">
        <v>24.7</v>
      </c>
      <c r="U26" s="4" t="s">
        <v>23</v>
      </c>
      <c r="V26" s="2">
        <v>25.6</v>
      </c>
      <c r="W26" s="4" t="s">
        <v>23</v>
      </c>
      <c r="X26" s="2">
        <v>0</v>
      </c>
      <c r="Y26" s="4" t="s">
        <v>23</v>
      </c>
      <c r="Z26" s="2">
        <v>18</v>
      </c>
      <c r="AA26" s="4" t="s">
        <v>23</v>
      </c>
      <c r="AB26" s="19"/>
    </row>
    <row r="27" spans="1:28" s="21" customFormat="1" ht="15" customHeight="1">
      <c r="A27" s="19"/>
      <c r="B27" s="4">
        <v>2008</v>
      </c>
      <c r="C27" s="37">
        <v>1.8</v>
      </c>
      <c r="D27" s="37"/>
      <c r="E27" s="4" t="s">
        <v>23</v>
      </c>
      <c r="F27" s="2">
        <v>0</v>
      </c>
      <c r="G27" s="4" t="s">
        <v>23</v>
      </c>
      <c r="H27" s="2">
        <v>1.8</v>
      </c>
      <c r="I27" s="4" t="s">
        <v>23</v>
      </c>
      <c r="J27" s="2">
        <v>43.8</v>
      </c>
      <c r="K27" s="4" t="s">
        <v>23</v>
      </c>
      <c r="L27" s="2">
        <v>507</v>
      </c>
      <c r="M27" s="4" t="s">
        <v>23</v>
      </c>
      <c r="N27" s="2">
        <v>125.9</v>
      </c>
      <c r="O27" s="4" t="s">
        <v>23</v>
      </c>
      <c r="P27" s="2">
        <v>159.80000000000001</v>
      </c>
      <c r="Q27" s="4" t="s">
        <v>23</v>
      </c>
      <c r="R27" s="2">
        <v>236.5</v>
      </c>
      <c r="S27" s="4" t="s">
        <v>23</v>
      </c>
      <c r="T27" s="2">
        <v>28.8</v>
      </c>
      <c r="U27" s="4" t="s">
        <v>23</v>
      </c>
      <c r="V27" s="2">
        <v>28.2</v>
      </c>
      <c r="W27" s="4" t="s">
        <v>23</v>
      </c>
      <c r="X27" s="2">
        <v>0</v>
      </c>
      <c r="Y27" s="4" t="s">
        <v>23</v>
      </c>
      <c r="Z27" s="2">
        <v>6</v>
      </c>
      <c r="AA27" s="4" t="s">
        <v>23</v>
      </c>
      <c r="AB27" s="19"/>
    </row>
    <row r="28" spans="1:28" s="21" customFormat="1" ht="15" customHeight="1">
      <c r="A28" s="19"/>
      <c r="B28" s="4">
        <v>2009</v>
      </c>
      <c r="C28" s="37">
        <v>4</v>
      </c>
      <c r="D28" s="37"/>
      <c r="E28" s="4" t="s">
        <v>23</v>
      </c>
      <c r="F28" s="2">
        <v>2</v>
      </c>
      <c r="G28" s="4" t="s">
        <v>23</v>
      </c>
      <c r="H28" s="2">
        <v>2</v>
      </c>
      <c r="I28" s="4" t="s">
        <v>23</v>
      </c>
      <c r="J28" s="2">
        <v>12.3</v>
      </c>
      <c r="K28" s="4" t="s">
        <v>23</v>
      </c>
      <c r="L28" s="2">
        <v>78.099999999999994</v>
      </c>
      <c r="M28" s="4" t="s">
        <v>23</v>
      </c>
      <c r="N28" s="2">
        <v>280</v>
      </c>
      <c r="O28" s="4" t="s">
        <v>38</v>
      </c>
      <c r="P28" s="2">
        <v>97.8</v>
      </c>
      <c r="Q28" s="4" t="s">
        <v>38</v>
      </c>
      <c r="R28" s="2">
        <v>283.10000000000002</v>
      </c>
      <c r="S28" s="4" t="s">
        <v>23</v>
      </c>
      <c r="T28" s="2">
        <v>77.099999999999994</v>
      </c>
      <c r="U28" s="4" t="s">
        <v>23</v>
      </c>
      <c r="V28" s="2">
        <v>47.3</v>
      </c>
      <c r="W28" s="4" t="s">
        <v>38</v>
      </c>
      <c r="X28" s="2">
        <v>52.1</v>
      </c>
      <c r="Y28" s="4" t="s">
        <v>23</v>
      </c>
      <c r="Z28" s="2">
        <v>7.5</v>
      </c>
      <c r="AA28" s="4" t="s">
        <v>23</v>
      </c>
      <c r="AB28" s="19"/>
    </row>
    <row r="29" spans="1:28" s="21" customFormat="1" ht="15" customHeight="1">
      <c r="A29" s="19"/>
      <c r="B29" s="4">
        <v>2010</v>
      </c>
      <c r="C29" s="37">
        <v>14.3</v>
      </c>
      <c r="D29" s="37"/>
      <c r="E29" s="4" t="s">
        <v>23</v>
      </c>
      <c r="F29" s="2">
        <v>31.3</v>
      </c>
      <c r="G29" s="4" t="s">
        <v>23</v>
      </c>
      <c r="H29" s="2">
        <v>1.1000000000000001</v>
      </c>
      <c r="I29" s="4" t="s">
        <v>23</v>
      </c>
      <c r="J29" s="2">
        <v>20.3</v>
      </c>
      <c r="K29" s="4" t="s">
        <v>23</v>
      </c>
      <c r="L29" s="2">
        <v>50.2</v>
      </c>
      <c r="M29" s="4" t="s">
        <v>23</v>
      </c>
      <c r="N29" s="2">
        <v>231.8</v>
      </c>
      <c r="O29" s="4" t="s">
        <v>23</v>
      </c>
      <c r="P29" s="2">
        <v>205.4</v>
      </c>
      <c r="Q29" s="4" t="s">
        <v>23</v>
      </c>
      <c r="R29" s="2">
        <v>130</v>
      </c>
      <c r="S29" s="4" t="s">
        <v>23</v>
      </c>
      <c r="T29" s="2">
        <v>37.1</v>
      </c>
      <c r="U29" s="4" t="s">
        <v>23</v>
      </c>
      <c r="V29" s="2">
        <v>42.6</v>
      </c>
      <c r="W29" s="4" t="s">
        <v>23</v>
      </c>
      <c r="X29" s="2">
        <v>13</v>
      </c>
      <c r="Y29" s="4" t="s">
        <v>23</v>
      </c>
      <c r="Z29" s="2">
        <v>7.1</v>
      </c>
      <c r="AA29" s="4" t="s">
        <v>38</v>
      </c>
      <c r="AB29" s="19"/>
    </row>
    <row r="30" spans="1:28" s="21" customFormat="1" ht="15" customHeight="1">
      <c r="A30" s="19"/>
      <c r="B30" s="4">
        <v>2011</v>
      </c>
      <c r="C30" s="37">
        <v>37.299999999999997</v>
      </c>
      <c r="D30" s="37"/>
      <c r="E30" s="4" t="s">
        <v>23</v>
      </c>
      <c r="F30" s="2">
        <v>2</v>
      </c>
      <c r="G30" s="4" t="s">
        <v>23</v>
      </c>
      <c r="H30" s="2">
        <v>62.3</v>
      </c>
      <c r="I30" s="4" t="s">
        <v>23</v>
      </c>
      <c r="J30" s="2">
        <v>110.8</v>
      </c>
      <c r="K30" s="4" t="s">
        <v>23</v>
      </c>
      <c r="L30" s="2">
        <v>40.6</v>
      </c>
      <c r="M30" s="4" t="s">
        <v>23</v>
      </c>
      <c r="N30" s="2">
        <v>69.5</v>
      </c>
      <c r="O30" s="4" t="s">
        <v>38</v>
      </c>
      <c r="P30" s="2">
        <v>176.8</v>
      </c>
      <c r="Q30" s="4" t="s">
        <v>23</v>
      </c>
      <c r="R30" s="2">
        <v>214</v>
      </c>
      <c r="S30" s="4" t="s">
        <v>23</v>
      </c>
      <c r="T30" s="2">
        <v>39.799999999999997</v>
      </c>
      <c r="U30" s="4" t="s">
        <v>23</v>
      </c>
      <c r="V30" s="2">
        <v>15.3</v>
      </c>
      <c r="W30" s="4" t="s">
        <v>23</v>
      </c>
      <c r="X30" s="2">
        <v>26.5</v>
      </c>
      <c r="Y30" s="4" t="s">
        <v>23</v>
      </c>
      <c r="Z30" s="2">
        <v>7.8</v>
      </c>
      <c r="AA30" s="4" t="s">
        <v>23</v>
      </c>
      <c r="AB30" s="19"/>
    </row>
    <row r="31" spans="1:28" s="21" customFormat="1" ht="15" customHeight="1">
      <c r="A31" s="19"/>
      <c r="B31" s="4">
        <v>2012</v>
      </c>
      <c r="C31" s="37">
        <v>0</v>
      </c>
      <c r="D31" s="37"/>
      <c r="E31" s="4" t="s">
        <v>23</v>
      </c>
      <c r="F31" s="2">
        <v>56.8</v>
      </c>
      <c r="G31" s="4" t="s">
        <v>23</v>
      </c>
      <c r="H31" s="2">
        <v>22.5</v>
      </c>
      <c r="I31" s="4" t="s">
        <v>23</v>
      </c>
      <c r="J31" s="2">
        <v>3.5</v>
      </c>
      <c r="K31" s="4" t="s">
        <v>23</v>
      </c>
      <c r="L31" s="2">
        <v>85.8</v>
      </c>
      <c r="M31" s="4" t="s">
        <v>38</v>
      </c>
      <c r="N31" s="2">
        <v>221.1</v>
      </c>
      <c r="O31" s="4" t="s">
        <v>23</v>
      </c>
      <c r="P31" s="2">
        <v>32.799999999999997</v>
      </c>
      <c r="Q31" s="4" t="s">
        <v>23</v>
      </c>
      <c r="R31" s="2">
        <v>119.1</v>
      </c>
      <c r="S31" s="4" t="s">
        <v>23</v>
      </c>
      <c r="T31" s="2">
        <v>43.4</v>
      </c>
      <c r="U31" s="4" t="s">
        <v>23</v>
      </c>
      <c r="V31" s="2">
        <v>56.8</v>
      </c>
      <c r="W31" s="4" t="s">
        <v>23</v>
      </c>
      <c r="X31" s="2">
        <v>10.3</v>
      </c>
      <c r="Y31" s="4" t="s">
        <v>38</v>
      </c>
      <c r="Z31" s="2">
        <v>24.8</v>
      </c>
      <c r="AA31" s="4" t="s">
        <v>38</v>
      </c>
      <c r="AB31" s="19"/>
    </row>
    <row r="32" spans="1:28" s="21" customFormat="1" ht="15" customHeight="1">
      <c r="A32" s="19"/>
      <c r="B32" s="4">
        <v>2013</v>
      </c>
      <c r="C32" s="37">
        <v>14.4</v>
      </c>
      <c r="D32" s="37"/>
      <c r="E32" s="4" t="s">
        <v>23</v>
      </c>
      <c r="F32" s="2">
        <v>22.8</v>
      </c>
      <c r="G32" s="4" t="s">
        <v>23</v>
      </c>
      <c r="H32" s="2">
        <v>3.5</v>
      </c>
      <c r="I32" s="4" t="s">
        <v>23</v>
      </c>
      <c r="J32" s="2">
        <v>6.1</v>
      </c>
      <c r="K32" s="4" t="s">
        <v>38</v>
      </c>
      <c r="L32" s="2">
        <v>52</v>
      </c>
      <c r="M32" s="4" t="s">
        <v>38</v>
      </c>
      <c r="N32" s="2">
        <v>226.5</v>
      </c>
      <c r="O32" s="4" t="s">
        <v>23</v>
      </c>
      <c r="P32" s="2">
        <v>103.6</v>
      </c>
      <c r="Q32" s="4" t="s">
        <v>23</v>
      </c>
      <c r="R32" s="2">
        <v>102.8</v>
      </c>
      <c r="S32" s="4" t="s">
        <v>23</v>
      </c>
      <c r="T32" s="2">
        <v>66.900000000000006</v>
      </c>
      <c r="U32" s="4" t="s">
        <v>23</v>
      </c>
      <c r="V32" s="2">
        <v>32.6</v>
      </c>
      <c r="W32" s="4" t="s">
        <v>23</v>
      </c>
      <c r="X32" s="2">
        <v>36.1</v>
      </c>
      <c r="Y32" s="4" t="s">
        <v>23</v>
      </c>
      <c r="Z32" s="2">
        <v>0</v>
      </c>
      <c r="AA32" s="4" t="s">
        <v>23</v>
      </c>
      <c r="AB32" s="19"/>
    </row>
    <row r="33" spans="1:28" s="21" customFormat="1" ht="15" customHeight="1">
      <c r="A33" s="19"/>
      <c r="B33" s="4">
        <v>2014</v>
      </c>
      <c r="C33" s="37">
        <v>14.7</v>
      </c>
      <c r="D33" s="37"/>
      <c r="E33" s="4" t="s">
        <v>23</v>
      </c>
      <c r="F33" s="2">
        <v>15.6</v>
      </c>
      <c r="G33" s="4" t="s">
        <v>23</v>
      </c>
      <c r="H33" s="2">
        <v>65</v>
      </c>
      <c r="I33" s="4" t="s">
        <v>23</v>
      </c>
      <c r="J33" s="2">
        <v>93.5</v>
      </c>
      <c r="K33" s="4" t="s">
        <v>23</v>
      </c>
      <c r="L33" s="2">
        <v>115.5</v>
      </c>
      <c r="M33" s="4" t="s">
        <v>23</v>
      </c>
      <c r="N33" s="2">
        <v>349.9</v>
      </c>
      <c r="O33" s="4" t="s">
        <v>23</v>
      </c>
      <c r="P33" s="2">
        <v>258.39999999999998</v>
      </c>
      <c r="Q33" s="4" t="s">
        <v>23</v>
      </c>
      <c r="R33" s="2">
        <v>52.1</v>
      </c>
      <c r="S33" s="4" t="s">
        <v>38</v>
      </c>
      <c r="T33" s="2">
        <v>129</v>
      </c>
      <c r="U33" s="4" t="s">
        <v>38</v>
      </c>
      <c r="V33" s="2">
        <v>12.6</v>
      </c>
      <c r="W33" s="4" t="s">
        <v>23</v>
      </c>
      <c r="X33" s="2">
        <v>2.5</v>
      </c>
      <c r="Y33" s="4" t="s">
        <v>23</v>
      </c>
      <c r="Z33" s="2">
        <v>14</v>
      </c>
      <c r="AA33" s="4" t="s">
        <v>23</v>
      </c>
      <c r="AB33" s="19"/>
    </row>
    <row r="34" spans="1:28" ht="15" customHeight="1">
      <c r="A34" s="1"/>
      <c r="B34" s="4">
        <v>2015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28</v>
      </c>
      <c r="I34" s="4" t="s">
        <v>23</v>
      </c>
      <c r="J34" s="2">
        <v>25.1</v>
      </c>
      <c r="K34" s="4" t="s">
        <v>23</v>
      </c>
      <c r="L34" s="2">
        <v>35</v>
      </c>
      <c r="M34" s="4" t="s">
        <v>23</v>
      </c>
      <c r="N34" s="2">
        <v>106.4</v>
      </c>
      <c r="O34" s="4" t="s">
        <v>23</v>
      </c>
      <c r="P34" s="2">
        <v>189.8</v>
      </c>
      <c r="Q34" s="4" t="s">
        <v>38</v>
      </c>
      <c r="R34" s="2">
        <v>182.4</v>
      </c>
      <c r="S34" s="4" t="s">
        <v>23</v>
      </c>
      <c r="T34" s="2">
        <v>82.6</v>
      </c>
      <c r="U34" s="4" t="s">
        <v>23</v>
      </c>
      <c r="V34" s="2">
        <v>82.6</v>
      </c>
      <c r="W34" s="4" t="s">
        <v>23</v>
      </c>
      <c r="X34" s="2">
        <v>30.3</v>
      </c>
      <c r="Y34" s="4" t="s">
        <v>23</v>
      </c>
      <c r="Z34" s="2">
        <v>0</v>
      </c>
      <c r="AA34" s="4" t="s">
        <v>23</v>
      </c>
      <c r="AB34" s="1"/>
    </row>
    <row r="35" spans="1:28" ht="15" customHeight="1">
      <c r="A35" s="1"/>
      <c r="B35" s="4">
        <v>2016</v>
      </c>
      <c r="C35" s="37">
        <v>0</v>
      </c>
      <c r="D35" s="37"/>
      <c r="E35" s="4" t="s">
        <v>23</v>
      </c>
      <c r="F35" s="2"/>
      <c r="G35" s="4" t="s">
        <v>23</v>
      </c>
      <c r="H35" s="2"/>
      <c r="I35" s="4" t="s">
        <v>23</v>
      </c>
      <c r="J35" s="2"/>
      <c r="K35" s="4" t="s">
        <v>23</v>
      </c>
      <c r="L35" s="2"/>
      <c r="M35" s="4" t="s">
        <v>23</v>
      </c>
      <c r="N35" s="2"/>
      <c r="O35" s="4" t="s">
        <v>23</v>
      </c>
      <c r="P35" s="2"/>
      <c r="Q35" s="4" t="s">
        <v>23</v>
      </c>
      <c r="R35" s="2"/>
      <c r="S35" s="4" t="s">
        <v>23</v>
      </c>
      <c r="T35" s="2"/>
      <c r="U35" s="4" t="s">
        <v>23</v>
      </c>
      <c r="V35" s="2"/>
      <c r="W35" s="4" t="s">
        <v>23</v>
      </c>
      <c r="X35" s="2"/>
      <c r="Y35" s="4" t="s">
        <v>23</v>
      </c>
      <c r="Z35" s="2"/>
      <c r="AA35" s="4" t="s">
        <v>23</v>
      </c>
      <c r="AB35" s="1"/>
    </row>
    <row r="36" spans="1:28" ht="50.1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C12:D12"/>
    <mergeCell ref="C13:D13"/>
    <mergeCell ref="C14:D14"/>
    <mergeCell ref="C15:D15"/>
    <mergeCell ref="C16:D16"/>
    <mergeCell ref="C22:D22"/>
    <mergeCell ref="C23:D23"/>
    <mergeCell ref="C17:D17"/>
    <mergeCell ref="C18:D18"/>
    <mergeCell ref="C19:D19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Z9:AA9"/>
    <mergeCell ref="B10:C10"/>
    <mergeCell ref="C11:D11"/>
    <mergeCell ref="C34:D34"/>
    <mergeCell ref="C35:D35"/>
    <mergeCell ref="B9:C9"/>
    <mergeCell ref="D9:N9"/>
    <mergeCell ref="O9:Q9"/>
    <mergeCell ref="R9:U9"/>
    <mergeCell ref="V9:Y9"/>
    <mergeCell ref="C32:D32"/>
    <mergeCell ref="C33:D33"/>
    <mergeCell ref="C30:D30"/>
    <mergeCell ref="C31:D31"/>
    <mergeCell ref="C20:D20"/>
    <mergeCell ref="C21:D21"/>
    <mergeCell ref="B36:G36"/>
    <mergeCell ref="H36:M36"/>
    <mergeCell ref="C24:D24"/>
    <mergeCell ref="C25:D25"/>
    <mergeCell ref="C26:D26"/>
    <mergeCell ref="C27:D27"/>
    <mergeCell ref="C28:D28"/>
    <mergeCell ref="C29:D2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1"/>
  <sheetViews>
    <sheetView topLeftCell="B1" workbookViewId="0">
      <selection activeCell="F19" sqref="F19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42458.191777071763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802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665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125</v>
      </c>
      <c r="S7" s="43"/>
      <c r="T7" s="43"/>
      <c r="U7" s="43"/>
      <c r="V7" s="39" t="s">
        <v>12</v>
      </c>
      <c r="W7" s="39"/>
      <c r="X7" s="39"/>
      <c r="Y7" s="39"/>
      <c r="Z7" s="42">
        <v>5943883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801</v>
      </c>
      <c r="S8" s="43"/>
      <c r="T8" s="43"/>
      <c r="U8" s="43"/>
      <c r="V8" s="39" t="s">
        <v>17</v>
      </c>
      <c r="W8" s="39"/>
      <c r="X8" s="39"/>
      <c r="Y8" s="39"/>
      <c r="Z8" s="42">
        <v>759370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799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1964</v>
      </c>
      <c r="C12" s="37">
        <v>21.1</v>
      </c>
      <c r="D12" s="37"/>
      <c r="E12" s="4" t="s">
        <v>23</v>
      </c>
      <c r="F12" s="2">
        <v>0.5</v>
      </c>
      <c r="G12" s="4" t="s">
        <v>38</v>
      </c>
      <c r="H12" s="2">
        <v>10.9</v>
      </c>
      <c r="I12" s="4" t="s">
        <v>23</v>
      </c>
      <c r="J12" s="2">
        <v>11.2</v>
      </c>
      <c r="K12" s="4" t="s">
        <v>23</v>
      </c>
      <c r="L12" s="2">
        <v>63.8</v>
      </c>
      <c r="M12" s="4" t="s">
        <v>23</v>
      </c>
      <c r="N12" s="2">
        <v>128</v>
      </c>
      <c r="O12" s="4" t="s">
        <v>23</v>
      </c>
      <c r="P12" s="2">
        <v>115.8</v>
      </c>
      <c r="Q12" s="4" t="s">
        <v>38</v>
      </c>
      <c r="R12" s="2">
        <v>160.4</v>
      </c>
      <c r="S12" s="4" t="s">
        <v>23</v>
      </c>
      <c r="T12" s="2">
        <v>27.9</v>
      </c>
      <c r="U12" s="4" t="s">
        <v>23</v>
      </c>
      <c r="V12" s="2">
        <v>15.4</v>
      </c>
      <c r="W12" s="4" t="s">
        <v>23</v>
      </c>
      <c r="X12" s="2">
        <v>55.3</v>
      </c>
      <c r="Y12" s="4" t="s">
        <v>23</v>
      </c>
      <c r="Z12" s="2">
        <v>96.3</v>
      </c>
      <c r="AA12" s="4" t="s">
        <v>38</v>
      </c>
      <c r="AB12" s="19"/>
    </row>
    <row r="13" spans="1:28" s="21" customFormat="1" ht="15" customHeight="1">
      <c r="A13" s="19"/>
      <c r="B13" s="4">
        <v>1965</v>
      </c>
      <c r="C13" s="37">
        <v>21</v>
      </c>
      <c r="D13" s="37"/>
      <c r="E13" s="4" t="s">
        <v>23</v>
      </c>
      <c r="F13" s="2">
        <v>47.6</v>
      </c>
      <c r="G13" s="4" t="s">
        <v>23</v>
      </c>
      <c r="H13" s="2">
        <v>7.9</v>
      </c>
      <c r="I13" s="4" t="s">
        <v>23</v>
      </c>
      <c r="J13" s="2">
        <v>118.5</v>
      </c>
      <c r="K13" s="4" t="s">
        <v>23</v>
      </c>
      <c r="L13" s="2">
        <v>70.400000000000006</v>
      </c>
      <c r="M13" s="4" t="s">
        <v>38</v>
      </c>
      <c r="N13" s="2">
        <v>188</v>
      </c>
      <c r="O13" s="4" t="s">
        <v>23</v>
      </c>
      <c r="P13" s="2">
        <v>301.60000000000002</v>
      </c>
      <c r="Q13" s="4" t="s">
        <v>38</v>
      </c>
      <c r="R13" s="2">
        <v>227.7</v>
      </c>
      <c r="S13" s="4" t="s">
        <v>23</v>
      </c>
      <c r="T13" s="2">
        <v>36.700000000000003</v>
      </c>
      <c r="U13" s="4" t="s">
        <v>23</v>
      </c>
      <c r="V13" s="2">
        <v>93.2</v>
      </c>
      <c r="W13" s="4" t="s">
        <v>23</v>
      </c>
      <c r="X13" s="2">
        <v>84.2</v>
      </c>
      <c r="Y13" s="4" t="s">
        <v>23</v>
      </c>
      <c r="Z13" s="2">
        <v>17.600000000000001</v>
      </c>
      <c r="AA13" s="4" t="s">
        <v>23</v>
      </c>
      <c r="AB13" s="19"/>
    </row>
    <row r="14" spans="1:28" s="21" customFormat="1" ht="15" customHeight="1">
      <c r="A14" s="19"/>
      <c r="B14" s="4">
        <v>1966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3.3</v>
      </c>
      <c r="I14" s="4" t="s">
        <v>23</v>
      </c>
      <c r="J14" s="2">
        <v>99.9</v>
      </c>
      <c r="K14" s="4" t="s">
        <v>23</v>
      </c>
      <c r="L14" s="2">
        <v>71.099999999999994</v>
      </c>
      <c r="M14" s="4" t="s">
        <v>23</v>
      </c>
      <c r="N14" s="2">
        <v>286.2</v>
      </c>
      <c r="O14" s="4" t="s">
        <v>23</v>
      </c>
      <c r="P14" s="2">
        <v>129.69999999999999</v>
      </c>
      <c r="Q14" s="4" t="s">
        <v>23</v>
      </c>
      <c r="R14" s="2">
        <v>203.8</v>
      </c>
      <c r="S14" s="4" t="s">
        <v>23</v>
      </c>
      <c r="T14" s="2">
        <v>46.2</v>
      </c>
      <c r="U14" s="4" t="s">
        <v>23</v>
      </c>
      <c r="V14" s="2">
        <v>40.700000000000003</v>
      </c>
      <c r="W14" s="4" t="s">
        <v>23</v>
      </c>
      <c r="X14" s="2">
        <v>16</v>
      </c>
      <c r="Y14" s="4" t="s">
        <v>23</v>
      </c>
      <c r="Z14" s="2">
        <v>138</v>
      </c>
      <c r="AA14" s="4" t="s">
        <v>23</v>
      </c>
      <c r="AB14" s="19"/>
    </row>
    <row r="15" spans="1:28" s="21" customFormat="1" ht="15" customHeight="1">
      <c r="A15" s="19"/>
      <c r="B15" s="4">
        <v>1967</v>
      </c>
      <c r="C15" s="37">
        <v>30.5</v>
      </c>
      <c r="D15" s="37"/>
      <c r="E15" s="4" t="s">
        <v>38</v>
      </c>
      <c r="F15" s="2">
        <v>48</v>
      </c>
      <c r="G15" s="4" t="s">
        <v>23</v>
      </c>
      <c r="H15" s="2">
        <v>12</v>
      </c>
      <c r="I15" s="4" t="s">
        <v>23</v>
      </c>
      <c r="J15" s="2">
        <v>24</v>
      </c>
      <c r="K15" s="4" t="s">
        <v>23</v>
      </c>
      <c r="L15" s="2">
        <v>244</v>
      </c>
      <c r="M15" s="4" t="s">
        <v>23</v>
      </c>
      <c r="N15" s="2">
        <v>83.3</v>
      </c>
      <c r="O15" s="4" t="s">
        <v>23</v>
      </c>
      <c r="P15" s="2">
        <v>150.69999999999999</v>
      </c>
      <c r="Q15" s="4" t="s">
        <v>23</v>
      </c>
      <c r="R15" s="2">
        <v>137</v>
      </c>
      <c r="S15" s="4" t="s">
        <v>23</v>
      </c>
      <c r="T15" s="2">
        <v>97.2</v>
      </c>
      <c r="U15" s="4" t="s">
        <v>23</v>
      </c>
      <c r="V15" s="2">
        <v>83.5</v>
      </c>
      <c r="W15" s="4" t="s">
        <v>23</v>
      </c>
      <c r="X15" s="2">
        <v>34</v>
      </c>
      <c r="Y15" s="4" t="s">
        <v>23</v>
      </c>
      <c r="Z15" s="2">
        <v>1.6</v>
      </c>
      <c r="AA15" s="4" t="s">
        <v>38</v>
      </c>
      <c r="AB15" s="19"/>
    </row>
    <row r="16" spans="1:28" s="21" customFormat="1" ht="15" customHeight="1">
      <c r="A16" s="19"/>
      <c r="B16" s="4">
        <v>1968</v>
      </c>
      <c r="C16" s="37">
        <v>0.5</v>
      </c>
      <c r="D16" s="37"/>
      <c r="E16" s="4" t="s">
        <v>23</v>
      </c>
      <c r="F16" s="2">
        <v>0</v>
      </c>
      <c r="G16" s="4" t="s">
        <v>23</v>
      </c>
      <c r="H16" s="2">
        <v>45</v>
      </c>
      <c r="I16" s="4" t="s">
        <v>23</v>
      </c>
      <c r="J16" s="2">
        <v>64</v>
      </c>
      <c r="K16" s="4" t="s">
        <v>23</v>
      </c>
      <c r="L16" s="2">
        <v>45.5</v>
      </c>
      <c r="M16" s="4" t="s">
        <v>23</v>
      </c>
      <c r="N16" s="2">
        <v>85.2</v>
      </c>
      <c r="O16" s="4" t="s">
        <v>23</v>
      </c>
      <c r="P16" s="2">
        <v>46</v>
      </c>
      <c r="Q16" s="4" t="s">
        <v>23</v>
      </c>
      <c r="R16" s="2">
        <v>68.2</v>
      </c>
      <c r="S16" s="4" t="s">
        <v>23</v>
      </c>
      <c r="T16" s="2">
        <v>72.7</v>
      </c>
      <c r="U16" s="4" t="s">
        <v>23</v>
      </c>
      <c r="V16" s="2">
        <v>60.2</v>
      </c>
      <c r="W16" s="4" t="s">
        <v>23</v>
      </c>
      <c r="X16" s="2">
        <v>54.7</v>
      </c>
      <c r="Y16" s="4" t="s">
        <v>23</v>
      </c>
      <c r="Z16" s="2">
        <v>45.3</v>
      </c>
      <c r="AA16" s="4" t="s">
        <v>38</v>
      </c>
      <c r="AB16" s="19"/>
    </row>
    <row r="17" spans="1:28" s="21" customFormat="1" ht="15" customHeight="1">
      <c r="A17" s="19"/>
      <c r="B17" s="4">
        <v>1969</v>
      </c>
      <c r="C17" s="37">
        <v>0</v>
      </c>
      <c r="D17" s="37"/>
      <c r="E17" s="4" t="s">
        <v>23</v>
      </c>
      <c r="F17" s="2">
        <v>16.2</v>
      </c>
      <c r="G17" s="4" t="s">
        <v>23</v>
      </c>
      <c r="H17" s="2">
        <v>5.5</v>
      </c>
      <c r="I17" s="4" t="s">
        <v>23</v>
      </c>
      <c r="J17" s="2">
        <v>59</v>
      </c>
      <c r="K17" s="4" t="s">
        <v>23</v>
      </c>
      <c r="L17" s="2">
        <v>142.9</v>
      </c>
      <c r="M17" s="4" t="s">
        <v>23</v>
      </c>
      <c r="N17" s="2">
        <v>286.3</v>
      </c>
      <c r="O17" s="4" t="s">
        <v>23</v>
      </c>
      <c r="P17" s="2">
        <v>141.19999999999999</v>
      </c>
      <c r="Q17" s="4" t="s">
        <v>23</v>
      </c>
      <c r="R17" s="2">
        <v>148.69999999999999</v>
      </c>
      <c r="S17" s="4" t="s">
        <v>23</v>
      </c>
      <c r="T17" s="2">
        <v>112.8</v>
      </c>
      <c r="U17" s="4" t="s">
        <v>23</v>
      </c>
      <c r="V17" s="2">
        <v>57.1</v>
      </c>
      <c r="W17" s="4" t="s">
        <v>23</v>
      </c>
      <c r="X17" s="2">
        <v>13.6</v>
      </c>
      <c r="Y17" s="4" t="s">
        <v>23</v>
      </c>
      <c r="Z17" s="2">
        <v>0</v>
      </c>
      <c r="AA17" s="4" t="s">
        <v>23</v>
      </c>
      <c r="AB17" s="19"/>
    </row>
    <row r="18" spans="1:28" s="21" customFormat="1" ht="15" customHeight="1">
      <c r="A18" s="19"/>
      <c r="B18" s="4">
        <v>1970</v>
      </c>
      <c r="C18" s="37">
        <v>6.5</v>
      </c>
      <c r="D18" s="37"/>
      <c r="E18" s="4" t="s">
        <v>23</v>
      </c>
      <c r="F18" s="2">
        <v>2</v>
      </c>
      <c r="G18" s="4" t="s">
        <v>23</v>
      </c>
      <c r="H18" s="2">
        <v>15.5</v>
      </c>
      <c r="I18" s="4" t="s">
        <v>23</v>
      </c>
      <c r="J18" s="2">
        <v>18</v>
      </c>
      <c r="K18" s="4" t="s">
        <v>23</v>
      </c>
      <c r="L18" s="2">
        <v>88.2</v>
      </c>
      <c r="M18" s="4" t="s">
        <v>23</v>
      </c>
      <c r="N18" s="2">
        <v>156.1</v>
      </c>
      <c r="O18" s="4" t="s">
        <v>23</v>
      </c>
      <c r="P18" s="2">
        <v>195</v>
      </c>
      <c r="Q18" s="4" t="s">
        <v>23</v>
      </c>
      <c r="R18" s="2">
        <v>86.1</v>
      </c>
      <c r="S18" s="4" t="s">
        <v>23</v>
      </c>
      <c r="T18" s="2">
        <v>59</v>
      </c>
      <c r="U18" s="4" t="s">
        <v>23</v>
      </c>
      <c r="V18" s="2">
        <v>16.399999999999999</v>
      </c>
      <c r="W18" s="4" t="s">
        <v>23</v>
      </c>
      <c r="X18" s="2">
        <v>17.5</v>
      </c>
      <c r="Y18" s="4" t="s">
        <v>23</v>
      </c>
      <c r="Z18" s="2">
        <v>0</v>
      </c>
      <c r="AA18" s="4" t="s">
        <v>38</v>
      </c>
      <c r="AB18" s="19"/>
    </row>
    <row r="19" spans="1:28" s="21" customFormat="1" ht="15" customHeight="1">
      <c r="A19" s="19"/>
      <c r="B19" s="4">
        <v>1971</v>
      </c>
      <c r="C19" s="37">
        <v>0</v>
      </c>
      <c r="D19" s="37"/>
      <c r="E19" s="4" t="s">
        <v>23</v>
      </c>
      <c r="F19" s="2">
        <v>22.6</v>
      </c>
      <c r="G19" s="4" t="s">
        <v>23</v>
      </c>
      <c r="H19" s="2">
        <v>4.5</v>
      </c>
      <c r="I19" s="4" t="s">
        <v>23</v>
      </c>
      <c r="J19" s="2">
        <v>33.5</v>
      </c>
      <c r="K19" s="4" t="s">
        <v>23</v>
      </c>
      <c r="L19" s="2">
        <v>254</v>
      </c>
      <c r="M19" s="4" t="s">
        <v>23</v>
      </c>
      <c r="N19" s="2">
        <v>185.3</v>
      </c>
      <c r="O19" s="4" t="s">
        <v>23</v>
      </c>
      <c r="P19" s="2">
        <v>241.8</v>
      </c>
      <c r="Q19" s="4" t="s">
        <v>23</v>
      </c>
      <c r="R19" s="2">
        <v>72.400000000000006</v>
      </c>
      <c r="S19" s="4" t="s">
        <v>23</v>
      </c>
      <c r="T19" s="2">
        <v>41.1</v>
      </c>
      <c r="U19" s="4" t="s">
        <v>23</v>
      </c>
      <c r="V19" s="2">
        <v>43.9</v>
      </c>
      <c r="W19" s="4" t="s">
        <v>23</v>
      </c>
      <c r="X19" s="2">
        <v>1.2</v>
      </c>
      <c r="Y19" s="4" t="s">
        <v>23</v>
      </c>
      <c r="Z19" s="2">
        <v>52</v>
      </c>
      <c r="AA19" s="4" t="s">
        <v>23</v>
      </c>
      <c r="AB19" s="19"/>
    </row>
    <row r="20" spans="1:28" s="21" customFormat="1" ht="15" customHeight="1">
      <c r="A20" s="19"/>
      <c r="B20" s="4">
        <v>1972</v>
      </c>
      <c r="C20" s="37">
        <v>0</v>
      </c>
      <c r="D20" s="37"/>
      <c r="E20" s="4" t="s">
        <v>23</v>
      </c>
      <c r="F20" s="2">
        <v>0</v>
      </c>
      <c r="G20" s="4" t="s">
        <v>38</v>
      </c>
      <c r="H20" s="2">
        <v>75.5</v>
      </c>
      <c r="I20" s="4" t="s">
        <v>23</v>
      </c>
      <c r="J20" s="2">
        <v>21.2</v>
      </c>
      <c r="K20" s="4" t="s">
        <v>23</v>
      </c>
      <c r="L20" s="2">
        <v>357.6</v>
      </c>
      <c r="M20" s="4" t="s">
        <v>23</v>
      </c>
      <c r="N20" s="2">
        <v>96.6</v>
      </c>
      <c r="O20" s="4" t="s">
        <v>38</v>
      </c>
      <c r="P20" s="2">
        <v>209.4</v>
      </c>
      <c r="Q20" s="4" t="s">
        <v>23</v>
      </c>
      <c r="R20" s="2">
        <v>227.8</v>
      </c>
      <c r="S20" s="4" t="s">
        <v>23</v>
      </c>
      <c r="T20" s="2">
        <v>152.19999999999999</v>
      </c>
      <c r="U20" s="4" t="s">
        <v>23</v>
      </c>
      <c r="V20" s="2">
        <v>156.69999999999999</v>
      </c>
      <c r="W20" s="4" t="s">
        <v>23</v>
      </c>
      <c r="X20" s="2">
        <v>24.1</v>
      </c>
      <c r="Y20" s="4" t="s">
        <v>23</v>
      </c>
      <c r="Z20" s="2">
        <v>14.7</v>
      </c>
      <c r="AA20" s="4" t="s">
        <v>23</v>
      </c>
      <c r="AB20" s="19"/>
    </row>
    <row r="21" spans="1:28" s="21" customFormat="1" ht="15" customHeight="1">
      <c r="A21" s="19"/>
      <c r="B21" s="4">
        <v>1973</v>
      </c>
      <c r="C21" s="37">
        <v>0</v>
      </c>
      <c r="D21" s="37"/>
      <c r="E21" s="4" t="s">
        <v>23</v>
      </c>
      <c r="F21" s="2">
        <v>0</v>
      </c>
      <c r="G21" s="4" t="s">
        <v>23</v>
      </c>
      <c r="H21" s="2">
        <v>10.1</v>
      </c>
      <c r="I21" s="4" t="s">
        <v>23</v>
      </c>
      <c r="J21" s="2">
        <v>22</v>
      </c>
      <c r="K21" s="4" t="s">
        <v>23</v>
      </c>
      <c r="L21" s="2">
        <v>229.8</v>
      </c>
      <c r="M21" s="4" t="s">
        <v>23</v>
      </c>
      <c r="N21" s="2">
        <v>107.4</v>
      </c>
      <c r="O21" s="4" t="s">
        <v>23</v>
      </c>
      <c r="P21" s="2">
        <v>159.6</v>
      </c>
      <c r="Q21" s="4" t="s">
        <v>23</v>
      </c>
      <c r="R21" s="2">
        <v>53.3</v>
      </c>
      <c r="S21" s="4" t="s">
        <v>23</v>
      </c>
      <c r="T21" s="2">
        <v>34.299999999999997</v>
      </c>
      <c r="U21" s="4" t="s">
        <v>23</v>
      </c>
      <c r="V21" s="2">
        <v>120.2</v>
      </c>
      <c r="W21" s="4" t="s">
        <v>23</v>
      </c>
      <c r="X21" s="2">
        <v>8</v>
      </c>
      <c r="Y21" s="4" t="s">
        <v>23</v>
      </c>
      <c r="Z21" s="2">
        <v>16</v>
      </c>
      <c r="AA21" s="4" t="s">
        <v>23</v>
      </c>
      <c r="AB21" s="19"/>
    </row>
    <row r="22" spans="1:28" s="21" customFormat="1" ht="15" customHeight="1">
      <c r="A22" s="19"/>
      <c r="B22" s="4">
        <v>1974</v>
      </c>
      <c r="C22" s="37">
        <v>29.8</v>
      </c>
      <c r="D22" s="37"/>
      <c r="E22" s="4" t="s">
        <v>23</v>
      </c>
      <c r="F22" s="2">
        <v>0.5</v>
      </c>
      <c r="G22" s="4" t="s">
        <v>23</v>
      </c>
      <c r="H22" s="2">
        <v>31.9</v>
      </c>
      <c r="I22" s="4" t="s">
        <v>23</v>
      </c>
      <c r="J22" s="2">
        <v>0</v>
      </c>
      <c r="K22" s="4" t="s">
        <v>23</v>
      </c>
      <c r="L22" s="2">
        <v>158.1</v>
      </c>
      <c r="M22" s="4" t="s">
        <v>23</v>
      </c>
      <c r="N22" s="2">
        <v>447</v>
      </c>
      <c r="O22" s="4" t="s">
        <v>23</v>
      </c>
      <c r="P22" s="2">
        <v>108.8</v>
      </c>
      <c r="Q22" s="4" t="s">
        <v>23</v>
      </c>
      <c r="R22" s="2">
        <v>56.6</v>
      </c>
      <c r="S22" s="4" t="s">
        <v>23</v>
      </c>
      <c r="T22" s="2">
        <v>68.099999999999994</v>
      </c>
      <c r="U22" s="4" t="s">
        <v>23</v>
      </c>
      <c r="V22" s="2">
        <v>23</v>
      </c>
      <c r="W22" s="4" t="s">
        <v>23</v>
      </c>
      <c r="X22" s="2">
        <v>49</v>
      </c>
      <c r="Y22" s="4" t="s">
        <v>23</v>
      </c>
      <c r="Z22" s="2">
        <v>0</v>
      </c>
      <c r="AA22" s="4" t="s">
        <v>23</v>
      </c>
      <c r="AB22" s="19"/>
    </row>
    <row r="23" spans="1:28" ht="15" customHeight="1">
      <c r="A23" s="1"/>
      <c r="B23" s="4">
        <v>1975</v>
      </c>
      <c r="C23" s="37">
        <v>0</v>
      </c>
      <c r="D23" s="37"/>
      <c r="E23" s="4" t="s">
        <v>23</v>
      </c>
      <c r="F23" s="2">
        <v>21.1</v>
      </c>
      <c r="G23" s="4" t="s">
        <v>23</v>
      </c>
      <c r="H23" s="2">
        <v>0</v>
      </c>
      <c r="I23" s="4" t="s">
        <v>23</v>
      </c>
      <c r="J23" s="2">
        <v>60.5</v>
      </c>
      <c r="K23" s="4" t="s">
        <v>23</v>
      </c>
      <c r="L23" s="2">
        <v>202.3</v>
      </c>
      <c r="M23" s="4" t="s">
        <v>23</v>
      </c>
      <c r="N23" s="2">
        <v>196.7</v>
      </c>
      <c r="O23" s="4" t="s">
        <v>23</v>
      </c>
      <c r="P23" s="2">
        <v>258.3</v>
      </c>
      <c r="Q23" s="4" t="s">
        <v>23</v>
      </c>
      <c r="R23" s="2">
        <v>103.7</v>
      </c>
      <c r="S23" s="4" t="s">
        <v>23</v>
      </c>
      <c r="T23" s="2">
        <v>45.7</v>
      </c>
      <c r="U23" s="4" t="s">
        <v>23</v>
      </c>
      <c r="V23" s="2">
        <v>35.799999999999997</v>
      </c>
      <c r="W23" s="4" t="s">
        <v>23</v>
      </c>
      <c r="X23" s="2">
        <v>29.9</v>
      </c>
      <c r="Y23" s="4" t="s">
        <v>23</v>
      </c>
      <c r="Z23" s="2">
        <v>18</v>
      </c>
      <c r="AA23" s="4" t="s">
        <v>23</v>
      </c>
      <c r="AB23" s="1"/>
    </row>
    <row r="24" spans="1:28" ht="15" customHeight="1">
      <c r="A24" s="1"/>
      <c r="B24" s="4">
        <v>1976</v>
      </c>
      <c r="C24" s="37">
        <v>25.5</v>
      </c>
      <c r="D24" s="37"/>
      <c r="E24" s="4" t="s">
        <v>23</v>
      </c>
      <c r="F24" s="2">
        <v>0</v>
      </c>
      <c r="G24" s="4" t="s">
        <v>23</v>
      </c>
      <c r="H24" s="2">
        <v>26.3</v>
      </c>
      <c r="I24" s="4" t="s">
        <v>23</v>
      </c>
      <c r="J24" s="2">
        <v>1.5</v>
      </c>
      <c r="K24" s="4" t="s">
        <v>23</v>
      </c>
      <c r="L24" s="2">
        <v>62</v>
      </c>
      <c r="M24" s="4" t="s">
        <v>23</v>
      </c>
      <c r="N24" s="2">
        <v>159.4</v>
      </c>
      <c r="O24" s="4" t="s">
        <v>23</v>
      </c>
      <c r="P24" s="2">
        <v>55.8</v>
      </c>
      <c r="Q24" s="4" t="s">
        <v>23</v>
      </c>
      <c r="R24" s="2">
        <v>82.2</v>
      </c>
      <c r="S24" s="4" t="s">
        <v>23</v>
      </c>
      <c r="T24" s="2">
        <v>105.6</v>
      </c>
      <c r="U24" s="4" t="s">
        <v>23</v>
      </c>
      <c r="V24" s="2">
        <v>126.3</v>
      </c>
      <c r="W24" s="4" t="s">
        <v>23</v>
      </c>
      <c r="X24" s="2">
        <v>51.1</v>
      </c>
      <c r="Y24" s="4" t="s">
        <v>23</v>
      </c>
      <c r="Z24" s="2">
        <v>62</v>
      </c>
      <c r="AA24" s="4" t="s">
        <v>23</v>
      </c>
      <c r="AB24" s="1"/>
    </row>
    <row r="25" spans="1:28" ht="15" customHeight="1">
      <c r="A25" s="1"/>
      <c r="B25" s="4">
        <v>1977</v>
      </c>
      <c r="C25" s="37">
        <v>13.7</v>
      </c>
      <c r="D25" s="37"/>
      <c r="E25" s="4" t="s">
        <v>23</v>
      </c>
      <c r="F25" s="2">
        <v>0</v>
      </c>
      <c r="G25" s="4" t="s">
        <v>23</v>
      </c>
      <c r="H25" s="2">
        <v>29</v>
      </c>
      <c r="I25" s="4" t="s">
        <v>23</v>
      </c>
      <c r="J25" s="2">
        <v>40.700000000000003</v>
      </c>
      <c r="K25" s="4" t="s">
        <v>23</v>
      </c>
      <c r="L25" s="2">
        <v>187</v>
      </c>
      <c r="M25" s="4" t="s">
        <v>23</v>
      </c>
      <c r="N25" s="2">
        <v>266</v>
      </c>
      <c r="O25" s="4" t="s">
        <v>23</v>
      </c>
      <c r="P25" s="2">
        <v>366.9</v>
      </c>
      <c r="Q25" s="4" t="s">
        <v>23</v>
      </c>
      <c r="R25" s="2">
        <v>97.3</v>
      </c>
      <c r="S25" s="4" t="s">
        <v>23</v>
      </c>
      <c r="T25" s="2">
        <v>57.5</v>
      </c>
      <c r="U25" s="4" t="s">
        <v>23</v>
      </c>
      <c r="V25" s="2">
        <v>155.19999999999999</v>
      </c>
      <c r="W25" s="4" t="s">
        <v>23</v>
      </c>
      <c r="X25" s="2">
        <v>89.4</v>
      </c>
      <c r="Y25" s="4" t="s">
        <v>23</v>
      </c>
      <c r="Z25" s="2">
        <v>11.4</v>
      </c>
      <c r="AA25" s="4" t="s">
        <v>23</v>
      </c>
      <c r="AB25" s="1"/>
    </row>
    <row r="26" spans="1:28" ht="15" customHeight="1">
      <c r="A26" s="1"/>
      <c r="B26" s="4">
        <v>1978</v>
      </c>
      <c r="C26" s="37">
        <v>0</v>
      </c>
      <c r="D26" s="37"/>
      <c r="E26" s="4" t="s">
        <v>23</v>
      </c>
      <c r="F26" s="2">
        <v>2.5</v>
      </c>
      <c r="G26" s="4" t="s">
        <v>23</v>
      </c>
      <c r="H26" s="2">
        <v>0</v>
      </c>
      <c r="I26" s="4" t="s">
        <v>23</v>
      </c>
      <c r="J26" s="2">
        <v>0</v>
      </c>
      <c r="K26" s="4" t="s">
        <v>23</v>
      </c>
      <c r="L26" s="2">
        <v>139.9</v>
      </c>
      <c r="M26" s="4" t="s">
        <v>23</v>
      </c>
      <c r="N26" s="2">
        <v>116.3</v>
      </c>
      <c r="O26" s="4" t="s">
        <v>23</v>
      </c>
      <c r="P26" s="2">
        <v>350.7</v>
      </c>
      <c r="Q26" s="4" t="s">
        <v>23</v>
      </c>
      <c r="R26" s="2">
        <v>60</v>
      </c>
      <c r="S26" s="4" t="s">
        <v>23</v>
      </c>
      <c r="T26" s="2">
        <v>159.69999999999999</v>
      </c>
      <c r="U26" s="4" t="s">
        <v>23</v>
      </c>
      <c r="V26" s="2">
        <v>85.1</v>
      </c>
      <c r="W26" s="4" t="s">
        <v>23</v>
      </c>
      <c r="X26" s="2">
        <v>125.4</v>
      </c>
      <c r="Y26" s="4" t="s">
        <v>23</v>
      </c>
      <c r="Z26" s="2">
        <v>0.3</v>
      </c>
      <c r="AA26" s="4" t="s">
        <v>23</v>
      </c>
      <c r="AB26" s="1"/>
    </row>
    <row r="27" spans="1:28" ht="15" customHeight="1">
      <c r="A27" s="1"/>
      <c r="B27" s="4">
        <v>1979</v>
      </c>
      <c r="C27" s="37">
        <v>16</v>
      </c>
      <c r="D27" s="37"/>
      <c r="E27" s="4" t="s">
        <v>23</v>
      </c>
      <c r="F27" s="2">
        <v>35.700000000000003</v>
      </c>
      <c r="G27" s="4" t="s">
        <v>23</v>
      </c>
      <c r="H27" s="2">
        <v>0.5</v>
      </c>
      <c r="I27" s="4" t="s">
        <v>23</v>
      </c>
      <c r="J27" s="2">
        <v>27.5</v>
      </c>
      <c r="K27" s="4" t="s">
        <v>23</v>
      </c>
      <c r="L27" s="2">
        <v>144.1</v>
      </c>
      <c r="M27" s="4" t="s">
        <v>23</v>
      </c>
      <c r="N27" s="2">
        <v>53.2</v>
      </c>
      <c r="O27" s="4" t="s">
        <v>23</v>
      </c>
      <c r="P27" s="2">
        <v>268.10000000000002</v>
      </c>
      <c r="Q27" s="4" t="s">
        <v>23</v>
      </c>
      <c r="R27" s="2">
        <v>193.7</v>
      </c>
      <c r="S27" s="4" t="s">
        <v>23</v>
      </c>
      <c r="T27" s="2">
        <v>122.5</v>
      </c>
      <c r="U27" s="4" t="s">
        <v>23</v>
      </c>
      <c r="V27" s="2">
        <v>14.6</v>
      </c>
      <c r="W27" s="4" t="s">
        <v>23</v>
      </c>
      <c r="X27" s="2">
        <v>131</v>
      </c>
      <c r="Y27" s="4" t="s">
        <v>23</v>
      </c>
      <c r="Z27" s="2">
        <v>87.1</v>
      </c>
      <c r="AA27" s="4" t="s">
        <v>23</v>
      </c>
      <c r="AB27" s="1"/>
    </row>
    <row r="28" spans="1:28" ht="15" customHeight="1">
      <c r="A28" s="1"/>
      <c r="B28" s="4">
        <v>1980</v>
      </c>
      <c r="C28" s="37">
        <v>0</v>
      </c>
      <c r="D28" s="37"/>
      <c r="E28" s="4" t="s">
        <v>23</v>
      </c>
      <c r="F28" s="2">
        <v>85.3</v>
      </c>
      <c r="G28" s="4" t="s">
        <v>23</v>
      </c>
      <c r="H28" s="2">
        <v>30.2</v>
      </c>
      <c r="I28" s="4" t="s">
        <v>23</v>
      </c>
      <c r="J28" s="2">
        <v>238.2</v>
      </c>
      <c r="K28" s="4" t="s">
        <v>23</v>
      </c>
      <c r="L28" s="2">
        <v>305.5</v>
      </c>
      <c r="M28" s="4" t="s">
        <v>23</v>
      </c>
      <c r="N28" s="2">
        <v>277.89999999999998</v>
      </c>
      <c r="O28" s="4" t="s">
        <v>23</v>
      </c>
      <c r="P28" s="2">
        <v>210.7</v>
      </c>
      <c r="Q28" s="4" t="s">
        <v>23</v>
      </c>
      <c r="R28" s="2">
        <v>93.4</v>
      </c>
      <c r="S28" s="4" t="s">
        <v>23</v>
      </c>
      <c r="T28" s="2">
        <v>63.8</v>
      </c>
      <c r="U28" s="4" t="s">
        <v>23</v>
      </c>
      <c r="V28" s="2">
        <v>0</v>
      </c>
      <c r="W28" s="4" t="s">
        <v>23</v>
      </c>
      <c r="X28" s="2">
        <v>27.5</v>
      </c>
      <c r="Y28" s="4" t="s">
        <v>23</v>
      </c>
      <c r="Z28" s="2">
        <v>29.2</v>
      </c>
      <c r="AA28" s="4" t="s">
        <v>23</v>
      </c>
      <c r="AB28" s="1"/>
    </row>
    <row r="29" spans="1:28" ht="15" customHeight="1">
      <c r="A29" s="1"/>
      <c r="B29" s="4">
        <v>1981</v>
      </c>
      <c r="C29" s="37">
        <v>71.3</v>
      </c>
      <c r="D29" s="37"/>
      <c r="E29" s="4" t="s">
        <v>23</v>
      </c>
      <c r="F29" s="2">
        <v>15</v>
      </c>
      <c r="G29" s="4" t="s">
        <v>23</v>
      </c>
      <c r="H29" s="2">
        <v>38.200000000000003</v>
      </c>
      <c r="I29" s="4" t="s">
        <v>23</v>
      </c>
      <c r="J29" s="2">
        <v>104.3</v>
      </c>
      <c r="K29" s="4" t="s">
        <v>23</v>
      </c>
      <c r="L29" s="2">
        <v>458.6</v>
      </c>
      <c r="M29" s="4" t="s">
        <v>23</v>
      </c>
      <c r="N29" s="2">
        <v>86.2</v>
      </c>
      <c r="O29" s="4" t="s">
        <v>23</v>
      </c>
      <c r="P29" s="2">
        <v>133.69999999999999</v>
      </c>
      <c r="Q29" s="4" t="s">
        <v>23</v>
      </c>
      <c r="R29" s="2">
        <v>105.9</v>
      </c>
      <c r="S29" s="4" t="s">
        <v>23</v>
      </c>
      <c r="T29" s="2">
        <v>50.7</v>
      </c>
      <c r="U29" s="4" t="s">
        <v>23</v>
      </c>
      <c r="V29" s="2">
        <v>30</v>
      </c>
      <c r="W29" s="4" t="s">
        <v>23</v>
      </c>
      <c r="X29" s="2">
        <v>17.3</v>
      </c>
      <c r="Y29" s="4" t="s">
        <v>23</v>
      </c>
      <c r="Z29" s="2">
        <v>10</v>
      </c>
      <c r="AA29" s="4" t="s">
        <v>23</v>
      </c>
      <c r="AB29" s="1"/>
    </row>
    <row r="30" spans="1:28" ht="15" customHeight="1">
      <c r="A30" s="1"/>
      <c r="B30" s="4">
        <v>1982</v>
      </c>
      <c r="C30" s="37">
        <v>64.3</v>
      </c>
      <c r="D30" s="37"/>
      <c r="E30" s="4" t="s">
        <v>23</v>
      </c>
      <c r="F30" s="2">
        <v>16.399999999999999</v>
      </c>
      <c r="G30" s="4" t="s">
        <v>23</v>
      </c>
      <c r="H30" s="2">
        <v>10.7</v>
      </c>
      <c r="I30" s="4" t="s">
        <v>23</v>
      </c>
      <c r="J30" s="2">
        <v>38.9</v>
      </c>
      <c r="K30" s="4" t="s">
        <v>23</v>
      </c>
      <c r="L30" s="2">
        <v>362.4</v>
      </c>
      <c r="M30" s="4" t="s">
        <v>23</v>
      </c>
      <c r="N30" s="2">
        <v>400</v>
      </c>
      <c r="O30" s="4" t="s">
        <v>23</v>
      </c>
      <c r="P30" s="2">
        <v>255.5</v>
      </c>
      <c r="Q30" s="4" t="s">
        <v>23</v>
      </c>
      <c r="R30" s="2">
        <v>149.5</v>
      </c>
      <c r="S30" s="4" t="s">
        <v>23</v>
      </c>
      <c r="T30" s="2">
        <v>167.7</v>
      </c>
      <c r="U30" s="4" t="s">
        <v>23</v>
      </c>
      <c r="V30" s="2">
        <v>0</v>
      </c>
      <c r="W30" s="4" t="s">
        <v>23</v>
      </c>
      <c r="X30" s="2">
        <v>32</v>
      </c>
      <c r="Y30" s="4" t="s">
        <v>23</v>
      </c>
      <c r="Z30" s="2">
        <v>0</v>
      </c>
      <c r="AA30" s="4" t="s">
        <v>23</v>
      </c>
      <c r="AB30" s="1"/>
    </row>
    <row r="31" spans="1:28" ht="50.1" customHeight="1">
      <c r="A31" s="1"/>
      <c r="B31" s="38" t="s">
        <v>39</v>
      </c>
      <c r="C31" s="38"/>
      <c r="D31" s="38"/>
      <c r="E31" s="38"/>
      <c r="F31" s="38"/>
      <c r="G31" s="38"/>
      <c r="H31" s="38" t="s">
        <v>40</v>
      </c>
      <c r="I31" s="38"/>
      <c r="J31" s="38"/>
      <c r="K31" s="38"/>
      <c r="L31" s="38"/>
      <c r="M31" s="3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</sheetData>
  <mergeCells count="52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Z9:AA9"/>
    <mergeCell ref="B10:C10"/>
    <mergeCell ref="C11:D11"/>
    <mergeCell ref="C23:D23"/>
    <mergeCell ref="C24:D24"/>
    <mergeCell ref="B9:C9"/>
    <mergeCell ref="D9:N9"/>
    <mergeCell ref="O9:Q9"/>
    <mergeCell ref="R9:U9"/>
    <mergeCell ref="V9:Y9"/>
    <mergeCell ref="C21:D21"/>
    <mergeCell ref="C22:D22"/>
    <mergeCell ref="C12:D12"/>
    <mergeCell ref="C17:D17"/>
    <mergeCell ref="C18:D18"/>
    <mergeCell ref="C19:D19"/>
    <mergeCell ref="C25:D25"/>
    <mergeCell ref="C26:D26"/>
    <mergeCell ref="C13:D13"/>
    <mergeCell ref="C14:D14"/>
    <mergeCell ref="C15:D15"/>
    <mergeCell ref="C16:D16"/>
    <mergeCell ref="C20:D20"/>
    <mergeCell ref="H31:M31"/>
    <mergeCell ref="C27:D27"/>
    <mergeCell ref="C28:D28"/>
    <mergeCell ref="C29:D29"/>
    <mergeCell ref="C30:D30"/>
    <mergeCell ref="B31:G3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3"/>
  <sheetViews>
    <sheetView topLeftCell="B1" workbookViewId="0">
      <selection activeCell="P21" sqref="P21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42458.176052824077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783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782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28</v>
      </c>
      <c r="S7" s="43"/>
      <c r="T7" s="43"/>
      <c r="U7" s="43"/>
      <c r="V7" s="39" t="s">
        <v>12</v>
      </c>
      <c r="W7" s="39"/>
      <c r="X7" s="39"/>
      <c r="Y7" s="39"/>
      <c r="Z7" s="42">
        <v>5921865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781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780</v>
      </c>
      <c r="S8" s="43"/>
      <c r="T8" s="43"/>
      <c r="U8" s="43"/>
      <c r="V8" s="39" t="s">
        <v>17</v>
      </c>
      <c r="W8" s="39"/>
      <c r="X8" s="39"/>
      <c r="Y8" s="39"/>
      <c r="Z8" s="42">
        <v>669439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778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1996</v>
      </c>
      <c r="C12" s="37">
        <v>0</v>
      </c>
      <c r="D12" s="37"/>
      <c r="E12" s="4" t="s">
        <v>23</v>
      </c>
      <c r="F12" s="2">
        <v>0</v>
      </c>
      <c r="G12" s="4" t="s">
        <v>38</v>
      </c>
      <c r="H12" s="2">
        <v>22</v>
      </c>
      <c r="I12" s="4" t="s">
        <v>23</v>
      </c>
      <c r="J12" s="2">
        <v>69.5</v>
      </c>
      <c r="K12" s="4" t="s">
        <v>23</v>
      </c>
      <c r="L12" s="2">
        <v>89.2</v>
      </c>
      <c r="M12" s="4" t="s">
        <v>23</v>
      </c>
      <c r="N12" s="2">
        <v>173.5</v>
      </c>
      <c r="O12" s="4" t="s">
        <v>23</v>
      </c>
      <c r="P12" s="2">
        <v>98.7</v>
      </c>
      <c r="Q12" s="4" t="s">
        <v>23</v>
      </c>
      <c r="R12" s="2">
        <v>247</v>
      </c>
      <c r="S12" s="4" t="s">
        <v>23</v>
      </c>
      <c r="T12" s="2">
        <v>16.3</v>
      </c>
      <c r="U12" s="4" t="s">
        <v>23</v>
      </c>
      <c r="V12" s="2">
        <v>13</v>
      </c>
      <c r="W12" s="4" t="s">
        <v>23</v>
      </c>
      <c r="X12" s="2">
        <v>18</v>
      </c>
      <c r="Y12" s="4" t="s">
        <v>23</v>
      </c>
      <c r="Z12" s="2">
        <v>14.9</v>
      </c>
      <c r="AA12" s="4" t="s">
        <v>23</v>
      </c>
      <c r="AB12" s="19"/>
    </row>
    <row r="13" spans="1:28" s="21" customFormat="1" ht="15" customHeight="1">
      <c r="A13" s="19"/>
      <c r="B13" s="4">
        <v>1997</v>
      </c>
      <c r="C13" s="37">
        <v>6</v>
      </c>
      <c r="D13" s="37"/>
      <c r="E13" s="4" t="s">
        <v>23</v>
      </c>
      <c r="F13" s="2">
        <v>21.5</v>
      </c>
      <c r="G13" s="4" t="s">
        <v>23</v>
      </c>
      <c r="H13" s="2">
        <v>2</v>
      </c>
      <c r="I13" s="4" t="s">
        <v>23</v>
      </c>
      <c r="J13" s="2">
        <v>256.7</v>
      </c>
      <c r="K13" s="4" t="s">
        <v>23</v>
      </c>
      <c r="L13" s="2">
        <v>213.3</v>
      </c>
      <c r="M13" s="4" t="s">
        <v>23</v>
      </c>
      <c r="N13" s="2">
        <v>393.3</v>
      </c>
      <c r="O13" s="4" t="s">
        <v>23</v>
      </c>
      <c r="P13" s="2">
        <v>277.10000000000002</v>
      </c>
      <c r="Q13" s="4" t="s">
        <v>23</v>
      </c>
      <c r="R13" s="2">
        <v>143.19999999999999</v>
      </c>
      <c r="S13" s="4" t="s">
        <v>23</v>
      </c>
      <c r="T13" s="2">
        <v>85.9</v>
      </c>
      <c r="U13" s="4" t="s">
        <v>23</v>
      </c>
      <c r="V13" s="2">
        <v>170.9</v>
      </c>
      <c r="W13" s="4" t="s">
        <v>23</v>
      </c>
      <c r="X13" s="2">
        <v>89.5</v>
      </c>
      <c r="Y13" s="4" t="s">
        <v>23</v>
      </c>
      <c r="Z13" s="2">
        <v>5</v>
      </c>
      <c r="AA13" s="4" t="s">
        <v>23</v>
      </c>
      <c r="AB13" s="19"/>
    </row>
    <row r="14" spans="1:28" s="21" customFormat="1" ht="15" customHeight="1">
      <c r="A14" s="19"/>
      <c r="B14" s="4">
        <v>1998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4.3</v>
      </c>
      <c r="I14" s="4" t="s">
        <v>23</v>
      </c>
      <c r="J14" s="2">
        <v>53.5</v>
      </c>
      <c r="K14" s="4" t="s">
        <v>23</v>
      </c>
      <c r="L14" s="2">
        <v>167.8</v>
      </c>
      <c r="M14" s="4" t="s">
        <v>23</v>
      </c>
      <c r="N14" s="2">
        <v>162.19999999999999</v>
      </c>
      <c r="O14" s="4" t="s">
        <v>23</v>
      </c>
      <c r="P14" s="2">
        <v>95.5</v>
      </c>
      <c r="Q14" s="4" t="s">
        <v>23</v>
      </c>
      <c r="R14" s="2">
        <v>101.6</v>
      </c>
      <c r="S14" s="4" t="s">
        <v>23</v>
      </c>
      <c r="T14" s="2">
        <v>59</v>
      </c>
      <c r="U14" s="4" t="s">
        <v>23</v>
      </c>
      <c r="V14" s="2">
        <v>0.3</v>
      </c>
      <c r="W14" s="4" t="s">
        <v>23</v>
      </c>
      <c r="X14" s="2">
        <v>24.5</v>
      </c>
      <c r="Y14" s="4" t="s">
        <v>23</v>
      </c>
      <c r="Z14" s="2">
        <v>9</v>
      </c>
      <c r="AA14" s="4" t="s">
        <v>23</v>
      </c>
      <c r="AB14" s="19"/>
    </row>
    <row r="15" spans="1:28" s="21" customFormat="1" ht="15" customHeight="1">
      <c r="A15" s="19"/>
      <c r="B15" s="4">
        <v>1999</v>
      </c>
      <c r="C15" s="37">
        <v>17</v>
      </c>
      <c r="D15" s="37"/>
      <c r="E15" s="4" t="s">
        <v>23</v>
      </c>
      <c r="F15" s="2">
        <v>17.5</v>
      </c>
      <c r="G15" s="4" t="s">
        <v>23</v>
      </c>
      <c r="H15" s="2">
        <v>18.8</v>
      </c>
      <c r="I15" s="4" t="s">
        <v>23</v>
      </c>
      <c r="J15" s="2">
        <v>28.5</v>
      </c>
      <c r="K15" s="4" t="s">
        <v>23</v>
      </c>
      <c r="L15" s="2">
        <v>230.1</v>
      </c>
      <c r="M15" s="4" t="s">
        <v>23</v>
      </c>
      <c r="N15" s="2">
        <v>320.3</v>
      </c>
      <c r="O15" s="4" t="s">
        <v>23</v>
      </c>
      <c r="P15" s="2">
        <v>121.1</v>
      </c>
      <c r="Q15" s="4" t="s">
        <v>23</v>
      </c>
      <c r="R15" s="2">
        <v>256.10000000000002</v>
      </c>
      <c r="S15" s="4" t="s">
        <v>23</v>
      </c>
      <c r="T15" s="2">
        <v>149.9</v>
      </c>
      <c r="U15" s="4" t="s">
        <v>23</v>
      </c>
      <c r="V15" s="2">
        <v>11.5</v>
      </c>
      <c r="W15" s="4" t="s">
        <v>23</v>
      </c>
      <c r="X15" s="2">
        <v>8.1999999999999993</v>
      </c>
      <c r="Y15" s="4" t="s">
        <v>23</v>
      </c>
      <c r="Z15" s="2">
        <v>13.5</v>
      </c>
      <c r="AA15" s="4" t="s">
        <v>23</v>
      </c>
      <c r="AB15" s="19"/>
    </row>
    <row r="16" spans="1:28" s="21" customFormat="1" ht="15" customHeight="1">
      <c r="A16" s="19"/>
      <c r="B16" s="4">
        <v>2000</v>
      </c>
      <c r="C16" s="37">
        <v>1</v>
      </c>
      <c r="D16" s="37"/>
      <c r="E16" s="4" t="s">
        <v>23</v>
      </c>
      <c r="F16" s="2">
        <v>135</v>
      </c>
      <c r="G16" s="4" t="s">
        <v>23</v>
      </c>
      <c r="H16" s="2">
        <v>9.4</v>
      </c>
      <c r="I16" s="4" t="s">
        <v>23</v>
      </c>
      <c r="J16" s="2">
        <v>58.1</v>
      </c>
      <c r="K16" s="4" t="s">
        <v>23</v>
      </c>
      <c r="L16" s="2">
        <v>44.2</v>
      </c>
      <c r="M16" s="4" t="s">
        <v>23</v>
      </c>
      <c r="N16" s="2">
        <v>556.5</v>
      </c>
      <c r="O16" s="4" t="s">
        <v>23</v>
      </c>
      <c r="P16" s="2">
        <v>106.7</v>
      </c>
      <c r="Q16" s="4" t="s">
        <v>23</v>
      </c>
      <c r="R16" s="2">
        <v>200.1</v>
      </c>
      <c r="S16" s="4" t="s">
        <v>23</v>
      </c>
      <c r="T16" s="2">
        <v>225.3</v>
      </c>
      <c r="U16" s="4" t="s">
        <v>23</v>
      </c>
      <c r="V16" s="2">
        <v>32.799999999999997</v>
      </c>
      <c r="W16" s="4" t="s">
        <v>23</v>
      </c>
      <c r="X16" s="2">
        <v>14.3</v>
      </c>
      <c r="Y16" s="4" t="s">
        <v>23</v>
      </c>
      <c r="Z16" s="2">
        <v>16.3</v>
      </c>
      <c r="AA16" s="4" t="s">
        <v>23</v>
      </c>
      <c r="AB16" s="19"/>
    </row>
    <row r="17" spans="1:28" s="21" customFormat="1" ht="15" customHeight="1">
      <c r="A17" s="19"/>
      <c r="B17" s="4">
        <v>2001</v>
      </c>
      <c r="C17" s="37">
        <v>57.5</v>
      </c>
      <c r="D17" s="37"/>
      <c r="E17" s="4" t="s">
        <v>23</v>
      </c>
      <c r="F17" s="2">
        <v>6.5</v>
      </c>
      <c r="G17" s="4" t="s">
        <v>23</v>
      </c>
      <c r="H17" s="2">
        <v>44.1</v>
      </c>
      <c r="I17" s="4" t="s">
        <v>23</v>
      </c>
      <c r="J17" s="2">
        <v>47.5</v>
      </c>
      <c r="K17" s="4" t="s">
        <v>23</v>
      </c>
      <c r="L17" s="2">
        <v>350.5</v>
      </c>
      <c r="M17" s="4" t="s">
        <v>23</v>
      </c>
      <c r="N17" s="2">
        <v>280.39999999999998</v>
      </c>
      <c r="O17" s="4" t="s">
        <v>23</v>
      </c>
      <c r="P17" s="2">
        <v>423.6</v>
      </c>
      <c r="Q17" s="4" t="s">
        <v>23</v>
      </c>
      <c r="R17" s="2">
        <v>198.6</v>
      </c>
      <c r="S17" s="4" t="s">
        <v>23</v>
      </c>
      <c r="T17" s="2">
        <v>61.6</v>
      </c>
      <c r="U17" s="4" t="s">
        <v>23</v>
      </c>
      <c r="V17" s="2">
        <v>32.9</v>
      </c>
      <c r="W17" s="4" t="s">
        <v>23</v>
      </c>
      <c r="X17" s="2">
        <v>38.799999999999997</v>
      </c>
      <c r="Y17" s="4" t="s">
        <v>23</v>
      </c>
      <c r="Z17" s="2">
        <v>0</v>
      </c>
      <c r="AA17" s="4" t="s">
        <v>23</v>
      </c>
      <c r="AB17" s="19"/>
    </row>
    <row r="18" spans="1:28" s="21" customFormat="1" ht="15" customHeight="1">
      <c r="A18" s="19"/>
      <c r="B18" s="4">
        <v>2002</v>
      </c>
      <c r="C18" s="37">
        <v>2.8</v>
      </c>
      <c r="D18" s="37"/>
      <c r="E18" s="4" t="s">
        <v>23</v>
      </c>
      <c r="F18" s="2">
        <v>70.2</v>
      </c>
      <c r="G18" s="4" t="s">
        <v>23</v>
      </c>
      <c r="H18" s="2">
        <v>96.5</v>
      </c>
      <c r="I18" s="4" t="s">
        <v>23</v>
      </c>
      <c r="J18" s="2">
        <v>87.1</v>
      </c>
      <c r="K18" s="4" t="s">
        <v>23</v>
      </c>
      <c r="L18" s="2">
        <v>240.9</v>
      </c>
      <c r="M18" s="4" t="s">
        <v>23</v>
      </c>
      <c r="N18" s="2">
        <v>149.19999999999999</v>
      </c>
      <c r="O18" s="4" t="s">
        <v>23</v>
      </c>
      <c r="P18" s="2">
        <v>198.3</v>
      </c>
      <c r="Q18" s="4" t="s">
        <v>23</v>
      </c>
      <c r="R18" s="2">
        <v>297.10000000000002</v>
      </c>
      <c r="S18" s="4" t="s">
        <v>23</v>
      </c>
      <c r="T18" s="2">
        <v>110.3</v>
      </c>
      <c r="U18" s="4" t="s">
        <v>23</v>
      </c>
      <c r="V18" s="2">
        <v>189.9</v>
      </c>
      <c r="W18" s="4" t="s">
        <v>23</v>
      </c>
      <c r="X18" s="2">
        <v>69.400000000000006</v>
      </c>
      <c r="Y18" s="4" t="s">
        <v>23</v>
      </c>
      <c r="Z18" s="2">
        <v>22</v>
      </c>
      <c r="AA18" s="4" t="s">
        <v>23</v>
      </c>
      <c r="AB18" s="19"/>
    </row>
    <row r="19" spans="1:28" s="21" customFormat="1" ht="15" customHeight="1">
      <c r="A19" s="19"/>
      <c r="B19" s="4">
        <v>2003</v>
      </c>
      <c r="C19" s="37">
        <v>15.8</v>
      </c>
      <c r="D19" s="37"/>
      <c r="E19" s="4" t="s">
        <v>23</v>
      </c>
      <c r="F19" s="2">
        <v>0</v>
      </c>
      <c r="G19" s="4" t="s">
        <v>23</v>
      </c>
      <c r="H19" s="2">
        <v>11.5</v>
      </c>
      <c r="I19" s="4" t="s">
        <v>23</v>
      </c>
      <c r="J19" s="2">
        <v>15.7</v>
      </c>
      <c r="K19" s="4" t="s">
        <v>23</v>
      </c>
      <c r="L19" s="2">
        <v>90.1</v>
      </c>
      <c r="M19" s="4" t="s">
        <v>23</v>
      </c>
      <c r="N19" s="2">
        <v>359.4</v>
      </c>
      <c r="O19" s="4" t="s">
        <v>23</v>
      </c>
      <c r="P19" s="2">
        <v>143.19999999999999</v>
      </c>
      <c r="Q19" s="4" t="s">
        <v>23</v>
      </c>
      <c r="R19" s="2">
        <v>56.7</v>
      </c>
      <c r="S19" s="4" t="s">
        <v>23</v>
      </c>
      <c r="T19" s="2">
        <v>134.30000000000001</v>
      </c>
      <c r="U19" s="4" t="s">
        <v>23</v>
      </c>
      <c r="V19" s="2">
        <v>75.3</v>
      </c>
      <c r="W19" s="4" t="s">
        <v>23</v>
      </c>
      <c r="X19" s="2">
        <v>89.3</v>
      </c>
      <c r="Y19" s="4" t="s">
        <v>23</v>
      </c>
      <c r="Z19" s="2">
        <v>19.600000000000001</v>
      </c>
      <c r="AA19" s="4" t="s">
        <v>23</v>
      </c>
      <c r="AB19" s="19"/>
    </row>
    <row r="20" spans="1:28" s="21" customFormat="1" ht="15" customHeight="1">
      <c r="A20" s="19"/>
      <c r="B20" s="4">
        <v>2004</v>
      </c>
      <c r="C20" s="37">
        <v>0</v>
      </c>
      <c r="D20" s="37"/>
      <c r="E20" s="4" t="s">
        <v>23</v>
      </c>
      <c r="F20" s="2">
        <v>7.6</v>
      </c>
      <c r="G20" s="4" t="s">
        <v>23</v>
      </c>
      <c r="H20" s="2">
        <v>57.7</v>
      </c>
      <c r="I20" s="4" t="s">
        <v>23</v>
      </c>
      <c r="J20" s="2">
        <v>147.19999999999999</v>
      </c>
      <c r="K20" s="4" t="s">
        <v>23</v>
      </c>
      <c r="L20" s="2">
        <v>73.3</v>
      </c>
      <c r="M20" s="4" t="s">
        <v>23</v>
      </c>
      <c r="N20" s="2">
        <v>270.60000000000002</v>
      </c>
      <c r="O20" s="4" t="s">
        <v>23</v>
      </c>
      <c r="P20" s="2">
        <v>193.8</v>
      </c>
      <c r="Q20" s="4" t="s">
        <v>23</v>
      </c>
      <c r="R20" s="2">
        <v>169.2</v>
      </c>
      <c r="S20" s="4" t="s">
        <v>23</v>
      </c>
      <c r="T20" s="2">
        <v>92.3</v>
      </c>
      <c r="U20" s="4" t="s">
        <v>23</v>
      </c>
      <c r="V20" s="2">
        <v>125</v>
      </c>
      <c r="W20" s="4" t="s">
        <v>23</v>
      </c>
      <c r="X20" s="2">
        <v>50.3</v>
      </c>
      <c r="Y20" s="4" t="s">
        <v>23</v>
      </c>
      <c r="Z20" s="2">
        <v>18.7</v>
      </c>
      <c r="AA20" s="4" t="s">
        <v>23</v>
      </c>
      <c r="AB20" s="19"/>
    </row>
    <row r="21" spans="1:28" s="21" customFormat="1" ht="15" customHeight="1">
      <c r="A21" s="19"/>
      <c r="B21" s="4">
        <v>2005</v>
      </c>
      <c r="C21" s="37">
        <v>0.6</v>
      </c>
      <c r="D21" s="37"/>
      <c r="E21" s="4" t="s">
        <v>23</v>
      </c>
      <c r="F21" s="2">
        <v>0</v>
      </c>
      <c r="G21" s="4" t="s">
        <v>23</v>
      </c>
      <c r="H21" s="2">
        <v>21.8</v>
      </c>
      <c r="I21" s="4" t="s">
        <v>23</v>
      </c>
      <c r="J21" s="2">
        <v>14.2</v>
      </c>
      <c r="K21" s="4" t="s">
        <v>23</v>
      </c>
      <c r="L21" s="2">
        <v>361.7</v>
      </c>
      <c r="M21" s="4" t="s">
        <v>23</v>
      </c>
      <c r="N21" s="2">
        <v>507.2</v>
      </c>
      <c r="O21" s="4" t="s">
        <v>23</v>
      </c>
      <c r="P21" s="2">
        <v>183.5</v>
      </c>
      <c r="Q21" s="4" t="s">
        <v>23</v>
      </c>
      <c r="R21" s="2">
        <v>187</v>
      </c>
      <c r="S21" s="4" t="s">
        <v>23</v>
      </c>
      <c r="T21" s="2">
        <v>71.099999999999994</v>
      </c>
      <c r="U21" s="4" t="s">
        <v>23</v>
      </c>
      <c r="V21" s="2">
        <v>36.4</v>
      </c>
      <c r="W21" s="4" t="s">
        <v>23</v>
      </c>
      <c r="X21" s="2">
        <v>49</v>
      </c>
      <c r="Y21" s="4" t="s">
        <v>23</v>
      </c>
      <c r="Z21" s="2">
        <v>68.5</v>
      </c>
      <c r="AA21" s="4" t="s">
        <v>23</v>
      </c>
      <c r="AB21" s="19"/>
    </row>
    <row r="22" spans="1:28" s="21" customFormat="1" ht="15" customHeight="1">
      <c r="A22" s="19"/>
      <c r="B22" s="4">
        <v>2006</v>
      </c>
      <c r="C22" s="37">
        <v>39.1</v>
      </c>
      <c r="D22" s="37"/>
      <c r="E22" s="4" t="s">
        <v>23</v>
      </c>
      <c r="F22" s="2">
        <v>0.5</v>
      </c>
      <c r="G22" s="4" t="s">
        <v>23</v>
      </c>
      <c r="H22" s="2">
        <v>10.1</v>
      </c>
      <c r="I22" s="4" t="s">
        <v>23</v>
      </c>
      <c r="J22" s="2">
        <v>139.30000000000001</v>
      </c>
      <c r="K22" s="4" t="s">
        <v>23</v>
      </c>
      <c r="L22" s="2">
        <v>116.6</v>
      </c>
      <c r="M22" s="4" t="s">
        <v>23</v>
      </c>
      <c r="N22" s="2">
        <v>364.5</v>
      </c>
      <c r="O22" s="4" t="s">
        <v>23</v>
      </c>
      <c r="P22" s="2">
        <v>340.1</v>
      </c>
      <c r="Q22" s="4" t="s">
        <v>23</v>
      </c>
      <c r="R22" s="2">
        <v>239.9</v>
      </c>
      <c r="S22" s="4" t="s">
        <v>23</v>
      </c>
      <c r="T22" s="2">
        <v>55.9</v>
      </c>
      <c r="U22" s="4" t="s">
        <v>23</v>
      </c>
      <c r="V22" s="2">
        <v>107.6</v>
      </c>
      <c r="W22" s="4" t="s">
        <v>23</v>
      </c>
      <c r="X22" s="2">
        <v>7.6</v>
      </c>
      <c r="Y22" s="4" t="s">
        <v>23</v>
      </c>
      <c r="Z22" s="2">
        <v>55.2</v>
      </c>
      <c r="AA22" s="4" t="s">
        <v>23</v>
      </c>
      <c r="AB22" s="19"/>
    </row>
    <row r="23" spans="1:28" s="21" customFormat="1" ht="15" customHeight="1">
      <c r="A23" s="19"/>
      <c r="B23" s="4">
        <v>2007</v>
      </c>
      <c r="C23" s="37">
        <v>35.6</v>
      </c>
      <c r="D23" s="37"/>
      <c r="E23" s="4" t="s">
        <v>23</v>
      </c>
      <c r="F23" s="2">
        <v>44.2</v>
      </c>
      <c r="G23" s="4" t="s">
        <v>23</v>
      </c>
      <c r="H23" s="2">
        <v>19.399999999999999</v>
      </c>
      <c r="I23" s="4" t="s">
        <v>23</v>
      </c>
      <c r="J23" s="2">
        <v>143.19999999999999</v>
      </c>
      <c r="K23" s="4" t="s">
        <v>23</v>
      </c>
      <c r="L23" s="2">
        <v>63</v>
      </c>
      <c r="M23" s="4" t="s">
        <v>23</v>
      </c>
      <c r="N23" s="2">
        <v>106.8</v>
      </c>
      <c r="O23" s="4" t="s">
        <v>23</v>
      </c>
      <c r="P23" s="2">
        <v>216.3</v>
      </c>
      <c r="Q23" s="4" t="s">
        <v>23</v>
      </c>
      <c r="R23" s="2">
        <v>126</v>
      </c>
      <c r="S23" s="4" t="s">
        <v>23</v>
      </c>
      <c r="T23" s="2">
        <v>86.2</v>
      </c>
      <c r="U23" s="4" t="s">
        <v>23</v>
      </c>
      <c r="V23" s="2">
        <v>39.1</v>
      </c>
      <c r="W23" s="4" t="s">
        <v>23</v>
      </c>
      <c r="X23" s="2">
        <v>8.3000000000000007</v>
      </c>
      <c r="Y23" s="4" t="s">
        <v>23</v>
      </c>
      <c r="Z23" s="2">
        <v>32.200000000000003</v>
      </c>
      <c r="AA23" s="4" t="s">
        <v>23</v>
      </c>
      <c r="AB23" s="19"/>
    </row>
    <row r="24" spans="1:28" s="21" customFormat="1" ht="15" customHeight="1">
      <c r="A24" s="19"/>
      <c r="B24" s="4">
        <v>2008</v>
      </c>
      <c r="C24" s="37">
        <v>5.5</v>
      </c>
      <c r="D24" s="37"/>
      <c r="E24" s="4" t="s">
        <v>23</v>
      </c>
      <c r="F24" s="2">
        <v>4.3</v>
      </c>
      <c r="G24" s="4" t="s">
        <v>23</v>
      </c>
      <c r="H24" s="2">
        <v>6.2</v>
      </c>
      <c r="I24" s="4" t="s">
        <v>23</v>
      </c>
      <c r="J24" s="2">
        <v>52.9</v>
      </c>
      <c r="K24" s="4" t="s">
        <v>23</v>
      </c>
      <c r="L24" s="2">
        <v>329.5</v>
      </c>
      <c r="M24" s="4" t="s">
        <v>23</v>
      </c>
      <c r="N24" s="2">
        <v>110.6</v>
      </c>
      <c r="O24" s="4" t="s">
        <v>23</v>
      </c>
      <c r="P24" s="2">
        <v>351.9</v>
      </c>
      <c r="Q24" s="4" t="s">
        <v>23</v>
      </c>
      <c r="R24" s="2">
        <v>259</v>
      </c>
      <c r="S24" s="4" t="s">
        <v>23</v>
      </c>
      <c r="T24" s="2">
        <v>70.099999999999994</v>
      </c>
      <c r="U24" s="4" t="s">
        <v>23</v>
      </c>
      <c r="V24" s="2">
        <v>20.7</v>
      </c>
      <c r="W24" s="4" t="s">
        <v>23</v>
      </c>
      <c r="X24" s="2">
        <v>5</v>
      </c>
      <c r="Y24" s="4" t="s">
        <v>23</v>
      </c>
      <c r="Z24" s="2">
        <v>1.9</v>
      </c>
      <c r="AA24" s="4" t="s">
        <v>23</v>
      </c>
      <c r="AB24" s="19"/>
    </row>
    <row r="25" spans="1:28" s="21" customFormat="1" ht="15" customHeight="1">
      <c r="A25" s="19"/>
      <c r="B25" s="4">
        <v>2009</v>
      </c>
      <c r="C25" s="37">
        <v>5.7</v>
      </c>
      <c r="D25" s="37"/>
      <c r="E25" s="4" t="s">
        <v>23</v>
      </c>
      <c r="F25" s="2">
        <v>3.1</v>
      </c>
      <c r="G25" s="4" t="s">
        <v>23</v>
      </c>
      <c r="H25" s="2">
        <v>9.5</v>
      </c>
      <c r="I25" s="4" t="s">
        <v>23</v>
      </c>
      <c r="J25" s="2">
        <v>19.8</v>
      </c>
      <c r="K25" s="4" t="s">
        <v>23</v>
      </c>
      <c r="L25" s="2">
        <v>179.5</v>
      </c>
      <c r="M25" s="4" t="s">
        <v>23</v>
      </c>
      <c r="N25" s="2">
        <v>289.60000000000002</v>
      </c>
      <c r="O25" s="4" t="s">
        <v>23</v>
      </c>
      <c r="P25" s="2">
        <v>128.19999999999999</v>
      </c>
      <c r="Q25" s="4" t="s">
        <v>23</v>
      </c>
      <c r="R25" s="2">
        <v>266.8</v>
      </c>
      <c r="S25" s="4" t="s">
        <v>23</v>
      </c>
      <c r="T25" s="2">
        <v>61</v>
      </c>
      <c r="U25" s="4" t="s">
        <v>23</v>
      </c>
      <c r="V25" s="2">
        <v>86.5</v>
      </c>
      <c r="W25" s="4" t="s">
        <v>23</v>
      </c>
      <c r="X25" s="2">
        <v>54.7</v>
      </c>
      <c r="Y25" s="4" t="s">
        <v>23</v>
      </c>
      <c r="Z25" s="2">
        <v>2.2999999999999998</v>
      </c>
      <c r="AA25" s="4" t="s">
        <v>23</v>
      </c>
      <c r="AB25" s="19"/>
    </row>
    <row r="26" spans="1:28" s="21" customFormat="1" ht="15" customHeight="1">
      <c r="A26" s="19"/>
      <c r="B26" s="4">
        <v>2010</v>
      </c>
      <c r="C26" s="37">
        <v>19</v>
      </c>
      <c r="D26" s="37"/>
      <c r="E26" s="4" t="s">
        <v>23</v>
      </c>
      <c r="F26" s="2">
        <v>47</v>
      </c>
      <c r="G26" s="4" t="s">
        <v>23</v>
      </c>
      <c r="H26" s="2">
        <v>6.6</v>
      </c>
      <c r="I26" s="4" t="s">
        <v>23</v>
      </c>
      <c r="J26" s="2">
        <v>10</v>
      </c>
      <c r="K26" s="4" t="s">
        <v>23</v>
      </c>
      <c r="L26" s="2">
        <v>52.1</v>
      </c>
      <c r="M26" s="4" t="s">
        <v>23</v>
      </c>
      <c r="N26" s="2">
        <v>261.7</v>
      </c>
      <c r="O26" s="4" t="s">
        <v>23</v>
      </c>
      <c r="P26" s="2">
        <v>283</v>
      </c>
      <c r="Q26" s="4" t="s">
        <v>23</v>
      </c>
      <c r="R26" s="2">
        <v>176.2</v>
      </c>
      <c r="S26" s="4" t="s">
        <v>23</v>
      </c>
      <c r="T26" s="2">
        <v>22.6</v>
      </c>
      <c r="U26" s="4" t="s">
        <v>23</v>
      </c>
      <c r="V26" s="2">
        <v>49.4</v>
      </c>
      <c r="W26" s="4" t="s">
        <v>23</v>
      </c>
      <c r="X26" s="2">
        <v>27</v>
      </c>
      <c r="Y26" s="4" t="s">
        <v>23</v>
      </c>
      <c r="Z26" s="2">
        <v>18.600000000000001</v>
      </c>
      <c r="AA26" s="4" t="s">
        <v>23</v>
      </c>
      <c r="AB26" s="19"/>
    </row>
    <row r="27" spans="1:28" s="21" customFormat="1" ht="15" customHeight="1">
      <c r="A27" s="19"/>
      <c r="B27" s="4">
        <v>2011</v>
      </c>
      <c r="C27" s="37">
        <v>37.799999999999997</v>
      </c>
      <c r="D27" s="37"/>
      <c r="E27" s="4" t="s">
        <v>23</v>
      </c>
      <c r="F27" s="2">
        <v>16</v>
      </c>
      <c r="G27" s="4" t="s">
        <v>23</v>
      </c>
      <c r="H27" s="2">
        <v>43</v>
      </c>
      <c r="I27" s="4" t="s">
        <v>23</v>
      </c>
      <c r="J27" s="2">
        <v>93.9</v>
      </c>
      <c r="K27" s="4" t="s">
        <v>23</v>
      </c>
      <c r="L27" s="2">
        <v>40.4</v>
      </c>
      <c r="M27" s="4" t="s">
        <v>23</v>
      </c>
      <c r="N27" s="2">
        <v>203.1</v>
      </c>
      <c r="O27" s="4" t="s">
        <v>23</v>
      </c>
      <c r="P27" s="2">
        <v>167.3</v>
      </c>
      <c r="Q27" s="4" t="s">
        <v>23</v>
      </c>
      <c r="R27" s="2">
        <v>271</v>
      </c>
      <c r="S27" s="4" t="s">
        <v>23</v>
      </c>
      <c r="T27" s="2">
        <v>92.8</v>
      </c>
      <c r="U27" s="4" t="s">
        <v>23</v>
      </c>
      <c r="V27" s="2">
        <v>44.8</v>
      </c>
      <c r="W27" s="4" t="s">
        <v>23</v>
      </c>
      <c r="X27" s="2">
        <v>35.6</v>
      </c>
      <c r="Y27" s="4" t="s">
        <v>23</v>
      </c>
      <c r="Z27" s="2">
        <v>0</v>
      </c>
      <c r="AA27" s="4" t="s">
        <v>23</v>
      </c>
      <c r="AB27" s="19"/>
    </row>
    <row r="28" spans="1:28" s="21" customFormat="1" ht="15" customHeight="1">
      <c r="A28" s="19"/>
      <c r="B28" s="4">
        <v>2012</v>
      </c>
      <c r="C28" s="37">
        <v>28.7</v>
      </c>
      <c r="D28" s="37"/>
      <c r="E28" s="4" t="s">
        <v>23</v>
      </c>
      <c r="F28" s="2">
        <v>82.4</v>
      </c>
      <c r="G28" s="4" t="s">
        <v>23</v>
      </c>
      <c r="H28" s="2">
        <v>10.9</v>
      </c>
      <c r="I28" s="4" t="s">
        <v>23</v>
      </c>
      <c r="J28" s="2">
        <v>9.9</v>
      </c>
      <c r="K28" s="4" t="s">
        <v>23</v>
      </c>
      <c r="L28" s="2">
        <v>165.2</v>
      </c>
      <c r="M28" s="4" t="s">
        <v>23</v>
      </c>
      <c r="N28" s="2">
        <v>249.8</v>
      </c>
      <c r="O28" s="4" t="s">
        <v>23</v>
      </c>
      <c r="P28" s="2">
        <v>62</v>
      </c>
      <c r="Q28" s="4" t="s">
        <v>23</v>
      </c>
      <c r="R28" s="2">
        <v>154.4</v>
      </c>
      <c r="S28" s="4" t="s">
        <v>23</v>
      </c>
      <c r="T28" s="2">
        <v>24.4</v>
      </c>
      <c r="U28" s="4" t="s">
        <v>23</v>
      </c>
      <c r="V28" s="2">
        <v>42</v>
      </c>
      <c r="W28" s="4" t="s">
        <v>23</v>
      </c>
      <c r="X28" s="2">
        <v>30.3</v>
      </c>
      <c r="Y28" s="4" t="s">
        <v>23</v>
      </c>
      <c r="Z28" s="2">
        <v>104.2</v>
      </c>
      <c r="AA28" s="4" t="s">
        <v>23</v>
      </c>
      <c r="AB28" s="19"/>
    </row>
    <row r="29" spans="1:28" s="21" customFormat="1" ht="15" customHeight="1">
      <c r="A29" s="19"/>
      <c r="B29" s="4">
        <v>2013</v>
      </c>
      <c r="C29" s="37">
        <v>3.1</v>
      </c>
      <c r="D29" s="37"/>
      <c r="E29" s="4" t="s">
        <v>23</v>
      </c>
      <c r="F29" s="2">
        <v>28.1</v>
      </c>
      <c r="G29" s="4" t="s">
        <v>23</v>
      </c>
      <c r="H29" s="2">
        <v>4.0999999999999996</v>
      </c>
      <c r="I29" s="4" t="s">
        <v>23</v>
      </c>
      <c r="J29" s="2">
        <v>18.7</v>
      </c>
      <c r="K29" s="4" t="s">
        <v>23</v>
      </c>
      <c r="L29" s="2">
        <v>269.8</v>
      </c>
      <c r="M29" s="4" t="s">
        <v>23</v>
      </c>
      <c r="N29" s="2">
        <v>127.7</v>
      </c>
      <c r="O29" s="4" t="s">
        <v>23</v>
      </c>
      <c r="P29" s="2">
        <v>102.9</v>
      </c>
      <c r="Q29" s="4" t="s">
        <v>23</v>
      </c>
      <c r="R29" s="2">
        <v>140.80000000000001</v>
      </c>
      <c r="S29" s="4" t="s">
        <v>23</v>
      </c>
      <c r="T29" s="2">
        <v>80.400000000000006</v>
      </c>
      <c r="U29" s="4" t="s">
        <v>23</v>
      </c>
      <c r="V29" s="2">
        <v>29.1</v>
      </c>
      <c r="W29" s="4" t="s">
        <v>23</v>
      </c>
      <c r="X29" s="2">
        <v>0.8</v>
      </c>
      <c r="Y29" s="4" t="s">
        <v>23</v>
      </c>
      <c r="Z29" s="2">
        <v>0</v>
      </c>
      <c r="AA29" s="4" t="s">
        <v>23</v>
      </c>
      <c r="AB29" s="19"/>
    </row>
    <row r="30" spans="1:28" s="21" customFormat="1" ht="15" customHeight="1">
      <c r="A30" s="19"/>
      <c r="B30" s="4">
        <v>2014</v>
      </c>
      <c r="C30" s="37">
        <v>12.1</v>
      </c>
      <c r="D30" s="37"/>
      <c r="E30" s="4" t="s">
        <v>23</v>
      </c>
      <c r="F30" s="2">
        <v>13.2</v>
      </c>
      <c r="G30" s="4" t="s">
        <v>23</v>
      </c>
      <c r="H30" s="2">
        <v>86.1</v>
      </c>
      <c r="I30" s="4" t="s">
        <v>23</v>
      </c>
      <c r="J30" s="2">
        <v>63.6</v>
      </c>
      <c r="K30" s="4" t="s">
        <v>23</v>
      </c>
      <c r="L30" s="2">
        <v>184.8</v>
      </c>
      <c r="M30" s="4" t="s">
        <v>23</v>
      </c>
      <c r="N30" s="2">
        <v>322.2</v>
      </c>
      <c r="O30" s="4" t="s">
        <v>23</v>
      </c>
      <c r="P30" s="2">
        <v>310.5</v>
      </c>
      <c r="Q30" s="4" t="s">
        <v>23</v>
      </c>
      <c r="R30" s="2">
        <v>129.19999999999999</v>
      </c>
      <c r="S30" s="4" t="s">
        <v>23</v>
      </c>
      <c r="T30" s="2">
        <v>156.30000000000001</v>
      </c>
      <c r="U30" s="4" t="s">
        <v>23</v>
      </c>
      <c r="V30" s="2">
        <v>16.399999999999999</v>
      </c>
      <c r="W30" s="4" t="s">
        <v>23</v>
      </c>
      <c r="X30" s="2">
        <v>0.9</v>
      </c>
      <c r="Y30" s="4" t="s">
        <v>23</v>
      </c>
      <c r="Z30" s="2">
        <v>13.8</v>
      </c>
      <c r="AA30" s="4" t="s">
        <v>23</v>
      </c>
      <c r="AB30" s="19"/>
    </row>
    <row r="31" spans="1:28" ht="15" customHeight="1">
      <c r="A31" s="1"/>
      <c r="B31" s="4">
        <v>2015</v>
      </c>
      <c r="C31" s="37">
        <v>0</v>
      </c>
      <c r="D31" s="37"/>
      <c r="E31" s="4" t="s">
        <v>23</v>
      </c>
      <c r="F31" s="2">
        <v>3.8</v>
      </c>
      <c r="G31" s="4" t="s">
        <v>23</v>
      </c>
      <c r="H31" s="2">
        <v>4.7</v>
      </c>
      <c r="I31" s="4" t="s">
        <v>23</v>
      </c>
      <c r="J31" s="2">
        <v>31.7</v>
      </c>
      <c r="K31" s="4" t="s">
        <v>23</v>
      </c>
      <c r="L31" s="2">
        <v>104.2</v>
      </c>
      <c r="M31" s="4" t="s">
        <v>23</v>
      </c>
      <c r="N31" s="2">
        <v>182.9</v>
      </c>
      <c r="O31" s="4" t="s">
        <v>23</v>
      </c>
      <c r="P31" s="2">
        <v>269.2</v>
      </c>
      <c r="Q31" s="4" t="s">
        <v>23</v>
      </c>
      <c r="R31" s="2">
        <v>225.9</v>
      </c>
      <c r="S31" s="4" t="s">
        <v>23</v>
      </c>
      <c r="T31" s="2">
        <v>155.80000000000001</v>
      </c>
      <c r="U31" s="4" t="s">
        <v>23</v>
      </c>
      <c r="V31" s="2">
        <v>68.400000000000006</v>
      </c>
      <c r="W31" s="4" t="s">
        <v>23</v>
      </c>
      <c r="X31" s="2">
        <v>30</v>
      </c>
      <c r="Y31" s="4" t="s">
        <v>23</v>
      </c>
      <c r="Z31" s="2">
        <v>16.600000000000001</v>
      </c>
      <c r="AA31" s="4" t="s">
        <v>23</v>
      </c>
      <c r="AB31" s="1"/>
    </row>
    <row r="32" spans="1:28" ht="15" customHeight="1">
      <c r="A32" s="1"/>
      <c r="B32" s="4">
        <v>2016</v>
      </c>
      <c r="C32" s="37">
        <v>4.2</v>
      </c>
      <c r="D32" s="37"/>
      <c r="E32" s="4" t="s">
        <v>23</v>
      </c>
      <c r="F32" s="2"/>
      <c r="G32" s="4" t="s">
        <v>23</v>
      </c>
      <c r="H32" s="2"/>
      <c r="I32" s="4" t="s">
        <v>23</v>
      </c>
      <c r="J32" s="2"/>
      <c r="K32" s="4" t="s">
        <v>23</v>
      </c>
      <c r="L32" s="2"/>
      <c r="M32" s="4" t="s">
        <v>23</v>
      </c>
      <c r="N32" s="2"/>
      <c r="O32" s="4" t="s">
        <v>23</v>
      </c>
      <c r="P32" s="2"/>
      <c r="Q32" s="4" t="s">
        <v>23</v>
      </c>
      <c r="R32" s="2"/>
      <c r="S32" s="4" t="s">
        <v>23</v>
      </c>
      <c r="T32" s="2"/>
      <c r="U32" s="4" t="s">
        <v>23</v>
      </c>
      <c r="V32" s="2"/>
      <c r="W32" s="4" t="s">
        <v>23</v>
      </c>
      <c r="X32" s="2"/>
      <c r="Y32" s="4" t="s">
        <v>23</v>
      </c>
      <c r="Z32" s="2"/>
      <c r="AA32" s="4" t="s">
        <v>23</v>
      </c>
      <c r="AB32" s="1"/>
    </row>
    <row r="33" spans="1:28" ht="50.1" customHeight="1">
      <c r="A33" s="1"/>
      <c r="B33" s="38" t="s">
        <v>39</v>
      </c>
      <c r="C33" s="38"/>
      <c r="D33" s="38"/>
      <c r="E33" s="38"/>
      <c r="F33" s="38"/>
      <c r="G33" s="38"/>
      <c r="H33" s="38" t="s">
        <v>40</v>
      </c>
      <c r="I33" s="38"/>
      <c r="J33" s="38"/>
      <c r="K33" s="38"/>
      <c r="L33" s="38"/>
      <c r="M33" s="3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</sheetData>
  <mergeCells count="54">
    <mergeCell ref="C18:D18"/>
    <mergeCell ref="C19:D19"/>
    <mergeCell ref="C20:D20"/>
    <mergeCell ref="C12:D12"/>
    <mergeCell ref="C13:D13"/>
    <mergeCell ref="C14:D14"/>
    <mergeCell ref="C15:D15"/>
    <mergeCell ref="C16:D16"/>
    <mergeCell ref="C17:D17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31:D31"/>
    <mergeCell ref="C32:D32"/>
    <mergeCell ref="B9:C9"/>
    <mergeCell ref="D9:N9"/>
    <mergeCell ref="O9:Q9"/>
    <mergeCell ref="R9:U9"/>
    <mergeCell ref="V9:Y9"/>
    <mergeCell ref="C30:D30"/>
    <mergeCell ref="C25:D25"/>
    <mergeCell ref="C26:D26"/>
    <mergeCell ref="C27:D27"/>
    <mergeCell ref="C28:D28"/>
    <mergeCell ref="C29:D29"/>
    <mergeCell ref="B33:G33"/>
    <mergeCell ref="H33:M33"/>
    <mergeCell ref="C21:D21"/>
    <mergeCell ref="C22:D22"/>
    <mergeCell ref="C23:D23"/>
    <mergeCell ref="C24:D24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0"/>
  <sheetViews>
    <sheetView topLeftCell="B1" workbookViewId="0">
      <selection activeCell="P20" sqref="P2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42458.176053020834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787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786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20</v>
      </c>
      <c r="S7" s="43"/>
      <c r="T7" s="43"/>
      <c r="U7" s="43"/>
      <c r="V7" s="39" t="s">
        <v>12</v>
      </c>
      <c r="W7" s="39"/>
      <c r="X7" s="39"/>
      <c r="Y7" s="39"/>
      <c r="Z7" s="42">
        <v>5923162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769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785</v>
      </c>
      <c r="S8" s="43"/>
      <c r="T8" s="43"/>
      <c r="U8" s="43"/>
      <c r="V8" s="39" t="s">
        <v>17</v>
      </c>
      <c r="W8" s="39"/>
      <c r="X8" s="39"/>
      <c r="Y8" s="39"/>
      <c r="Z8" s="42">
        <v>676926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767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784</v>
      </c>
      <c r="S9" s="43"/>
      <c r="T9" s="43"/>
      <c r="U9" s="43"/>
      <c r="V9" s="39" t="s">
        <v>22</v>
      </c>
      <c r="W9" s="39"/>
      <c r="X9" s="39"/>
      <c r="Y9" s="39"/>
      <c r="Z9" s="41">
        <v>55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2009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217.2</v>
      </c>
      <c r="M12" s="4" t="s">
        <v>38</v>
      </c>
      <c r="N12" s="2">
        <v>323.2</v>
      </c>
      <c r="O12" s="4" t="s">
        <v>23</v>
      </c>
      <c r="P12" s="2">
        <v>138.1</v>
      </c>
      <c r="Q12" s="4" t="s">
        <v>23</v>
      </c>
      <c r="R12" s="2">
        <v>231</v>
      </c>
      <c r="S12" s="4" t="s">
        <v>23</v>
      </c>
      <c r="T12" s="2">
        <v>58.1</v>
      </c>
      <c r="U12" s="4" t="s">
        <v>23</v>
      </c>
      <c r="V12" s="2">
        <v>80.400000000000006</v>
      </c>
      <c r="W12" s="4" t="s">
        <v>23</v>
      </c>
      <c r="X12" s="2">
        <v>49</v>
      </c>
      <c r="Y12" s="4" t="s">
        <v>38</v>
      </c>
      <c r="Z12" s="2"/>
      <c r="AA12" s="4" t="s">
        <v>23</v>
      </c>
      <c r="AB12" s="19"/>
    </row>
    <row r="13" spans="1:28" s="21" customFormat="1" ht="15" customHeight="1">
      <c r="A13" s="19"/>
      <c r="B13" s="4">
        <v>2010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>
        <v>11</v>
      </c>
      <c r="K13" s="4" t="s">
        <v>264</v>
      </c>
      <c r="L13" s="2">
        <v>47.5</v>
      </c>
      <c r="M13" s="4" t="s">
        <v>23</v>
      </c>
      <c r="N13" s="2">
        <v>267.60000000000002</v>
      </c>
      <c r="O13" s="4" t="s">
        <v>23</v>
      </c>
      <c r="P13" s="2">
        <v>274.39999999999998</v>
      </c>
      <c r="Q13" s="4" t="s">
        <v>23</v>
      </c>
      <c r="R13" s="2">
        <v>177.7</v>
      </c>
      <c r="S13" s="4" t="s">
        <v>23</v>
      </c>
      <c r="T13" s="2">
        <v>24.2</v>
      </c>
      <c r="U13" s="4" t="s">
        <v>23</v>
      </c>
      <c r="V13" s="2">
        <v>43</v>
      </c>
      <c r="W13" s="4" t="s">
        <v>23</v>
      </c>
      <c r="X13" s="2">
        <v>25.2</v>
      </c>
      <c r="Y13" s="4" t="s">
        <v>23</v>
      </c>
      <c r="Z13" s="2">
        <v>22.6</v>
      </c>
      <c r="AA13" s="4" t="s">
        <v>23</v>
      </c>
      <c r="AB13" s="19"/>
    </row>
    <row r="14" spans="1:28" s="21" customFormat="1" ht="15" customHeight="1">
      <c r="A14" s="19"/>
      <c r="B14" s="4">
        <v>2011</v>
      </c>
      <c r="C14" s="37">
        <v>29.3</v>
      </c>
      <c r="D14" s="37"/>
      <c r="E14" s="4" t="s">
        <v>23</v>
      </c>
      <c r="F14" s="2">
        <v>11.6</v>
      </c>
      <c r="G14" s="4" t="s">
        <v>23</v>
      </c>
      <c r="H14" s="2">
        <v>52.5</v>
      </c>
      <c r="I14" s="4" t="s">
        <v>23</v>
      </c>
      <c r="J14" s="2">
        <v>113.3</v>
      </c>
      <c r="K14" s="4" t="s">
        <v>23</v>
      </c>
      <c r="L14" s="2">
        <v>38.1</v>
      </c>
      <c r="M14" s="4" t="s">
        <v>23</v>
      </c>
      <c r="N14" s="2">
        <v>207</v>
      </c>
      <c r="O14" s="4" t="s">
        <v>23</v>
      </c>
      <c r="P14" s="2">
        <v>166.8</v>
      </c>
      <c r="Q14" s="4" t="s">
        <v>23</v>
      </c>
      <c r="R14" s="2">
        <v>247.5</v>
      </c>
      <c r="S14" s="4" t="s">
        <v>23</v>
      </c>
      <c r="T14" s="2">
        <v>90.7</v>
      </c>
      <c r="U14" s="4" t="s">
        <v>23</v>
      </c>
      <c r="V14" s="2">
        <v>34.1</v>
      </c>
      <c r="W14" s="4" t="s">
        <v>23</v>
      </c>
      <c r="X14" s="2">
        <v>27.8</v>
      </c>
      <c r="Y14" s="4" t="s">
        <v>23</v>
      </c>
      <c r="Z14" s="2">
        <v>2.9</v>
      </c>
      <c r="AA14" s="4" t="s">
        <v>23</v>
      </c>
      <c r="AB14" s="19"/>
    </row>
    <row r="15" spans="1:28" s="21" customFormat="1" ht="15" customHeight="1">
      <c r="A15" s="19"/>
      <c r="B15" s="4">
        <v>2012</v>
      </c>
      <c r="C15" s="37">
        <v>21.9</v>
      </c>
      <c r="D15" s="37"/>
      <c r="E15" s="4" t="s">
        <v>23</v>
      </c>
      <c r="F15" s="2">
        <v>56.3</v>
      </c>
      <c r="G15" s="4" t="s">
        <v>23</v>
      </c>
      <c r="H15" s="2">
        <v>11.5</v>
      </c>
      <c r="I15" s="4" t="s">
        <v>23</v>
      </c>
      <c r="J15" s="2">
        <v>7.9</v>
      </c>
      <c r="K15" s="4" t="s">
        <v>23</v>
      </c>
      <c r="L15" s="2">
        <v>155.80000000000001</v>
      </c>
      <c r="M15" s="4" t="s">
        <v>23</v>
      </c>
      <c r="N15" s="2">
        <v>226.7</v>
      </c>
      <c r="O15" s="4" t="s">
        <v>23</v>
      </c>
      <c r="P15" s="2">
        <v>71</v>
      </c>
      <c r="Q15" s="4" t="s">
        <v>23</v>
      </c>
      <c r="R15" s="2">
        <v>140.19999999999999</v>
      </c>
      <c r="S15" s="4" t="s">
        <v>23</v>
      </c>
      <c r="T15" s="2">
        <v>20.5</v>
      </c>
      <c r="U15" s="4" t="s">
        <v>23</v>
      </c>
      <c r="V15" s="2">
        <v>38.1</v>
      </c>
      <c r="W15" s="4" t="s">
        <v>23</v>
      </c>
      <c r="X15" s="2">
        <v>32.1</v>
      </c>
      <c r="Y15" s="4" t="s">
        <v>23</v>
      </c>
      <c r="Z15" s="2">
        <v>108.2</v>
      </c>
      <c r="AA15" s="4" t="s">
        <v>23</v>
      </c>
      <c r="AB15" s="19"/>
    </row>
    <row r="16" spans="1:28" s="21" customFormat="1" ht="15" customHeight="1">
      <c r="A16" s="19"/>
      <c r="B16" s="4">
        <v>2013</v>
      </c>
      <c r="C16" s="37">
        <v>6.4</v>
      </c>
      <c r="D16" s="37"/>
      <c r="E16" s="4" t="s">
        <v>23</v>
      </c>
      <c r="F16" s="2">
        <v>23.5</v>
      </c>
      <c r="G16" s="4" t="s">
        <v>23</v>
      </c>
      <c r="H16" s="2">
        <v>3</v>
      </c>
      <c r="I16" s="4" t="s">
        <v>23</v>
      </c>
      <c r="J16" s="2">
        <v>16.600000000000001</v>
      </c>
      <c r="K16" s="4" t="s">
        <v>23</v>
      </c>
      <c r="L16" s="2">
        <v>263.2</v>
      </c>
      <c r="M16" s="4" t="s">
        <v>23</v>
      </c>
      <c r="N16" s="2">
        <v>137.5</v>
      </c>
      <c r="O16" s="4" t="s">
        <v>23</v>
      </c>
      <c r="P16" s="2">
        <v>106.1</v>
      </c>
      <c r="Q16" s="4" t="s">
        <v>23</v>
      </c>
      <c r="R16" s="2">
        <v>155.80000000000001</v>
      </c>
      <c r="S16" s="4" t="s">
        <v>23</v>
      </c>
      <c r="T16" s="2">
        <v>71.7</v>
      </c>
      <c r="U16" s="4" t="s">
        <v>23</v>
      </c>
      <c r="V16" s="2">
        <v>22.1</v>
      </c>
      <c r="W16" s="4" t="s">
        <v>23</v>
      </c>
      <c r="X16" s="2">
        <v>17.3</v>
      </c>
      <c r="Y16" s="4" t="s">
        <v>23</v>
      </c>
      <c r="Z16" s="2">
        <v>0</v>
      </c>
      <c r="AA16" s="4" t="s">
        <v>23</v>
      </c>
      <c r="AB16" s="19"/>
    </row>
    <row r="17" spans="1:28" s="21" customFormat="1" ht="15" customHeight="1">
      <c r="A17" s="19"/>
      <c r="B17" s="4">
        <v>2014</v>
      </c>
      <c r="C17" s="37">
        <v>10.6</v>
      </c>
      <c r="D17" s="37"/>
      <c r="E17" s="4" t="s">
        <v>23</v>
      </c>
      <c r="F17" s="2">
        <v>5.6</v>
      </c>
      <c r="G17" s="4" t="s">
        <v>23</v>
      </c>
      <c r="H17" s="2">
        <v>73.2</v>
      </c>
      <c r="I17" s="4" t="s">
        <v>23</v>
      </c>
      <c r="J17" s="2">
        <v>86.7</v>
      </c>
      <c r="K17" s="4" t="s">
        <v>23</v>
      </c>
      <c r="L17" s="2">
        <v>173.8</v>
      </c>
      <c r="M17" s="4" t="s">
        <v>23</v>
      </c>
      <c r="N17" s="2">
        <v>344.5</v>
      </c>
      <c r="O17" s="4" t="s">
        <v>23</v>
      </c>
      <c r="P17" s="2">
        <v>324.10000000000002</v>
      </c>
      <c r="Q17" s="4" t="s">
        <v>23</v>
      </c>
      <c r="R17" s="2">
        <v>128.19999999999999</v>
      </c>
      <c r="S17" s="4" t="s">
        <v>23</v>
      </c>
      <c r="T17" s="2">
        <v>154.19999999999999</v>
      </c>
      <c r="U17" s="4" t="s">
        <v>23</v>
      </c>
      <c r="V17" s="2">
        <v>23.2</v>
      </c>
      <c r="W17" s="4" t="s">
        <v>23</v>
      </c>
      <c r="X17" s="2">
        <v>6.8</v>
      </c>
      <c r="Y17" s="4" t="s">
        <v>23</v>
      </c>
      <c r="Z17" s="2">
        <v>11.9</v>
      </c>
      <c r="AA17" s="4" t="s">
        <v>23</v>
      </c>
      <c r="AB17" s="19"/>
    </row>
    <row r="18" spans="1:28" ht="15" customHeight="1">
      <c r="A18" s="1"/>
      <c r="B18" s="4">
        <v>2015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2</v>
      </c>
      <c r="I18" s="4" t="s">
        <v>23</v>
      </c>
      <c r="J18" s="2">
        <v>37.5</v>
      </c>
      <c r="K18" s="4" t="s">
        <v>23</v>
      </c>
      <c r="L18" s="2">
        <v>27.3</v>
      </c>
      <c r="M18" s="4" t="s">
        <v>264</v>
      </c>
      <c r="N18" s="2">
        <v>189.5</v>
      </c>
      <c r="O18" s="4" t="s">
        <v>23</v>
      </c>
      <c r="P18" s="2">
        <v>255.1</v>
      </c>
      <c r="Q18" s="4" t="s">
        <v>23</v>
      </c>
      <c r="R18" s="2">
        <v>235.3</v>
      </c>
      <c r="S18" s="4" t="s">
        <v>23</v>
      </c>
      <c r="T18" s="2">
        <v>145.4</v>
      </c>
      <c r="U18" s="4" t="s">
        <v>23</v>
      </c>
      <c r="V18" s="2">
        <v>60.9</v>
      </c>
      <c r="W18" s="4" t="s">
        <v>23</v>
      </c>
      <c r="X18" s="2">
        <v>21.6</v>
      </c>
      <c r="Y18" s="4" t="s">
        <v>23</v>
      </c>
      <c r="Z18" s="2">
        <v>8.6999999999999993</v>
      </c>
      <c r="AA18" s="4" t="s">
        <v>23</v>
      </c>
      <c r="AB18" s="1"/>
    </row>
    <row r="19" spans="1:28" ht="15" customHeight="1">
      <c r="A19" s="1"/>
      <c r="B19" s="4">
        <v>2016</v>
      </c>
      <c r="C19" s="37">
        <v>1.8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"/>
    </row>
    <row r="20" spans="1:28" ht="50.1" customHeight="1">
      <c r="A20" s="1"/>
      <c r="B20" s="38" t="s">
        <v>39</v>
      </c>
      <c r="C20" s="38"/>
      <c r="D20" s="38"/>
      <c r="E20" s="38"/>
      <c r="F20" s="38"/>
      <c r="G20" s="38"/>
      <c r="H20" s="38" t="s">
        <v>40</v>
      </c>
      <c r="I20" s="38"/>
      <c r="J20" s="38"/>
      <c r="K20" s="38"/>
      <c r="L20" s="38"/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41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Z9:AA9"/>
    <mergeCell ref="B10:C10"/>
    <mergeCell ref="C11:D11"/>
    <mergeCell ref="C18:D18"/>
    <mergeCell ref="C19:D19"/>
    <mergeCell ref="B9:C9"/>
    <mergeCell ref="D9:N9"/>
    <mergeCell ref="O9:Q9"/>
    <mergeCell ref="R9:U9"/>
    <mergeCell ref="V9:Y9"/>
    <mergeCell ref="C16:D16"/>
    <mergeCell ref="C17:D17"/>
    <mergeCell ref="B20:G20"/>
    <mergeCell ref="H20:M20"/>
    <mergeCell ref="C12:D12"/>
    <mergeCell ref="C13:D13"/>
    <mergeCell ref="C14:D14"/>
    <mergeCell ref="C15:D15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3"/>
  <sheetViews>
    <sheetView topLeftCell="B1" workbookViewId="0">
      <selection activeCell="H19" sqref="H19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42458.193832557874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525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806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805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120</v>
      </c>
      <c r="S7" s="43"/>
      <c r="T7" s="43"/>
      <c r="U7" s="43"/>
      <c r="V7" s="39" t="s">
        <v>12</v>
      </c>
      <c r="W7" s="39"/>
      <c r="X7" s="39"/>
      <c r="Y7" s="39"/>
      <c r="Z7" s="42">
        <v>5909336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804</v>
      </c>
      <c r="S8" s="43"/>
      <c r="T8" s="43"/>
      <c r="U8" s="43"/>
      <c r="V8" s="39" t="s">
        <v>17</v>
      </c>
      <c r="W8" s="39"/>
      <c r="X8" s="39"/>
      <c r="Y8" s="39"/>
      <c r="Z8" s="42">
        <v>735783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793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803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1962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25.5</v>
      </c>
      <c r="Q12" s="4" t="s">
        <v>23</v>
      </c>
      <c r="R12" s="2">
        <v>103.4</v>
      </c>
      <c r="S12" s="4" t="s">
        <v>23</v>
      </c>
      <c r="T12" s="2">
        <v>42.5</v>
      </c>
      <c r="U12" s="4" t="s">
        <v>23</v>
      </c>
      <c r="V12" s="2">
        <v>49</v>
      </c>
      <c r="W12" s="4" t="s">
        <v>23</v>
      </c>
      <c r="X12" s="2">
        <v>15.5</v>
      </c>
      <c r="Y12" s="4" t="s">
        <v>23</v>
      </c>
      <c r="Z12" s="2">
        <v>0</v>
      </c>
      <c r="AA12" s="4" t="s">
        <v>23</v>
      </c>
      <c r="AB12" s="19"/>
    </row>
    <row r="13" spans="1:28" s="21" customFormat="1" ht="15" customHeight="1">
      <c r="A13" s="19"/>
      <c r="B13" s="4">
        <v>1963</v>
      </c>
      <c r="C13" s="37">
        <v>0</v>
      </c>
      <c r="D13" s="37"/>
      <c r="E13" s="4" t="s">
        <v>23</v>
      </c>
      <c r="F13" s="2">
        <v>0.8</v>
      </c>
      <c r="G13" s="4" t="s">
        <v>23</v>
      </c>
      <c r="H13" s="2">
        <v>14.8</v>
      </c>
      <c r="I13" s="4" t="s">
        <v>23</v>
      </c>
      <c r="J13" s="2">
        <v>57</v>
      </c>
      <c r="K13" s="4" t="s">
        <v>23</v>
      </c>
      <c r="L13" s="2">
        <v>80</v>
      </c>
      <c r="M13" s="4" t="s">
        <v>23</v>
      </c>
      <c r="N13" s="2">
        <v>179.2</v>
      </c>
      <c r="O13" s="4" t="s">
        <v>23</v>
      </c>
      <c r="P13" s="2">
        <v>274.10000000000002</v>
      </c>
      <c r="Q13" s="4" t="s">
        <v>23</v>
      </c>
      <c r="R13" s="2">
        <v>224.5</v>
      </c>
      <c r="S13" s="4" t="s">
        <v>23</v>
      </c>
      <c r="T13" s="2">
        <v>133</v>
      </c>
      <c r="U13" s="4" t="s">
        <v>23</v>
      </c>
      <c r="V13" s="2">
        <v>75</v>
      </c>
      <c r="W13" s="4" t="s">
        <v>23</v>
      </c>
      <c r="X13" s="2">
        <v>65</v>
      </c>
      <c r="Y13" s="4" t="s">
        <v>23</v>
      </c>
      <c r="Z13" s="2">
        <v>3</v>
      </c>
      <c r="AA13" s="4" t="s">
        <v>23</v>
      </c>
      <c r="AB13" s="19"/>
    </row>
    <row r="14" spans="1:28" s="21" customFormat="1" ht="15" customHeight="1">
      <c r="A14" s="19"/>
      <c r="B14" s="4">
        <v>1964</v>
      </c>
      <c r="C14" s="37">
        <v>20</v>
      </c>
      <c r="D14" s="37"/>
      <c r="E14" s="4" t="s">
        <v>23</v>
      </c>
      <c r="F14" s="2">
        <v>0</v>
      </c>
      <c r="G14" s="4" t="s">
        <v>23</v>
      </c>
      <c r="H14" s="2">
        <v>4.0999999999999996</v>
      </c>
      <c r="I14" s="4" t="s">
        <v>23</v>
      </c>
      <c r="J14" s="2">
        <v>12</v>
      </c>
      <c r="K14" s="4" t="s">
        <v>23</v>
      </c>
      <c r="L14" s="2">
        <v>48.8</v>
      </c>
      <c r="M14" s="4" t="s">
        <v>23</v>
      </c>
      <c r="N14" s="2">
        <v>78</v>
      </c>
      <c r="O14" s="4" t="s">
        <v>23</v>
      </c>
      <c r="P14" s="2">
        <v>121.2</v>
      </c>
      <c r="Q14" s="4" t="s">
        <v>23</v>
      </c>
      <c r="R14" s="2">
        <v>180.2</v>
      </c>
      <c r="S14" s="4" t="s">
        <v>23</v>
      </c>
      <c r="T14" s="2">
        <v>86.1</v>
      </c>
      <c r="U14" s="4" t="s">
        <v>23</v>
      </c>
      <c r="V14" s="2">
        <v>0</v>
      </c>
      <c r="W14" s="4" t="s">
        <v>23</v>
      </c>
      <c r="X14" s="2">
        <v>37.6</v>
      </c>
      <c r="Y14" s="4" t="s">
        <v>23</v>
      </c>
      <c r="Z14" s="2">
        <v>156.1</v>
      </c>
      <c r="AA14" s="4" t="s">
        <v>23</v>
      </c>
      <c r="AB14" s="19"/>
    </row>
    <row r="15" spans="1:28" ht="15" customHeight="1">
      <c r="A15" s="1"/>
      <c r="B15" s="4">
        <v>1965</v>
      </c>
      <c r="C15" s="37">
        <v>55</v>
      </c>
      <c r="D15" s="37"/>
      <c r="E15" s="4" t="s">
        <v>23</v>
      </c>
      <c r="F15" s="2">
        <v>35</v>
      </c>
      <c r="G15" s="4" t="s">
        <v>23</v>
      </c>
      <c r="H15" s="2">
        <v>9.1999999999999993</v>
      </c>
      <c r="I15" s="4" t="s">
        <v>23</v>
      </c>
      <c r="J15" s="2">
        <v>146.6</v>
      </c>
      <c r="K15" s="4" t="s">
        <v>23</v>
      </c>
      <c r="L15" s="2">
        <v>89.4</v>
      </c>
      <c r="M15" s="4" t="s">
        <v>23</v>
      </c>
      <c r="N15" s="2">
        <v>199.7</v>
      </c>
      <c r="O15" s="4" t="s">
        <v>23</v>
      </c>
      <c r="P15" s="2">
        <v>322.3</v>
      </c>
      <c r="Q15" s="4" t="s">
        <v>23</v>
      </c>
      <c r="R15" s="2">
        <v>279.7</v>
      </c>
      <c r="S15" s="4" t="s">
        <v>23</v>
      </c>
      <c r="T15" s="2">
        <v>30.7</v>
      </c>
      <c r="U15" s="4" t="s">
        <v>23</v>
      </c>
      <c r="V15" s="2">
        <v>68.8</v>
      </c>
      <c r="W15" s="4" t="s">
        <v>23</v>
      </c>
      <c r="X15" s="2">
        <v>116.7</v>
      </c>
      <c r="Y15" s="4" t="s">
        <v>23</v>
      </c>
      <c r="Z15" s="2">
        <v>33.200000000000003</v>
      </c>
      <c r="AA15" s="4" t="s">
        <v>23</v>
      </c>
      <c r="AB15" s="1"/>
    </row>
    <row r="16" spans="1:28" ht="15" customHeight="1">
      <c r="A16" s="1"/>
      <c r="B16" s="4">
        <v>1966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3.8</v>
      </c>
      <c r="I16" s="4" t="s">
        <v>23</v>
      </c>
      <c r="J16" s="2">
        <v>92</v>
      </c>
      <c r="K16" s="4" t="s">
        <v>23</v>
      </c>
      <c r="L16" s="2">
        <v>59.5</v>
      </c>
      <c r="M16" s="4" t="s">
        <v>23</v>
      </c>
      <c r="N16" s="2">
        <v>198.3</v>
      </c>
      <c r="O16" s="4" t="s">
        <v>38</v>
      </c>
      <c r="P16" s="2">
        <v>165.1</v>
      </c>
      <c r="Q16" s="4" t="s">
        <v>38</v>
      </c>
      <c r="R16" s="2">
        <v>144.30000000000001</v>
      </c>
      <c r="S16" s="4" t="s">
        <v>23</v>
      </c>
      <c r="T16" s="2">
        <v>51.6</v>
      </c>
      <c r="U16" s="4" t="s">
        <v>23</v>
      </c>
      <c r="V16" s="2">
        <v>31.4</v>
      </c>
      <c r="W16" s="4" t="s">
        <v>23</v>
      </c>
      <c r="X16" s="2">
        <v>42</v>
      </c>
      <c r="Y16" s="4" t="s">
        <v>23</v>
      </c>
      <c r="Z16" s="2">
        <v>131.9</v>
      </c>
      <c r="AA16" s="4" t="s">
        <v>38</v>
      </c>
      <c r="AB16" s="1"/>
    </row>
    <row r="17" spans="1:28" ht="15" customHeight="1">
      <c r="A17" s="1"/>
      <c r="B17" s="4">
        <v>1967</v>
      </c>
      <c r="C17" s="37">
        <v>30.4</v>
      </c>
      <c r="D17" s="37"/>
      <c r="E17" s="4" t="s">
        <v>23</v>
      </c>
      <c r="F17" s="2">
        <v>52</v>
      </c>
      <c r="G17" s="4" t="s">
        <v>23</v>
      </c>
      <c r="H17" s="2">
        <v>25.3</v>
      </c>
      <c r="I17" s="4" t="s">
        <v>23</v>
      </c>
      <c r="J17" s="2">
        <v>14.1</v>
      </c>
      <c r="K17" s="4" t="s">
        <v>23</v>
      </c>
      <c r="L17" s="2">
        <v>198.4</v>
      </c>
      <c r="M17" s="4" t="s">
        <v>38</v>
      </c>
      <c r="N17" s="2">
        <v>92.4</v>
      </c>
      <c r="O17" s="4" t="s">
        <v>23</v>
      </c>
      <c r="P17" s="2">
        <v>181.1</v>
      </c>
      <c r="Q17" s="4" t="s">
        <v>23</v>
      </c>
      <c r="R17" s="2">
        <v>178.3</v>
      </c>
      <c r="S17" s="4" t="s">
        <v>23</v>
      </c>
      <c r="T17" s="2">
        <v>95</v>
      </c>
      <c r="U17" s="4" t="s">
        <v>23</v>
      </c>
      <c r="V17" s="2">
        <v>120</v>
      </c>
      <c r="W17" s="4" t="s">
        <v>23</v>
      </c>
      <c r="X17" s="2">
        <v>35</v>
      </c>
      <c r="Y17" s="4" t="s">
        <v>23</v>
      </c>
      <c r="Z17" s="2">
        <v>15</v>
      </c>
      <c r="AA17" s="4" t="s">
        <v>23</v>
      </c>
      <c r="AB17" s="1"/>
    </row>
    <row r="18" spans="1:28" ht="15" customHeight="1">
      <c r="A18" s="1"/>
      <c r="B18" s="4">
        <v>1968</v>
      </c>
      <c r="C18" s="37">
        <v>0.8</v>
      </c>
      <c r="D18" s="37"/>
      <c r="E18" s="4" t="s">
        <v>23</v>
      </c>
      <c r="F18" s="2">
        <v>13.5</v>
      </c>
      <c r="G18" s="4" t="s">
        <v>23</v>
      </c>
      <c r="H18" s="2">
        <v>21.5</v>
      </c>
      <c r="I18" s="4" t="s">
        <v>23</v>
      </c>
      <c r="J18" s="2">
        <v>34</v>
      </c>
      <c r="K18" s="4" t="s">
        <v>23</v>
      </c>
      <c r="L18" s="2">
        <v>9.6</v>
      </c>
      <c r="M18" s="4" t="s">
        <v>23</v>
      </c>
      <c r="N18" s="2">
        <v>72.599999999999994</v>
      </c>
      <c r="O18" s="4" t="s">
        <v>38</v>
      </c>
      <c r="P18" s="2">
        <v>34.799999999999997</v>
      </c>
      <c r="Q18" s="4" t="s">
        <v>38</v>
      </c>
      <c r="R18" s="2">
        <v>129.80000000000001</v>
      </c>
      <c r="S18" s="4" t="s">
        <v>23</v>
      </c>
      <c r="T18" s="2">
        <v>97.4</v>
      </c>
      <c r="U18" s="4" t="s">
        <v>23</v>
      </c>
      <c r="V18" s="2">
        <v>51</v>
      </c>
      <c r="W18" s="4" t="s">
        <v>23</v>
      </c>
      <c r="X18" s="2">
        <v>75.5</v>
      </c>
      <c r="Y18" s="4" t="s">
        <v>23</v>
      </c>
      <c r="Z18" s="2">
        <v>93.2</v>
      </c>
      <c r="AA18" s="4" t="s">
        <v>23</v>
      </c>
      <c r="AB18" s="1"/>
    </row>
    <row r="19" spans="1:28" ht="15" customHeight="1">
      <c r="A19" s="1"/>
      <c r="B19" s="4">
        <v>1969</v>
      </c>
      <c r="C19" s="37">
        <v>0</v>
      </c>
      <c r="D19" s="37"/>
      <c r="E19" s="4" t="s">
        <v>23</v>
      </c>
      <c r="F19" s="2">
        <v>16.899999999999999</v>
      </c>
      <c r="G19" s="4" t="s">
        <v>23</v>
      </c>
      <c r="H19" s="2">
        <v>8.8000000000000007</v>
      </c>
      <c r="I19" s="4" t="s">
        <v>23</v>
      </c>
      <c r="J19" s="2">
        <v>86.4</v>
      </c>
      <c r="K19" s="4" t="s">
        <v>23</v>
      </c>
      <c r="L19" s="2">
        <v>178.9</v>
      </c>
      <c r="M19" s="4" t="s">
        <v>23</v>
      </c>
      <c r="N19" s="2">
        <v>317.7</v>
      </c>
      <c r="O19" s="4" t="s">
        <v>23</v>
      </c>
      <c r="P19" s="2">
        <v>165.2</v>
      </c>
      <c r="Q19" s="4" t="s">
        <v>38</v>
      </c>
      <c r="R19" s="2">
        <v>164.2</v>
      </c>
      <c r="S19" s="4" t="s">
        <v>23</v>
      </c>
      <c r="T19" s="2">
        <v>68.900000000000006</v>
      </c>
      <c r="U19" s="4" t="s">
        <v>23</v>
      </c>
      <c r="V19" s="2">
        <v>69</v>
      </c>
      <c r="W19" s="4" t="s">
        <v>23</v>
      </c>
      <c r="X19" s="2">
        <v>15.1</v>
      </c>
      <c r="Y19" s="4" t="s">
        <v>23</v>
      </c>
      <c r="Z19" s="2">
        <v>3.3</v>
      </c>
      <c r="AA19" s="4" t="s">
        <v>23</v>
      </c>
      <c r="AB19" s="1"/>
    </row>
    <row r="20" spans="1:28" ht="15" customHeight="1">
      <c r="A20" s="1"/>
      <c r="B20" s="4">
        <v>1970</v>
      </c>
      <c r="C20" s="37">
        <v>21.3</v>
      </c>
      <c r="D20" s="37"/>
      <c r="E20" s="4" t="s">
        <v>23</v>
      </c>
      <c r="F20" s="2">
        <v>0</v>
      </c>
      <c r="G20" s="4" t="s">
        <v>23</v>
      </c>
      <c r="H20" s="2">
        <v>24.9</v>
      </c>
      <c r="I20" s="4" t="s">
        <v>23</v>
      </c>
      <c r="J20" s="2">
        <v>45</v>
      </c>
      <c r="K20" s="4" t="s">
        <v>23</v>
      </c>
      <c r="L20" s="2">
        <v>112.2</v>
      </c>
      <c r="M20" s="4" t="s">
        <v>23</v>
      </c>
      <c r="N20" s="2">
        <v>227.5</v>
      </c>
      <c r="O20" s="4" t="s">
        <v>23</v>
      </c>
      <c r="P20" s="2"/>
      <c r="Q20" s="4" t="s">
        <v>23</v>
      </c>
      <c r="R20" s="2"/>
      <c r="S20" s="4" t="s">
        <v>23</v>
      </c>
      <c r="T20" s="2">
        <v>51.4</v>
      </c>
      <c r="U20" s="4" t="s">
        <v>38</v>
      </c>
      <c r="V20" s="2">
        <v>21.4</v>
      </c>
      <c r="W20" s="4" t="s">
        <v>23</v>
      </c>
      <c r="X20" s="2">
        <v>22.7</v>
      </c>
      <c r="Y20" s="4" t="s">
        <v>23</v>
      </c>
      <c r="Z20" s="2">
        <v>39.5</v>
      </c>
      <c r="AA20" s="4" t="s">
        <v>23</v>
      </c>
      <c r="AB20" s="1"/>
    </row>
    <row r="21" spans="1:28" ht="15" customHeight="1">
      <c r="A21" s="1"/>
      <c r="B21" s="4">
        <v>1971</v>
      </c>
      <c r="C21" s="37">
        <v>0</v>
      </c>
      <c r="D21" s="37"/>
      <c r="E21" s="4" t="s">
        <v>23</v>
      </c>
      <c r="F21" s="2">
        <v>52.6</v>
      </c>
      <c r="G21" s="4" t="s">
        <v>23</v>
      </c>
      <c r="H21" s="2">
        <v>18</v>
      </c>
      <c r="I21" s="4" t="s">
        <v>23</v>
      </c>
      <c r="J21" s="2">
        <v>21</v>
      </c>
      <c r="K21" s="4" t="s">
        <v>23</v>
      </c>
      <c r="L21" s="2">
        <v>193.7</v>
      </c>
      <c r="M21" s="4" t="s">
        <v>23</v>
      </c>
      <c r="N21" s="2">
        <v>193.6</v>
      </c>
      <c r="O21" s="4" t="s">
        <v>23</v>
      </c>
      <c r="P21" s="2">
        <v>238.6</v>
      </c>
      <c r="Q21" s="4" t="s">
        <v>23</v>
      </c>
      <c r="R21" s="2">
        <v>150.30000000000001</v>
      </c>
      <c r="S21" s="4" t="s">
        <v>23</v>
      </c>
      <c r="T21" s="2">
        <v>39</v>
      </c>
      <c r="U21" s="4" t="s">
        <v>23</v>
      </c>
      <c r="V21" s="2">
        <v>39</v>
      </c>
      <c r="W21" s="4" t="s">
        <v>23</v>
      </c>
      <c r="X21" s="2">
        <v>1.8</v>
      </c>
      <c r="Y21" s="4" t="s">
        <v>23</v>
      </c>
      <c r="Z21" s="2">
        <v>9</v>
      </c>
      <c r="AA21" s="4" t="s">
        <v>23</v>
      </c>
      <c r="AB21" s="1"/>
    </row>
    <row r="22" spans="1:28" ht="15" customHeight="1">
      <c r="A22" s="1"/>
      <c r="B22" s="4">
        <v>1972</v>
      </c>
      <c r="C22" s="37">
        <v>30.6</v>
      </c>
      <c r="D22" s="37"/>
      <c r="E22" s="4" t="s">
        <v>23</v>
      </c>
      <c r="F22" s="2"/>
      <c r="G22" s="4" t="s">
        <v>23</v>
      </c>
      <c r="H22" s="2">
        <v>49.8</v>
      </c>
      <c r="I22" s="4" t="s">
        <v>23</v>
      </c>
      <c r="J22" s="2">
        <v>26.5</v>
      </c>
      <c r="K22" s="4" t="s">
        <v>23</v>
      </c>
      <c r="L22" s="2">
        <v>407.1</v>
      </c>
      <c r="M22" s="4" t="s">
        <v>23</v>
      </c>
      <c r="N22" s="2">
        <v>312</v>
      </c>
      <c r="O22" s="4" t="s">
        <v>23</v>
      </c>
      <c r="P22" s="2">
        <v>220.9</v>
      </c>
      <c r="Q22" s="4" t="s">
        <v>23</v>
      </c>
      <c r="R22" s="2">
        <v>258.10000000000002</v>
      </c>
      <c r="S22" s="4" t="s">
        <v>23</v>
      </c>
      <c r="T22" s="2">
        <v>157.69999999999999</v>
      </c>
      <c r="U22" s="4" t="s">
        <v>23</v>
      </c>
      <c r="V22" s="2">
        <v>157.19999999999999</v>
      </c>
      <c r="W22" s="4" t="s">
        <v>23</v>
      </c>
      <c r="X22" s="2">
        <v>40</v>
      </c>
      <c r="Y22" s="4" t="s">
        <v>23</v>
      </c>
      <c r="Z22" s="2"/>
      <c r="AA22" s="4" t="s">
        <v>23</v>
      </c>
      <c r="AB22" s="1"/>
    </row>
    <row r="23" spans="1:28" ht="50.1" customHeight="1">
      <c r="A23" s="1"/>
      <c r="B23" s="38" t="s">
        <v>39</v>
      </c>
      <c r="C23" s="38"/>
      <c r="D23" s="38"/>
      <c r="E23" s="38"/>
      <c r="F23" s="38"/>
      <c r="G23" s="38"/>
      <c r="H23" s="38" t="s">
        <v>40</v>
      </c>
      <c r="I23" s="38"/>
      <c r="J23" s="38"/>
      <c r="K23" s="38"/>
      <c r="L23" s="38"/>
      <c r="M23" s="3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</sheetData>
  <mergeCells count="44"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B10:C10"/>
    <mergeCell ref="C11:D11"/>
    <mergeCell ref="C15:D15"/>
    <mergeCell ref="C16:D16"/>
    <mergeCell ref="B9:C9"/>
    <mergeCell ref="D9:N9"/>
    <mergeCell ref="O9:Q9"/>
    <mergeCell ref="R9:U9"/>
    <mergeCell ref="V9:Y9"/>
    <mergeCell ref="C17:D17"/>
    <mergeCell ref="C18:D18"/>
    <mergeCell ref="C12:D12"/>
    <mergeCell ref="C13:D13"/>
    <mergeCell ref="C14:D14"/>
    <mergeCell ref="H23:M23"/>
    <mergeCell ref="C19:D19"/>
    <mergeCell ref="C20:D20"/>
    <mergeCell ref="C21:D21"/>
    <mergeCell ref="C22:D22"/>
    <mergeCell ref="B23:G23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68"/>
  <sheetViews>
    <sheetView topLeftCell="B1" workbookViewId="0">
      <selection activeCell="C17" sqref="C17:D1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42458.17605321759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791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790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1242</v>
      </c>
      <c r="S7" s="43"/>
      <c r="T7" s="43"/>
      <c r="U7" s="43"/>
      <c r="V7" s="39" t="s">
        <v>12</v>
      </c>
      <c r="W7" s="39"/>
      <c r="X7" s="39"/>
      <c r="Y7" s="39"/>
      <c r="Z7" s="42">
        <v>5912081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789</v>
      </c>
      <c r="S8" s="43"/>
      <c r="T8" s="43"/>
      <c r="U8" s="43"/>
      <c r="V8" s="39" t="s">
        <v>17</v>
      </c>
      <c r="W8" s="39"/>
      <c r="X8" s="39"/>
      <c r="Y8" s="39"/>
      <c r="Z8" s="42">
        <v>279126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788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1961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>
        <v>4</v>
      </c>
      <c r="AA12" s="4" t="s">
        <v>23</v>
      </c>
      <c r="AB12" s="19"/>
    </row>
    <row r="13" spans="1:28" s="21" customFormat="1" ht="15" customHeight="1">
      <c r="A13" s="19"/>
      <c r="B13" s="4">
        <v>1962</v>
      </c>
      <c r="C13" s="37">
        <v>14</v>
      </c>
      <c r="D13" s="37"/>
      <c r="E13" s="4" t="s">
        <v>23</v>
      </c>
      <c r="F13" s="2">
        <v>0</v>
      </c>
      <c r="G13" s="4" t="s">
        <v>23</v>
      </c>
      <c r="H13" s="2">
        <v>8</v>
      </c>
      <c r="I13" s="4" t="s">
        <v>38</v>
      </c>
      <c r="J13" s="2">
        <v>111</v>
      </c>
      <c r="K13" s="4" t="s">
        <v>23</v>
      </c>
      <c r="L13" s="2">
        <v>77</v>
      </c>
      <c r="M13" s="4" t="s">
        <v>23</v>
      </c>
      <c r="N13" s="2">
        <v>523</v>
      </c>
      <c r="O13" s="4" t="s">
        <v>23</v>
      </c>
      <c r="P13" s="2">
        <v>25</v>
      </c>
      <c r="Q13" s="4" t="s">
        <v>38</v>
      </c>
      <c r="R13" s="2">
        <v>251</v>
      </c>
      <c r="S13" s="4" t="s">
        <v>38</v>
      </c>
      <c r="T13" s="2">
        <v>102.5</v>
      </c>
      <c r="U13" s="4" t="s">
        <v>23</v>
      </c>
      <c r="V13" s="2">
        <v>73</v>
      </c>
      <c r="W13" s="4" t="s">
        <v>23</v>
      </c>
      <c r="X13" s="2">
        <v>31.9</v>
      </c>
      <c r="Y13" s="4" t="s">
        <v>23</v>
      </c>
      <c r="Z13" s="2">
        <v>3</v>
      </c>
      <c r="AA13" s="4" t="s">
        <v>23</v>
      </c>
      <c r="AB13" s="19"/>
    </row>
    <row r="14" spans="1:28" s="21" customFormat="1" ht="15" customHeight="1">
      <c r="A14" s="19"/>
      <c r="B14" s="4">
        <v>1963</v>
      </c>
      <c r="C14" s="37">
        <v>3.5</v>
      </c>
      <c r="D14" s="37"/>
      <c r="E14" s="4" t="s">
        <v>23</v>
      </c>
      <c r="F14" s="2">
        <v>13</v>
      </c>
      <c r="G14" s="4" t="s">
        <v>23</v>
      </c>
      <c r="H14" s="2">
        <v>59.5</v>
      </c>
      <c r="I14" s="4" t="s">
        <v>23</v>
      </c>
      <c r="J14" s="2">
        <v>124.5</v>
      </c>
      <c r="K14" s="4" t="s">
        <v>23</v>
      </c>
      <c r="L14" s="2">
        <v>183</v>
      </c>
      <c r="M14" s="4" t="s">
        <v>23</v>
      </c>
      <c r="N14" s="2">
        <v>296</v>
      </c>
      <c r="O14" s="4" t="s">
        <v>38</v>
      </c>
      <c r="P14" s="2">
        <v>654.5</v>
      </c>
      <c r="Q14" s="4" t="s">
        <v>23</v>
      </c>
      <c r="R14" s="2">
        <v>591</v>
      </c>
      <c r="S14" s="4" t="s">
        <v>23</v>
      </c>
      <c r="T14" s="2">
        <v>395.5</v>
      </c>
      <c r="U14" s="4" t="s">
        <v>38</v>
      </c>
      <c r="V14" s="2">
        <v>202.5</v>
      </c>
      <c r="W14" s="4" t="s">
        <v>23</v>
      </c>
      <c r="X14" s="2">
        <v>173.5</v>
      </c>
      <c r="Y14" s="4" t="s">
        <v>23</v>
      </c>
      <c r="Z14" s="2">
        <v>33</v>
      </c>
      <c r="AA14" s="4" t="s">
        <v>23</v>
      </c>
      <c r="AB14" s="19"/>
    </row>
    <row r="15" spans="1:28" s="21" customFormat="1" ht="15" customHeight="1">
      <c r="A15" s="19"/>
      <c r="B15" s="4">
        <v>1964</v>
      </c>
      <c r="C15" s="37">
        <v>0</v>
      </c>
      <c r="D15" s="37"/>
      <c r="E15" s="4" t="s">
        <v>38</v>
      </c>
      <c r="F15" s="2">
        <v>8.5</v>
      </c>
      <c r="G15" s="4" t="s">
        <v>23</v>
      </c>
      <c r="H15" s="2">
        <v>11</v>
      </c>
      <c r="I15" s="4" t="s">
        <v>38</v>
      </c>
      <c r="J15" s="2">
        <v>33</v>
      </c>
      <c r="K15" s="4" t="s">
        <v>23</v>
      </c>
      <c r="L15" s="2">
        <v>220</v>
      </c>
      <c r="M15" s="4" t="s">
        <v>23</v>
      </c>
      <c r="N15" s="2">
        <v>207.5</v>
      </c>
      <c r="O15" s="4" t="s">
        <v>38</v>
      </c>
      <c r="P15" s="2">
        <v>117</v>
      </c>
      <c r="Q15" s="4" t="s">
        <v>38</v>
      </c>
      <c r="R15" s="2">
        <v>206</v>
      </c>
      <c r="S15" s="4" t="s">
        <v>38</v>
      </c>
      <c r="T15" s="2">
        <v>93</v>
      </c>
      <c r="U15" s="4" t="s">
        <v>23</v>
      </c>
      <c r="V15" s="2">
        <v>80</v>
      </c>
      <c r="W15" s="4" t="s">
        <v>23</v>
      </c>
      <c r="X15" s="2">
        <v>110</v>
      </c>
      <c r="Y15" s="4" t="s">
        <v>23</v>
      </c>
      <c r="Z15" s="2">
        <v>238</v>
      </c>
      <c r="AA15" s="4" t="s">
        <v>23</v>
      </c>
      <c r="AB15" s="19"/>
    </row>
    <row r="16" spans="1:28" s="21" customFormat="1" ht="15" customHeight="1">
      <c r="A16" s="19"/>
      <c r="B16" s="4">
        <v>1965</v>
      </c>
      <c r="C16" s="37">
        <v>48</v>
      </c>
      <c r="D16" s="37"/>
      <c r="E16" s="4" t="s">
        <v>23</v>
      </c>
      <c r="F16" s="2">
        <v>115.9</v>
      </c>
      <c r="G16" s="4" t="s">
        <v>23</v>
      </c>
      <c r="H16" s="2">
        <v>6.5</v>
      </c>
      <c r="I16" s="4" t="s">
        <v>23</v>
      </c>
      <c r="J16" s="2">
        <v>401</v>
      </c>
      <c r="K16" s="4" t="s">
        <v>23</v>
      </c>
      <c r="L16" s="2">
        <v>370.6</v>
      </c>
      <c r="M16" s="4" t="s">
        <v>23</v>
      </c>
      <c r="N16" s="2">
        <v>511.5</v>
      </c>
      <c r="O16" s="4" t="s">
        <v>23</v>
      </c>
      <c r="P16" s="2">
        <v>563</v>
      </c>
      <c r="Q16" s="4" t="s">
        <v>23</v>
      </c>
      <c r="R16" s="2">
        <v>393.5</v>
      </c>
      <c r="S16" s="4" t="s">
        <v>23</v>
      </c>
      <c r="T16" s="2">
        <v>61</v>
      </c>
      <c r="U16" s="4" t="s">
        <v>38</v>
      </c>
      <c r="V16" s="2">
        <v>181</v>
      </c>
      <c r="W16" s="4" t="s">
        <v>23</v>
      </c>
      <c r="X16" s="2">
        <v>171</v>
      </c>
      <c r="Y16" s="4" t="s">
        <v>23</v>
      </c>
      <c r="Z16" s="2">
        <v>169.5</v>
      </c>
      <c r="AA16" s="4" t="s">
        <v>23</v>
      </c>
      <c r="AB16" s="19"/>
    </row>
    <row r="17" spans="1:28" s="21" customFormat="1" ht="15" customHeight="1">
      <c r="A17" s="19"/>
      <c r="B17" s="4">
        <v>1966</v>
      </c>
      <c r="C17" s="37">
        <v>0</v>
      </c>
      <c r="D17" s="37"/>
      <c r="E17" s="4" t="s">
        <v>23</v>
      </c>
      <c r="F17" s="2">
        <v>13</v>
      </c>
      <c r="G17" s="4" t="s">
        <v>23</v>
      </c>
      <c r="H17" s="2">
        <v>21</v>
      </c>
      <c r="I17" s="4" t="s">
        <v>23</v>
      </c>
      <c r="J17" s="2">
        <v>265</v>
      </c>
      <c r="K17" s="4" t="s">
        <v>23</v>
      </c>
      <c r="L17" s="2">
        <v>223</v>
      </c>
      <c r="M17" s="4" t="s">
        <v>23</v>
      </c>
      <c r="N17" s="2">
        <v>547</v>
      </c>
      <c r="O17" s="4" t="s">
        <v>23</v>
      </c>
      <c r="P17" s="2">
        <v>576.5</v>
      </c>
      <c r="Q17" s="4" t="s">
        <v>23</v>
      </c>
      <c r="R17" s="2">
        <v>324</v>
      </c>
      <c r="S17" s="4" t="s">
        <v>23</v>
      </c>
      <c r="T17" s="2">
        <v>169</v>
      </c>
      <c r="U17" s="4" t="s">
        <v>23</v>
      </c>
      <c r="V17" s="2">
        <v>93.5</v>
      </c>
      <c r="W17" s="4" t="s">
        <v>38</v>
      </c>
      <c r="X17" s="2">
        <v>61</v>
      </c>
      <c r="Y17" s="4" t="s">
        <v>23</v>
      </c>
      <c r="Z17" s="2">
        <v>521</v>
      </c>
      <c r="AA17" s="4" t="s">
        <v>23</v>
      </c>
      <c r="AB17" s="19"/>
    </row>
    <row r="18" spans="1:28" s="21" customFormat="1" ht="15" customHeight="1">
      <c r="A18" s="19"/>
      <c r="B18" s="4">
        <v>1967</v>
      </c>
      <c r="C18" s="37">
        <v>168</v>
      </c>
      <c r="D18" s="37"/>
      <c r="E18" s="4" t="s">
        <v>23</v>
      </c>
      <c r="F18" s="2">
        <v>65</v>
      </c>
      <c r="G18" s="4" t="s">
        <v>23</v>
      </c>
      <c r="H18" s="2">
        <v>57.5</v>
      </c>
      <c r="I18" s="4" t="s">
        <v>23</v>
      </c>
      <c r="J18" s="2">
        <v>35</v>
      </c>
      <c r="K18" s="4" t="s">
        <v>23</v>
      </c>
      <c r="L18" s="2">
        <v>490</v>
      </c>
      <c r="M18" s="4" t="s">
        <v>23</v>
      </c>
      <c r="N18" s="2">
        <v>87</v>
      </c>
      <c r="O18" s="4" t="s">
        <v>23</v>
      </c>
      <c r="P18" s="2">
        <v>77</v>
      </c>
      <c r="Q18" s="4" t="s">
        <v>23</v>
      </c>
      <c r="R18" s="2">
        <v>255.5</v>
      </c>
      <c r="S18" s="4" t="s">
        <v>23</v>
      </c>
      <c r="T18" s="2">
        <v>138</v>
      </c>
      <c r="U18" s="4" t="s">
        <v>23</v>
      </c>
      <c r="V18" s="2">
        <v>281.5</v>
      </c>
      <c r="W18" s="4" t="s">
        <v>23</v>
      </c>
      <c r="X18" s="2">
        <v>97</v>
      </c>
      <c r="Y18" s="4" t="s">
        <v>23</v>
      </c>
      <c r="Z18" s="2">
        <v>60.7</v>
      </c>
      <c r="AA18" s="4" t="s">
        <v>23</v>
      </c>
      <c r="AB18" s="19"/>
    </row>
    <row r="19" spans="1:28" s="21" customFormat="1" ht="15" customHeight="1">
      <c r="A19" s="19"/>
      <c r="B19" s="4">
        <v>1968</v>
      </c>
      <c r="C19" s="37">
        <v>0</v>
      </c>
      <c r="D19" s="37"/>
      <c r="E19" s="4" t="s">
        <v>23</v>
      </c>
      <c r="F19" s="2">
        <v>51</v>
      </c>
      <c r="G19" s="4" t="s">
        <v>23</v>
      </c>
      <c r="H19" s="2">
        <v>101.5</v>
      </c>
      <c r="I19" s="4" t="s">
        <v>23</v>
      </c>
      <c r="J19" s="2">
        <v>51.5</v>
      </c>
      <c r="K19" s="4" t="s">
        <v>38</v>
      </c>
      <c r="L19" s="2">
        <v>47.5</v>
      </c>
      <c r="M19" s="4" t="s">
        <v>23</v>
      </c>
      <c r="N19" s="2">
        <v>151</v>
      </c>
      <c r="O19" s="4" t="s">
        <v>23</v>
      </c>
      <c r="P19" s="2">
        <v>162</v>
      </c>
      <c r="Q19" s="4" t="s">
        <v>38</v>
      </c>
      <c r="R19" s="2">
        <v>245.9</v>
      </c>
      <c r="S19" s="4" t="s">
        <v>23</v>
      </c>
      <c r="T19" s="2">
        <v>152.5</v>
      </c>
      <c r="U19" s="4" t="s">
        <v>23</v>
      </c>
      <c r="V19" s="2">
        <v>108</v>
      </c>
      <c r="W19" s="4" t="s">
        <v>23</v>
      </c>
      <c r="X19" s="2">
        <v>145.5</v>
      </c>
      <c r="Y19" s="4" t="s">
        <v>23</v>
      </c>
      <c r="Z19" s="2">
        <v>204</v>
      </c>
      <c r="AA19" s="4" t="s">
        <v>23</v>
      </c>
      <c r="AB19" s="19"/>
    </row>
    <row r="20" spans="1:28" s="21" customFormat="1" ht="15" customHeight="1">
      <c r="A20" s="19"/>
      <c r="B20" s="4">
        <v>1969</v>
      </c>
      <c r="C20" s="37">
        <v>0</v>
      </c>
      <c r="D20" s="37"/>
      <c r="E20" s="4" t="s">
        <v>23</v>
      </c>
      <c r="F20" s="2">
        <v>66</v>
      </c>
      <c r="G20" s="4" t="s">
        <v>23</v>
      </c>
      <c r="H20" s="2">
        <v>58</v>
      </c>
      <c r="I20" s="4" t="s">
        <v>23</v>
      </c>
      <c r="J20" s="2">
        <v>294.5</v>
      </c>
      <c r="K20" s="4" t="s">
        <v>23</v>
      </c>
      <c r="L20" s="2">
        <v>256</v>
      </c>
      <c r="M20" s="4" t="s">
        <v>23</v>
      </c>
      <c r="N20" s="2">
        <v>603</v>
      </c>
      <c r="O20" s="4" t="s">
        <v>23</v>
      </c>
      <c r="P20" s="2">
        <v>398.1</v>
      </c>
      <c r="Q20" s="4" t="s">
        <v>38</v>
      </c>
      <c r="R20" s="2">
        <v>304.5</v>
      </c>
      <c r="S20" s="4" t="s">
        <v>23</v>
      </c>
      <c r="T20" s="2">
        <v>219</v>
      </c>
      <c r="U20" s="4" t="s">
        <v>23</v>
      </c>
      <c r="V20" s="2">
        <v>133</v>
      </c>
      <c r="W20" s="4" t="s">
        <v>23</v>
      </c>
      <c r="X20" s="2">
        <v>64</v>
      </c>
      <c r="Y20" s="4" t="s">
        <v>23</v>
      </c>
      <c r="Z20" s="2">
        <v>14</v>
      </c>
      <c r="AA20" s="4" t="s">
        <v>23</v>
      </c>
      <c r="AB20" s="19"/>
    </row>
    <row r="21" spans="1:28" s="21" customFormat="1" ht="15" customHeight="1">
      <c r="A21" s="19"/>
      <c r="B21" s="4">
        <v>1970</v>
      </c>
      <c r="C21" s="37">
        <v>41</v>
      </c>
      <c r="D21" s="37"/>
      <c r="E21" s="4" t="s">
        <v>23</v>
      </c>
      <c r="F21" s="2">
        <v>4.5</v>
      </c>
      <c r="G21" s="4" t="s">
        <v>23</v>
      </c>
      <c r="H21" s="2">
        <v>47</v>
      </c>
      <c r="I21" s="4" t="s">
        <v>23</v>
      </c>
      <c r="J21" s="2">
        <v>110.2</v>
      </c>
      <c r="K21" s="4" t="s">
        <v>23</v>
      </c>
      <c r="L21" s="2">
        <v>230.6</v>
      </c>
      <c r="M21" s="4" t="s">
        <v>23</v>
      </c>
      <c r="N21" s="2">
        <v>406.5</v>
      </c>
      <c r="O21" s="4" t="s">
        <v>23</v>
      </c>
      <c r="P21" s="2">
        <v>297.7</v>
      </c>
      <c r="Q21" s="4" t="s">
        <v>38</v>
      </c>
      <c r="R21" s="2">
        <v>182</v>
      </c>
      <c r="S21" s="4" t="s">
        <v>23</v>
      </c>
      <c r="T21" s="2">
        <v>95.5</v>
      </c>
      <c r="U21" s="4" t="s">
        <v>23</v>
      </c>
      <c r="V21" s="2">
        <v>91.5</v>
      </c>
      <c r="W21" s="4" t="s">
        <v>23</v>
      </c>
      <c r="X21" s="2"/>
      <c r="Y21" s="4" t="s">
        <v>23</v>
      </c>
      <c r="Z21" s="2">
        <v>200.6</v>
      </c>
      <c r="AA21" s="4" t="s">
        <v>23</v>
      </c>
      <c r="AB21" s="19"/>
    </row>
    <row r="22" spans="1:28" s="21" customFormat="1" ht="15" customHeight="1">
      <c r="A22" s="19"/>
      <c r="B22" s="4">
        <v>1971</v>
      </c>
      <c r="C22" s="37"/>
      <c r="D22" s="37"/>
      <c r="E22" s="4" t="s">
        <v>23</v>
      </c>
      <c r="F22" s="2"/>
      <c r="G22" s="4" t="s">
        <v>23</v>
      </c>
      <c r="H22" s="2"/>
      <c r="I22" s="4" t="s">
        <v>23</v>
      </c>
      <c r="J22" s="2"/>
      <c r="K22" s="4" t="s">
        <v>23</v>
      </c>
      <c r="L22" s="2">
        <v>598.5</v>
      </c>
      <c r="M22" s="4" t="s">
        <v>23</v>
      </c>
      <c r="N22" s="2"/>
      <c r="O22" s="4" t="s">
        <v>23</v>
      </c>
      <c r="P22" s="2"/>
      <c r="Q22" s="4" t="s">
        <v>23</v>
      </c>
      <c r="R22" s="2">
        <v>170</v>
      </c>
      <c r="S22" s="4" t="s">
        <v>38</v>
      </c>
      <c r="T22" s="2"/>
      <c r="U22" s="4" t="s">
        <v>23</v>
      </c>
      <c r="V22" s="2">
        <v>51</v>
      </c>
      <c r="W22" s="4" t="s">
        <v>38</v>
      </c>
      <c r="X22" s="2">
        <v>39.5</v>
      </c>
      <c r="Y22" s="4" t="s">
        <v>23</v>
      </c>
      <c r="Z22" s="2">
        <v>34.5</v>
      </c>
      <c r="AA22" s="4" t="s">
        <v>38</v>
      </c>
      <c r="AB22" s="19"/>
    </row>
    <row r="23" spans="1:28" s="21" customFormat="1" ht="15" customHeight="1">
      <c r="A23" s="19"/>
      <c r="B23" s="4">
        <v>1972</v>
      </c>
      <c r="C23" s="37">
        <v>13</v>
      </c>
      <c r="D23" s="37"/>
      <c r="E23" s="4" t="s">
        <v>23</v>
      </c>
      <c r="F23" s="2">
        <v>0</v>
      </c>
      <c r="G23" s="4" t="s">
        <v>38</v>
      </c>
      <c r="H23" s="2">
        <v>143</v>
      </c>
      <c r="I23" s="4" t="s">
        <v>23</v>
      </c>
      <c r="J23" s="2">
        <v>11</v>
      </c>
      <c r="K23" s="4" t="s">
        <v>38</v>
      </c>
      <c r="L23" s="2">
        <v>1163</v>
      </c>
      <c r="M23" s="4" t="s">
        <v>23</v>
      </c>
      <c r="N23" s="2"/>
      <c r="O23" s="4" t="s">
        <v>23</v>
      </c>
      <c r="P23" s="2"/>
      <c r="Q23" s="4" t="s">
        <v>23</v>
      </c>
      <c r="R23" s="2"/>
      <c r="S23" s="4" t="s">
        <v>23</v>
      </c>
      <c r="T23" s="2"/>
      <c r="U23" s="4" t="s">
        <v>23</v>
      </c>
      <c r="V23" s="2"/>
      <c r="W23" s="4" t="s">
        <v>23</v>
      </c>
      <c r="X23" s="2"/>
      <c r="Y23" s="4" t="s">
        <v>23</v>
      </c>
      <c r="Z23" s="2"/>
      <c r="AA23" s="4" t="s">
        <v>23</v>
      </c>
      <c r="AB23" s="19"/>
    </row>
    <row r="24" spans="1:28" s="21" customFormat="1" ht="15" customHeight="1">
      <c r="A24" s="19"/>
      <c r="B24" s="4">
        <v>1973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28.5</v>
      </c>
      <c r="I24" s="4" t="s">
        <v>23</v>
      </c>
      <c r="J24" s="2">
        <v>69</v>
      </c>
      <c r="K24" s="4" t="s">
        <v>23</v>
      </c>
      <c r="L24" s="2">
        <v>280</v>
      </c>
      <c r="M24" s="4" t="s">
        <v>23</v>
      </c>
      <c r="N24" s="2">
        <v>371</v>
      </c>
      <c r="O24" s="4" t="s">
        <v>23</v>
      </c>
      <c r="P24" s="2">
        <v>402</v>
      </c>
      <c r="Q24" s="4" t="s">
        <v>23</v>
      </c>
      <c r="R24" s="2">
        <v>120</v>
      </c>
      <c r="S24" s="4" t="s">
        <v>23</v>
      </c>
      <c r="T24" s="2">
        <v>52</v>
      </c>
      <c r="U24" s="4" t="s">
        <v>23</v>
      </c>
      <c r="V24" s="2">
        <v>239</v>
      </c>
      <c r="W24" s="4" t="s">
        <v>23</v>
      </c>
      <c r="X24" s="2">
        <v>8</v>
      </c>
      <c r="Y24" s="4" t="s">
        <v>23</v>
      </c>
      <c r="Z24" s="2">
        <v>24</v>
      </c>
      <c r="AA24" s="4" t="s">
        <v>23</v>
      </c>
      <c r="AB24" s="19"/>
    </row>
    <row r="25" spans="1:28" s="21" customFormat="1" ht="15" customHeight="1">
      <c r="A25" s="19"/>
      <c r="B25" s="4">
        <v>1974</v>
      </c>
      <c r="C25" s="37">
        <v>76</v>
      </c>
      <c r="D25" s="37"/>
      <c r="E25" s="4" t="s">
        <v>23</v>
      </c>
      <c r="F25" s="2">
        <v>2</v>
      </c>
      <c r="G25" s="4" t="s">
        <v>23</v>
      </c>
      <c r="H25" s="2">
        <v>32.799999999999997</v>
      </c>
      <c r="I25" s="4" t="s">
        <v>23</v>
      </c>
      <c r="J25" s="2">
        <v>0</v>
      </c>
      <c r="K25" s="4" t="s">
        <v>23</v>
      </c>
      <c r="L25" s="2">
        <v>569.5</v>
      </c>
      <c r="M25" s="4" t="s">
        <v>23</v>
      </c>
      <c r="N25" s="2">
        <v>660</v>
      </c>
      <c r="O25" s="4" t="s">
        <v>23</v>
      </c>
      <c r="P25" s="2">
        <v>190</v>
      </c>
      <c r="Q25" s="4" t="s">
        <v>23</v>
      </c>
      <c r="R25" s="2">
        <v>190</v>
      </c>
      <c r="S25" s="4" t="s">
        <v>23</v>
      </c>
      <c r="T25" s="2">
        <v>98</v>
      </c>
      <c r="U25" s="4" t="s">
        <v>23</v>
      </c>
      <c r="V25" s="2">
        <v>23</v>
      </c>
      <c r="W25" s="4" t="s">
        <v>23</v>
      </c>
      <c r="X25" s="2">
        <v>75</v>
      </c>
      <c r="Y25" s="4" t="s">
        <v>23</v>
      </c>
      <c r="Z25" s="2">
        <v>47</v>
      </c>
      <c r="AA25" s="4" t="s">
        <v>23</v>
      </c>
      <c r="AB25" s="19"/>
    </row>
    <row r="26" spans="1:28" s="21" customFormat="1" ht="15" customHeight="1">
      <c r="A26" s="19"/>
      <c r="B26" s="4">
        <v>1975</v>
      </c>
      <c r="C26" s="37">
        <v>1</v>
      </c>
      <c r="D26" s="37"/>
      <c r="E26" s="4" t="s">
        <v>23</v>
      </c>
      <c r="F26" s="2">
        <v>175</v>
      </c>
      <c r="G26" s="4" t="s">
        <v>23</v>
      </c>
      <c r="H26" s="2">
        <v>13</v>
      </c>
      <c r="I26" s="4" t="s">
        <v>23</v>
      </c>
      <c r="J26" s="2">
        <v>197</v>
      </c>
      <c r="K26" s="4" t="s">
        <v>23</v>
      </c>
      <c r="L26" s="2">
        <v>467.5</v>
      </c>
      <c r="M26" s="4" t="s">
        <v>23</v>
      </c>
      <c r="N26" s="2">
        <v>516</v>
      </c>
      <c r="O26" s="4" t="s">
        <v>23</v>
      </c>
      <c r="P26" s="2">
        <v>183.6</v>
      </c>
      <c r="Q26" s="4" t="s">
        <v>23</v>
      </c>
      <c r="R26" s="2">
        <v>230</v>
      </c>
      <c r="S26" s="4" t="s">
        <v>23</v>
      </c>
      <c r="T26" s="2">
        <v>116</v>
      </c>
      <c r="U26" s="4" t="s">
        <v>23</v>
      </c>
      <c r="V26" s="2">
        <v>69</v>
      </c>
      <c r="W26" s="4" t="s">
        <v>23</v>
      </c>
      <c r="X26" s="2">
        <v>169.5</v>
      </c>
      <c r="Y26" s="4" t="s">
        <v>23</v>
      </c>
      <c r="Z26" s="2">
        <v>74</v>
      </c>
      <c r="AA26" s="4" t="s">
        <v>23</v>
      </c>
      <c r="AB26" s="19"/>
    </row>
    <row r="27" spans="1:28" s="21" customFormat="1" ht="15" customHeight="1">
      <c r="A27" s="19"/>
      <c r="B27" s="4">
        <v>1976</v>
      </c>
      <c r="C27" s="37">
        <v>56.5</v>
      </c>
      <c r="D27" s="37"/>
      <c r="E27" s="4" t="s">
        <v>23</v>
      </c>
      <c r="F27" s="2">
        <v>55</v>
      </c>
      <c r="G27" s="4" t="s">
        <v>23</v>
      </c>
      <c r="H27" s="2">
        <v>45.5</v>
      </c>
      <c r="I27" s="4" t="s">
        <v>23</v>
      </c>
      <c r="J27" s="2">
        <v>21.5</v>
      </c>
      <c r="K27" s="4" t="s">
        <v>23</v>
      </c>
      <c r="L27" s="2">
        <v>222</v>
      </c>
      <c r="M27" s="4" t="s">
        <v>23</v>
      </c>
      <c r="N27" s="2">
        <v>619</v>
      </c>
      <c r="O27" s="4" t="s">
        <v>23</v>
      </c>
      <c r="P27" s="2">
        <v>232</v>
      </c>
      <c r="Q27" s="4" t="s">
        <v>23</v>
      </c>
      <c r="R27" s="2">
        <v>186</v>
      </c>
      <c r="S27" s="4" t="s">
        <v>23</v>
      </c>
      <c r="T27" s="2">
        <v>233</v>
      </c>
      <c r="U27" s="4" t="s">
        <v>23</v>
      </c>
      <c r="V27" s="2">
        <v>320</v>
      </c>
      <c r="W27" s="4" t="s">
        <v>23</v>
      </c>
      <c r="X27" s="2">
        <v>114</v>
      </c>
      <c r="Y27" s="4" t="s">
        <v>23</v>
      </c>
      <c r="Z27" s="2">
        <v>137</v>
      </c>
      <c r="AA27" s="4" t="s">
        <v>23</v>
      </c>
      <c r="AB27" s="19"/>
    </row>
    <row r="28" spans="1:28" s="21" customFormat="1" ht="15" customHeight="1">
      <c r="A28" s="19"/>
      <c r="B28" s="4">
        <v>1977</v>
      </c>
      <c r="C28" s="37">
        <v>70.7</v>
      </c>
      <c r="D28" s="37"/>
      <c r="E28" s="4" t="s">
        <v>23</v>
      </c>
      <c r="F28" s="2">
        <v>0</v>
      </c>
      <c r="G28" s="4" t="s">
        <v>23</v>
      </c>
      <c r="H28" s="2">
        <v>55</v>
      </c>
      <c r="I28" s="4" t="s">
        <v>23</v>
      </c>
      <c r="J28" s="2">
        <v>101</v>
      </c>
      <c r="K28" s="4" t="s">
        <v>23</v>
      </c>
      <c r="L28" s="2">
        <v>476</v>
      </c>
      <c r="M28" s="4" t="s">
        <v>23</v>
      </c>
      <c r="N28" s="2">
        <v>567.4</v>
      </c>
      <c r="O28" s="4" t="s">
        <v>23</v>
      </c>
      <c r="P28" s="2">
        <v>960.5</v>
      </c>
      <c r="Q28" s="4" t="s">
        <v>23</v>
      </c>
      <c r="R28" s="2">
        <v>148</v>
      </c>
      <c r="S28" s="4" t="s">
        <v>23</v>
      </c>
      <c r="T28" s="2">
        <v>202</v>
      </c>
      <c r="U28" s="4" t="s">
        <v>23</v>
      </c>
      <c r="V28" s="2">
        <v>223.9</v>
      </c>
      <c r="W28" s="4" t="s">
        <v>23</v>
      </c>
      <c r="X28" s="2">
        <v>250.5</v>
      </c>
      <c r="Y28" s="4" t="s">
        <v>23</v>
      </c>
      <c r="Z28" s="2">
        <v>41</v>
      </c>
      <c r="AA28" s="4" t="s">
        <v>23</v>
      </c>
      <c r="AB28" s="19"/>
    </row>
    <row r="29" spans="1:28" s="21" customFormat="1" ht="15" customHeight="1">
      <c r="A29" s="19"/>
      <c r="B29" s="4">
        <v>1978</v>
      </c>
      <c r="C29" s="37">
        <v>8</v>
      </c>
      <c r="D29" s="37"/>
      <c r="E29" s="4" t="s">
        <v>23</v>
      </c>
      <c r="F29" s="2">
        <v>30</v>
      </c>
      <c r="G29" s="4" t="s">
        <v>23</v>
      </c>
      <c r="H29" s="2">
        <v>0</v>
      </c>
      <c r="I29" s="4" t="s">
        <v>23</v>
      </c>
      <c r="J29" s="2">
        <v>0</v>
      </c>
      <c r="K29" s="4" t="s">
        <v>23</v>
      </c>
      <c r="L29" s="2">
        <v>349.5</v>
      </c>
      <c r="M29" s="4" t="s">
        <v>23</v>
      </c>
      <c r="N29" s="2">
        <v>331.3</v>
      </c>
      <c r="O29" s="4" t="s">
        <v>23</v>
      </c>
      <c r="P29" s="2">
        <v>1146.4000000000001</v>
      </c>
      <c r="Q29" s="4" t="s">
        <v>23</v>
      </c>
      <c r="R29" s="2">
        <v>103.6</v>
      </c>
      <c r="S29" s="4" t="s">
        <v>23</v>
      </c>
      <c r="T29" s="2">
        <v>414</v>
      </c>
      <c r="U29" s="4" t="s">
        <v>23</v>
      </c>
      <c r="V29" s="2">
        <v>378</v>
      </c>
      <c r="W29" s="4" t="s">
        <v>23</v>
      </c>
      <c r="X29" s="2">
        <v>270.5</v>
      </c>
      <c r="Y29" s="4" t="s">
        <v>23</v>
      </c>
      <c r="Z29" s="2">
        <v>13</v>
      </c>
      <c r="AA29" s="4" t="s">
        <v>23</v>
      </c>
      <c r="AB29" s="19"/>
    </row>
    <row r="30" spans="1:28" s="21" customFormat="1" ht="15" customHeight="1">
      <c r="A30" s="19"/>
      <c r="B30" s="4">
        <v>1979</v>
      </c>
      <c r="C30" s="37">
        <v>45</v>
      </c>
      <c r="D30" s="37"/>
      <c r="E30" s="4" t="s">
        <v>23</v>
      </c>
      <c r="F30" s="2">
        <v>41</v>
      </c>
      <c r="G30" s="4" t="s">
        <v>23</v>
      </c>
      <c r="H30" s="2">
        <v>12</v>
      </c>
      <c r="I30" s="4" t="s">
        <v>23</v>
      </c>
      <c r="J30" s="2">
        <v>113</v>
      </c>
      <c r="K30" s="4" t="s">
        <v>23</v>
      </c>
      <c r="L30" s="2">
        <v>412</v>
      </c>
      <c r="M30" s="4" t="s">
        <v>23</v>
      </c>
      <c r="N30" s="2">
        <v>148.80000000000001</v>
      </c>
      <c r="O30" s="4" t="s">
        <v>23</v>
      </c>
      <c r="P30" s="2">
        <v>834.9</v>
      </c>
      <c r="Q30" s="4" t="s">
        <v>23</v>
      </c>
      <c r="R30" s="2">
        <v>649.5</v>
      </c>
      <c r="S30" s="4" t="s">
        <v>23</v>
      </c>
      <c r="T30" s="2">
        <v>285</v>
      </c>
      <c r="U30" s="4" t="s">
        <v>23</v>
      </c>
      <c r="V30" s="2">
        <v>81.5</v>
      </c>
      <c r="W30" s="4" t="s">
        <v>23</v>
      </c>
      <c r="X30" s="2">
        <v>321.5</v>
      </c>
      <c r="Y30" s="4" t="s">
        <v>23</v>
      </c>
      <c r="Z30" s="2">
        <v>224</v>
      </c>
      <c r="AA30" s="4" t="s">
        <v>23</v>
      </c>
      <c r="AB30" s="19"/>
    </row>
    <row r="31" spans="1:28" s="21" customFormat="1" ht="15" customHeight="1">
      <c r="A31" s="19"/>
      <c r="B31" s="4">
        <v>1980</v>
      </c>
      <c r="C31" s="37">
        <v>0</v>
      </c>
      <c r="D31" s="37"/>
      <c r="E31" s="4" t="s">
        <v>23</v>
      </c>
      <c r="F31" s="2">
        <v>389</v>
      </c>
      <c r="G31" s="4" t="s">
        <v>23</v>
      </c>
      <c r="H31" s="2">
        <v>82.6</v>
      </c>
      <c r="I31" s="4" t="s">
        <v>23</v>
      </c>
      <c r="J31" s="2">
        <v>613.5</v>
      </c>
      <c r="K31" s="4" t="s">
        <v>23</v>
      </c>
      <c r="L31" s="2">
        <v>733.4</v>
      </c>
      <c r="M31" s="4" t="s">
        <v>23</v>
      </c>
      <c r="N31" s="2">
        <v>663.9</v>
      </c>
      <c r="O31" s="4" t="s">
        <v>23</v>
      </c>
      <c r="P31" s="2">
        <v>425</v>
      </c>
      <c r="Q31" s="4" t="s">
        <v>23</v>
      </c>
      <c r="R31" s="2">
        <v>187.8</v>
      </c>
      <c r="S31" s="4" t="s">
        <v>23</v>
      </c>
      <c r="T31" s="2">
        <v>90.7</v>
      </c>
      <c r="U31" s="4" t="s">
        <v>23</v>
      </c>
      <c r="V31" s="2">
        <v>1.5</v>
      </c>
      <c r="W31" s="4" t="s">
        <v>23</v>
      </c>
      <c r="X31" s="2">
        <v>105.6</v>
      </c>
      <c r="Y31" s="4" t="s">
        <v>23</v>
      </c>
      <c r="Z31" s="2">
        <v>103.4</v>
      </c>
      <c r="AA31" s="4" t="s">
        <v>23</v>
      </c>
      <c r="AB31" s="19"/>
    </row>
    <row r="32" spans="1:28" s="21" customFormat="1" ht="15" customHeight="1">
      <c r="A32" s="19"/>
      <c r="B32" s="4">
        <v>1981</v>
      </c>
      <c r="C32" s="37">
        <v>101.3</v>
      </c>
      <c r="D32" s="37"/>
      <c r="E32" s="4" t="s">
        <v>23</v>
      </c>
      <c r="F32" s="2">
        <v>25.5</v>
      </c>
      <c r="G32" s="4" t="s">
        <v>23</v>
      </c>
      <c r="H32" s="2">
        <v>106.6</v>
      </c>
      <c r="I32" s="4" t="s">
        <v>23</v>
      </c>
      <c r="J32" s="2">
        <v>171.6</v>
      </c>
      <c r="K32" s="4" t="s">
        <v>23</v>
      </c>
      <c r="L32" s="2">
        <v>1028.8</v>
      </c>
      <c r="M32" s="4" t="s">
        <v>23</v>
      </c>
      <c r="N32" s="2">
        <v>230.3</v>
      </c>
      <c r="O32" s="4" t="s">
        <v>23</v>
      </c>
      <c r="P32" s="2">
        <v>163.6</v>
      </c>
      <c r="Q32" s="4" t="s">
        <v>23</v>
      </c>
      <c r="R32" s="2">
        <v>170</v>
      </c>
      <c r="S32" s="4" t="s">
        <v>23</v>
      </c>
      <c r="T32" s="2">
        <v>114</v>
      </c>
      <c r="U32" s="4" t="s">
        <v>23</v>
      </c>
      <c r="V32" s="2">
        <v>110</v>
      </c>
      <c r="W32" s="4" t="s">
        <v>23</v>
      </c>
      <c r="X32" s="2">
        <v>26</v>
      </c>
      <c r="Y32" s="4" t="s">
        <v>23</v>
      </c>
      <c r="Z32" s="2">
        <v>38</v>
      </c>
      <c r="AA32" s="4" t="s">
        <v>23</v>
      </c>
      <c r="AB32" s="19"/>
    </row>
    <row r="33" spans="1:28" s="21" customFormat="1" ht="15" customHeight="1">
      <c r="A33" s="19"/>
      <c r="B33" s="4">
        <v>1982</v>
      </c>
      <c r="C33" s="37">
        <v>50</v>
      </c>
      <c r="D33" s="37"/>
      <c r="E33" s="4" t="s">
        <v>23</v>
      </c>
      <c r="F33" s="2">
        <v>87.5</v>
      </c>
      <c r="G33" s="4" t="s">
        <v>23</v>
      </c>
      <c r="H33" s="2">
        <v>87</v>
      </c>
      <c r="I33" s="4" t="s">
        <v>23</v>
      </c>
      <c r="J33" s="2">
        <v>81.400000000000006</v>
      </c>
      <c r="K33" s="4" t="s">
        <v>23</v>
      </c>
      <c r="L33" s="2">
        <v>527.20000000000005</v>
      </c>
      <c r="M33" s="4" t="s">
        <v>23</v>
      </c>
      <c r="N33" s="2">
        <v>758.5</v>
      </c>
      <c r="O33" s="4" t="s">
        <v>23</v>
      </c>
      <c r="P33" s="2">
        <v>723.6</v>
      </c>
      <c r="Q33" s="4" t="s">
        <v>23</v>
      </c>
      <c r="R33" s="2">
        <v>377</v>
      </c>
      <c r="S33" s="4" t="s">
        <v>23</v>
      </c>
      <c r="T33" s="2">
        <v>469</v>
      </c>
      <c r="U33" s="4" t="s">
        <v>23</v>
      </c>
      <c r="V33" s="2">
        <v>444</v>
      </c>
      <c r="W33" s="4" t="s">
        <v>23</v>
      </c>
      <c r="X33" s="2">
        <v>80</v>
      </c>
      <c r="Y33" s="4" t="s">
        <v>23</v>
      </c>
      <c r="Z33" s="2">
        <v>5</v>
      </c>
      <c r="AA33" s="4" t="s">
        <v>23</v>
      </c>
      <c r="AB33" s="19"/>
    </row>
    <row r="34" spans="1:28" s="21" customFormat="1" ht="15" customHeight="1">
      <c r="A34" s="19"/>
      <c r="B34" s="4">
        <v>1983</v>
      </c>
      <c r="C34" s="37">
        <v>109</v>
      </c>
      <c r="D34" s="37"/>
      <c r="E34" s="4" t="s">
        <v>23</v>
      </c>
      <c r="F34" s="2">
        <v>15.5</v>
      </c>
      <c r="G34" s="4" t="s">
        <v>23</v>
      </c>
      <c r="H34" s="2">
        <v>0</v>
      </c>
      <c r="I34" s="4" t="s">
        <v>23</v>
      </c>
      <c r="J34" s="2">
        <v>152</v>
      </c>
      <c r="K34" s="4" t="s">
        <v>23</v>
      </c>
      <c r="L34" s="2">
        <v>249.5</v>
      </c>
      <c r="M34" s="4" t="s">
        <v>23</v>
      </c>
      <c r="N34" s="2">
        <v>522</v>
      </c>
      <c r="O34" s="4" t="s">
        <v>23</v>
      </c>
      <c r="P34" s="2">
        <v>423</v>
      </c>
      <c r="Q34" s="4" t="s">
        <v>23</v>
      </c>
      <c r="R34" s="2">
        <v>254</v>
      </c>
      <c r="S34" s="4" t="s">
        <v>23</v>
      </c>
      <c r="T34" s="2"/>
      <c r="U34" s="4" t="s">
        <v>23</v>
      </c>
      <c r="V34" s="2">
        <v>72</v>
      </c>
      <c r="W34" s="4" t="s">
        <v>23</v>
      </c>
      <c r="X34" s="2">
        <v>4</v>
      </c>
      <c r="Y34" s="4" t="s">
        <v>23</v>
      </c>
      <c r="Z34" s="2">
        <v>10</v>
      </c>
      <c r="AA34" s="4" t="s">
        <v>23</v>
      </c>
      <c r="AB34" s="19"/>
    </row>
    <row r="35" spans="1:28" s="21" customFormat="1" ht="15" customHeight="1">
      <c r="A35" s="19"/>
      <c r="B35" s="4">
        <v>1984</v>
      </c>
      <c r="C35" s="37">
        <v>14</v>
      </c>
      <c r="D35" s="37"/>
      <c r="E35" s="4" t="s">
        <v>23</v>
      </c>
      <c r="F35" s="2">
        <v>104</v>
      </c>
      <c r="G35" s="4" t="s">
        <v>23</v>
      </c>
      <c r="H35" s="2">
        <v>66</v>
      </c>
      <c r="I35" s="4" t="s">
        <v>23</v>
      </c>
      <c r="J35" s="2">
        <v>94</v>
      </c>
      <c r="K35" s="4" t="s">
        <v>23</v>
      </c>
      <c r="L35" s="2">
        <v>587.5</v>
      </c>
      <c r="M35" s="4" t="s">
        <v>23</v>
      </c>
      <c r="N35" s="2">
        <v>339</v>
      </c>
      <c r="O35" s="4" t="s">
        <v>23</v>
      </c>
      <c r="P35" s="2">
        <v>323</v>
      </c>
      <c r="Q35" s="4" t="s">
        <v>23</v>
      </c>
      <c r="R35" s="2">
        <v>108.5</v>
      </c>
      <c r="S35" s="4" t="s">
        <v>23</v>
      </c>
      <c r="T35" s="2">
        <v>247</v>
      </c>
      <c r="U35" s="4" t="s">
        <v>23</v>
      </c>
      <c r="V35" s="2">
        <v>276.10000000000002</v>
      </c>
      <c r="W35" s="4" t="s">
        <v>23</v>
      </c>
      <c r="X35" s="2">
        <v>30.5</v>
      </c>
      <c r="Y35" s="4" t="s">
        <v>23</v>
      </c>
      <c r="Z35" s="2">
        <v>14</v>
      </c>
      <c r="AA35" s="4" t="s">
        <v>23</v>
      </c>
      <c r="AB35" s="19"/>
    </row>
    <row r="36" spans="1:28" s="21" customFormat="1" ht="15" customHeight="1">
      <c r="A36" s="19"/>
      <c r="B36" s="4">
        <v>1985</v>
      </c>
      <c r="C36" s="37">
        <v>43.4</v>
      </c>
      <c r="D36" s="37"/>
      <c r="E36" s="4" t="s">
        <v>23</v>
      </c>
      <c r="F36" s="2">
        <v>7.8</v>
      </c>
      <c r="G36" s="4" t="s">
        <v>23</v>
      </c>
      <c r="H36" s="2">
        <v>38.299999999999997</v>
      </c>
      <c r="I36" s="4" t="s">
        <v>23</v>
      </c>
      <c r="J36" s="2">
        <v>196.5</v>
      </c>
      <c r="K36" s="4" t="s">
        <v>23</v>
      </c>
      <c r="L36" s="2">
        <v>583.5</v>
      </c>
      <c r="M36" s="4" t="s">
        <v>23</v>
      </c>
      <c r="N36" s="2">
        <v>253</v>
      </c>
      <c r="O36" s="4" t="s">
        <v>23</v>
      </c>
      <c r="P36" s="2">
        <v>273.2</v>
      </c>
      <c r="Q36" s="4" t="s">
        <v>23</v>
      </c>
      <c r="R36" s="2">
        <v>87.3</v>
      </c>
      <c r="S36" s="4" t="s">
        <v>23</v>
      </c>
      <c r="T36" s="2">
        <v>213</v>
      </c>
      <c r="U36" s="4" t="s">
        <v>23</v>
      </c>
      <c r="V36" s="2">
        <v>357.9</v>
      </c>
      <c r="W36" s="4" t="s">
        <v>23</v>
      </c>
      <c r="X36" s="2">
        <v>91.8</v>
      </c>
      <c r="Y36" s="4" t="s">
        <v>23</v>
      </c>
      <c r="Z36" s="2">
        <v>0</v>
      </c>
      <c r="AA36" s="4" t="s">
        <v>23</v>
      </c>
      <c r="AB36" s="19"/>
    </row>
    <row r="37" spans="1:28" s="21" customFormat="1" ht="15" customHeight="1">
      <c r="A37" s="19"/>
      <c r="B37" s="4">
        <v>1986</v>
      </c>
      <c r="C37" s="37">
        <v>13.4</v>
      </c>
      <c r="D37" s="37"/>
      <c r="E37" s="4" t="s">
        <v>23</v>
      </c>
      <c r="F37" s="2">
        <v>48.7</v>
      </c>
      <c r="G37" s="4" t="s">
        <v>23</v>
      </c>
      <c r="H37" s="2">
        <v>95.3</v>
      </c>
      <c r="I37" s="4" t="s">
        <v>23</v>
      </c>
      <c r="J37" s="2">
        <v>313</v>
      </c>
      <c r="K37" s="4" t="s">
        <v>23</v>
      </c>
      <c r="L37" s="2">
        <v>933.2</v>
      </c>
      <c r="M37" s="4" t="s">
        <v>23</v>
      </c>
      <c r="N37" s="2">
        <v>719.8</v>
      </c>
      <c r="O37" s="4" t="s">
        <v>23</v>
      </c>
      <c r="P37" s="2">
        <v>222.7</v>
      </c>
      <c r="Q37" s="4" t="s">
        <v>23</v>
      </c>
      <c r="R37" s="2">
        <v>338.8</v>
      </c>
      <c r="S37" s="4" t="s">
        <v>23</v>
      </c>
      <c r="T37" s="2"/>
      <c r="U37" s="4" t="s">
        <v>23</v>
      </c>
      <c r="V37" s="2">
        <v>149.5</v>
      </c>
      <c r="W37" s="4" t="s">
        <v>23</v>
      </c>
      <c r="X37" s="2">
        <v>402.5</v>
      </c>
      <c r="Y37" s="4" t="s">
        <v>23</v>
      </c>
      <c r="Z37" s="2">
        <v>17.5</v>
      </c>
      <c r="AA37" s="4" t="s">
        <v>23</v>
      </c>
      <c r="AB37" s="19"/>
    </row>
    <row r="38" spans="1:28" s="21" customFormat="1" ht="15" customHeight="1">
      <c r="A38" s="19"/>
      <c r="B38" s="4">
        <v>1987</v>
      </c>
      <c r="C38" s="37">
        <v>0</v>
      </c>
      <c r="D38" s="37"/>
      <c r="E38" s="4" t="s">
        <v>23</v>
      </c>
      <c r="F38" s="2">
        <v>5.3</v>
      </c>
      <c r="G38" s="4" t="s">
        <v>23</v>
      </c>
      <c r="H38" s="2">
        <v>125.3</v>
      </c>
      <c r="I38" s="4" t="s">
        <v>23</v>
      </c>
      <c r="J38" s="2">
        <v>29</v>
      </c>
      <c r="K38" s="4" t="s">
        <v>23</v>
      </c>
      <c r="L38" s="2">
        <v>236.7</v>
      </c>
      <c r="M38" s="4" t="s">
        <v>23</v>
      </c>
      <c r="N38" s="2">
        <v>202</v>
      </c>
      <c r="O38" s="4" t="s">
        <v>23</v>
      </c>
      <c r="P38" s="2">
        <v>740.3</v>
      </c>
      <c r="Q38" s="4" t="s">
        <v>23</v>
      </c>
      <c r="R38" s="2">
        <v>360</v>
      </c>
      <c r="S38" s="4" t="s">
        <v>23</v>
      </c>
      <c r="T38" s="2">
        <v>124.5</v>
      </c>
      <c r="U38" s="4" t="s">
        <v>23</v>
      </c>
      <c r="V38" s="2">
        <v>194.8</v>
      </c>
      <c r="W38" s="4" t="s">
        <v>23</v>
      </c>
      <c r="X38" s="2">
        <v>58.3</v>
      </c>
      <c r="Y38" s="4" t="s">
        <v>23</v>
      </c>
      <c r="Z38" s="2">
        <v>9.1999999999999993</v>
      </c>
      <c r="AA38" s="4" t="s">
        <v>23</v>
      </c>
      <c r="AB38" s="19"/>
    </row>
    <row r="39" spans="1:28" s="21" customFormat="1" ht="15" customHeight="1">
      <c r="A39" s="19"/>
      <c r="B39" s="4">
        <v>1988</v>
      </c>
      <c r="C39" s="37">
        <v>27</v>
      </c>
      <c r="D39" s="37"/>
      <c r="E39" s="4" t="s">
        <v>23</v>
      </c>
      <c r="F39" s="2">
        <v>0</v>
      </c>
      <c r="G39" s="4" t="s">
        <v>23</v>
      </c>
      <c r="H39" s="2">
        <v>78.599999999999994</v>
      </c>
      <c r="I39" s="4" t="s">
        <v>23</v>
      </c>
      <c r="J39" s="2">
        <v>94.1</v>
      </c>
      <c r="K39" s="4" t="s">
        <v>23</v>
      </c>
      <c r="L39" s="2">
        <v>107</v>
      </c>
      <c r="M39" s="4" t="s">
        <v>23</v>
      </c>
      <c r="N39" s="2">
        <v>503</v>
      </c>
      <c r="O39" s="4" t="s">
        <v>23</v>
      </c>
      <c r="P39" s="2">
        <v>202.5</v>
      </c>
      <c r="Q39" s="4" t="s">
        <v>23</v>
      </c>
      <c r="R39" s="2">
        <v>445.9</v>
      </c>
      <c r="S39" s="4" t="s">
        <v>23</v>
      </c>
      <c r="T39" s="2">
        <v>99.1</v>
      </c>
      <c r="U39" s="4" t="s">
        <v>23</v>
      </c>
      <c r="V39" s="2">
        <v>95.6</v>
      </c>
      <c r="W39" s="4" t="s">
        <v>23</v>
      </c>
      <c r="X39" s="2">
        <v>18</v>
      </c>
      <c r="Y39" s="4" t="s">
        <v>23</v>
      </c>
      <c r="Z39" s="2">
        <v>48.2</v>
      </c>
      <c r="AA39" s="4" t="s">
        <v>23</v>
      </c>
      <c r="AB39" s="19"/>
    </row>
    <row r="40" spans="1:28" s="21" customFormat="1" ht="15" customHeight="1">
      <c r="A40" s="19"/>
      <c r="B40" s="4">
        <v>1989</v>
      </c>
      <c r="C40" s="37">
        <v>19.5</v>
      </c>
      <c r="D40" s="37"/>
      <c r="E40" s="4" t="s">
        <v>23</v>
      </c>
      <c r="F40" s="2">
        <v>14.3</v>
      </c>
      <c r="G40" s="4" t="s">
        <v>23</v>
      </c>
      <c r="H40" s="2">
        <v>28.8</v>
      </c>
      <c r="I40" s="4" t="s">
        <v>23</v>
      </c>
      <c r="J40" s="2">
        <v>0</v>
      </c>
      <c r="K40" s="4" t="s">
        <v>23</v>
      </c>
      <c r="L40" s="2">
        <v>92.8</v>
      </c>
      <c r="M40" s="4" t="s">
        <v>23</v>
      </c>
      <c r="N40" s="2">
        <v>543.79999999999995</v>
      </c>
      <c r="O40" s="4" t="s">
        <v>23</v>
      </c>
      <c r="P40" s="2"/>
      <c r="Q40" s="4" t="s">
        <v>23</v>
      </c>
      <c r="R40" s="2">
        <v>247.9</v>
      </c>
      <c r="S40" s="4" t="s">
        <v>23</v>
      </c>
      <c r="T40" s="2"/>
      <c r="U40" s="4" t="s">
        <v>23</v>
      </c>
      <c r="V40" s="2">
        <v>34</v>
      </c>
      <c r="W40" s="4" t="s">
        <v>23</v>
      </c>
      <c r="X40" s="2"/>
      <c r="Y40" s="4" t="s">
        <v>23</v>
      </c>
      <c r="Z40" s="2"/>
      <c r="AA40" s="4" t="s">
        <v>23</v>
      </c>
      <c r="AB40" s="19"/>
    </row>
    <row r="41" spans="1:28" s="21" customFormat="1" ht="15" customHeight="1">
      <c r="A41" s="19"/>
      <c r="B41" s="4">
        <v>1990</v>
      </c>
      <c r="C41" s="37">
        <v>29</v>
      </c>
      <c r="D41" s="37"/>
      <c r="E41" s="4" t="s">
        <v>23</v>
      </c>
      <c r="F41" s="2">
        <v>44</v>
      </c>
      <c r="G41" s="4" t="s">
        <v>23</v>
      </c>
      <c r="H41" s="2">
        <v>321</v>
      </c>
      <c r="I41" s="4" t="s">
        <v>23</v>
      </c>
      <c r="J41" s="2">
        <v>208</v>
      </c>
      <c r="K41" s="4" t="s">
        <v>23</v>
      </c>
      <c r="L41" s="2">
        <v>150.4</v>
      </c>
      <c r="M41" s="4" t="s">
        <v>23</v>
      </c>
      <c r="N41" s="2">
        <v>206.1</v>
      </c>
      <c r="O41" s="4" t="s">
        <v>23</v>
      </c>
      <c r="P41" s="2">
        <v>126.5</v>
      </c>
      <c r="Q41" s="4" t="s">
        <v>23</v>
      </c>
      <c r="R41" s="2">
        <v>267.5</v>
      </c>
      <c r="S41" s="4" t="s">
        <v>23</v>
      </c>
      <c r="T41" s="2">
        <v>379.5</v>
      </c>
      <c r="U41" s="4" t="s">
        <v>23</v>
      </c>
      <c r="V41" s="2">
        <v>28.1</v>
      </c>
      <c r="W41" s="4" t="s">
        <v>23</v>
      </c>
      <c r="X41" s="2">
        <v>73.3</v>
      </c>
      <c r="Y41" s="4" t="s">
        <v>23</v>
      </c>
      <c r="Z41" s="2">
        <v>171</v>
      </c>
      <c r="AA41" s="4" t="s">
        <v>23</v>
      </c>
      <c r="AB41" s="19"/>
    </row>
    <row r="42" spans="1:28" s="21" customFormat="1" ht="15" customHeight="1">
      <c r="A42" s="19"/>
      <c r="B42" s="4">
        <v>1991</v>
      </c>
      <c r="C42" s="37">
        <v>30.5</v>
      </c>
      <c r="D42" s="37"/>
      <c r="E42" s="4" t="s">
        <v>23</v>
      </c>
      <c r="F42" s="2">
        <v>15.5</v>
      </c>
      <c r="G42" s="4" t="s">
        <v>23</v>
      </c>
      <c r="H42" s="2">
        <v>25</v>
      </c>
      <c r="I42" s="4" t="s">
        <v>23</v>
      </c>
      <c r="J42" s="2">
        <v>300.7</v>
      </c>
      <c r="K42" s="4" t="s">
        <v>23</v>
      </c>
      <c r="L42" s="2">
        <v>1006.4</v>
      </c>
      <c r="M42" s="4" t="s">
        <v>23</v>
      </c>
      <c r="N42" s="2">
        <v>226.5</v>
      </c>
      <c r="O42" s="4" t="s">
        <v>23</v>
      </c>
      <c r="P42" s="2">
        <v>424.4</v>
      </c>
      <c r="Q42" s="4" t="s">
        <v>23</v>
      </c>
      <c r="R42" s="2">
        <v>60.3</v>
      </c>
      <c r="S42" s="4" t="s">
        <v>23</v>
      </c>
      <c r="T42" s="2">
        <v>324.39999999999998</v>
      </c>
      <c r="U42" s="4" t="s">
        <v>23</v>
      </c>
      <c r="V42" s="2">
        <v>109</v>
      </c>
      <c r="W42" s="4" t="s">
        <v>23</v>
      </c>
      <c r="X42" s="2">
        <v>55.9</v>
      </c>
      <c r="Y42" s="4" t="s">
        <v>23</v>
      </c>
      <c r="Z42" s="2"/>
      <c r="AA42" s="4" t="s">
        <v>23</v>
      </c>
      <c r="AB42" s="19"/>
    </row>
    <row r="43" spans="1:28" s="21" customFormat="1" ht="15" customHeight="1">
      <c r="A43" s="19"/>
      <c r="B43" s="4">
        <v>1992</v>
      </c>
      <c r="C43" s="37">
        <v>0</v>
      </c>
      <c r="D43" s="37"/>
      <c r="E43" s="4" t="s">
        <v>23</v>
      </c>
      <c r="F43" s="2"/>
      <c r="G43" s="4" t="s">
        <v>23</v>
      </c>
      <c r="H43" s="2">
        <v>101.6</v>
      </c>
      <c r="I43" s="4" t="s">
        <v>23</v>
      </c>
      <c r="J43" s="2">
        <v>198</v>
      </c>
      <c r="K43" s="4" t="s">
        <v>23</v>
      </c>
      <c r="L43" s="2">
        <v>994</v>
      </c>
      <c r="M43" s="4" t="s">
        <v>23</v>
      </c>
      <c r="N43" s="2">
        <v>311</v>
      </c>
      <c r="O43" s="4" t="s">
        <v>23</v>
      </c>
      <c r="P43" s="2">
        <v>235</v>
      </c>
      <c r="Q43" s="4" t="s">
        <v>23</v>
      </c>
      <c r="R43" s="2">
        <v>116</v>
      </c>
      <c r="S43" s="4" t="s">
        <v>23</v>
      </c>
      <c r="T43" s="2">
        <v>119</v>
      </c>
      <c r="U43" s="4" t="s">
        <v>23</v>
      </c>
      <c r="V43" s="2">
        <v>195</v>
      </c>
      <c r="W43" s="4" t="s">
        <v>23</v>
      </c>
      <c r="X43" s="2">
        <v>81</v>
      </c>
      <c r="Y43" s="4" t="s">
        <v>23</v>
      </c>
      <c r="Z43" s="2">
        <v>77</v>
      </c>
      <c r="AA43" s="4" t="s">
        <v>23</v>
      </c>
      <c r="AB43" s="19"/>
    </row>
    <row r="44" spans="1:28" s="21" customFormat="1" ht="15" customHeight="1">
      <c r="A44" s="19"/>
      <c r="B44" s="4">
        <v>1993</v>
      </c>
      <c r="C44" s="37">
        <v>38</v>
      </c>
      <c r="D44" s="37"/>
      <c r="E44" s="4" t="s">
        <v>23</v>
      </c>
      <c r="F44" s="2">
        <v>0</v>
      </c>
      <c r="G44" s="4" t="s">
        <v>23</v>
      </c>
      <c r="H44" s="2">
        <v>53</v>
      </c>
      <c r="I44" s="4" t="s">
        <v>23</v>
      </c>
      <c r="J44" s="2">
        <v>302</v>
      </c>
      <c r="K44" s="4" t="s">
        <v>23</v>
      </c>
      <c r="L44" s="2">
        <v>770</v>
      </c>
      <c r="M44" s="4" t="s">
        <v>23</v>
      </c>
      <c r="N44" s="2">
        <v>672</v>
      </c>
      <c r="O44" s="4" t="s">
        <v>23</v>
      </c>
      <c r="P44" s="2">
        <v>338</v>
      </c>
      <c r="Q44" s="4" t="s">
        <v>23</v>
      </c>
      <c r="R44" s="2">
        <v>276</v>
      </c>
      <c r="S44" s="4" t="s">
        <v>23</v>
      </c>
      <c r="T44" s="2">
        <v>99.4</v>
      </c>
      <c r="U44" s="4" t="s">
        <v>23</v>
      </c>
      <c r="V44" s="2">
        <v>196</v>
      </c>
      <c r="W44" s="4" t="s">
        <v>23</v>
      </c>
      <c r="X44" s="2">
        <v>57</v>
      </c>
      <c r="Y44" s="4" t="s">
        <v>23</v>
      </c>
      <c r="Z44" s="2">
        <v>90</v>
      </c>
      <c r="AA44" s="4" t="s">
        <v>23</v>
      </c>
      <c r="AB44" s="19"/>
    </row>
    <row r="45" spans="1:28" s="21" customFormat="1" ht="15" customHeight="1">
      <c r="A45" s="19"/>
      <c r="B45" s="4">
        <v>1994</v>
      </c>
      <c r="C45" s="37">
        <v>22</v>
      </c>
      <c r="D45" s="37"/>
      <c r="E45" s="4" t="s">
        <v>23</v>
      </c>
      <c r="F45" s="2">
        <v>14</v>
      </c>
      <c r="G45" s="4" t="s">
        <v>23</v>
      </c>
      <c r="H45" s="2">
        <v>0</v>
      </c>
      <c r="I45" s="4" t="s">
        <v>23</v>
      </c>
      <c r="J45" s="2">
        <v>283</v>
      </c>
      <c r="K45" s="4" t="s">
        <v>23</v>
      </c>
      <c r="L45" s="2">
        <v>249</v>
      </c>
      <c r="M45" s="4" t="s">
        <v>23</v>
      </c>
      <c r="N45" s="2">
        <v>475</v>
      </c>
      <c r="O45" s="4" t="s">
        <v>23</v>
      </c>
      <c r="P45" s="2">
        <v>484</v>
      </c>
      <c r="Q45" s="4" t="s">
        <v>23</v>
      </c>
      <c r="R45" s="2">
        <v>102</v>
      </c>
      <c r="S45" s="4" t="s">
        <v>23</v>
      </c>
      <c r="T45" s="2">
        <v>198</v>
      </c>
      <c r="U45" s="4" t="s">
        <v>23</v>
      </c>
      <c r="V45" s="2">
        <v>140.9</v>
      </c>
      <c r="W45" s="4" t="s">
        <v>23</v>
      </c>
      <c r="X45" s="2">
        <v>58</v>
      </c>
      <c r="Y45" s="4" t="s">
        <v>23</v>
      </c>
      <c r="Z45" s="2">
        <v>88</v>
      </c>
      <c r="AA45" s="4" t="s">
        <v>23</v>
      </c>
      <c r="AB45" s="19"/>
    </row>
    <row r="46" spans="1:28" s="21" customFormat="1" ht="15" customHeight="1">
      <c r="A46" s="19"/>
      <c r="B46" s="4">
        <v>1995</v>
      </c>
      <c r="C46" s="37">
        <v>0</v>
      </c>
      <c r="D46" s="37"/>
      <c r="E46" s="4" t="s">
        <v>23</v>
      </c>
      <c r="F46" s="2">
        <v>15</v>
      </c>
      <c r="G46" s="4" t="s">
        <v>23</v>
      </c>
      <c r="H46" s="2">
        <v>45.5</v>
      </c>
      <c r="I46" s="4" t="s">
        <v>23</v>
      </c>
      <c r="J46" s="2">
        <v>253</v>
      </c>
      <c r="K46" s="4" t="s">
        <v>23</v>
      </c>
      <c r="L46" s="2">
        <v>141</v>
      </c>
      <c r="M46" s="4" t="s">
        <v>23</v>
      </c>
      <c r="N46" s="2">
        <v>644.5</v>
      </c>
      <c r="O46" s="4" t="s">
        <v>23</v>
      </c>
      <c r="P46" s="2">
        <v>455</v>
      </c>
      <c r="Q46" s="4" t="s">
        <v>23</v>
      </c>
      <c r="R46" s="2">
        <v>179.5</v>
      </c>
      <c r="S46" s="4" t="s">
        <v>23</v>
      </c>
      <c r="T46" s="2">
        <v>81</v>
      </c>
      <c r="U46" s="4" t="s">
        <v>23</v>
      </c>
      <c r="V46" s="2">
        <v>141</v>
      </c>
      <c r="W46" s="4" t="s">
        <v>23</v>
      </c>
      <c r="X46" s="2">
        <v>12</v>
      </c>
      <c r="Y46" s="4" t="s">
        <v>23</v>
      </c>
      <c r="Z46" s="2">
        <v>0</v>
      </c>
      <c r="AA46" s="4" t="s">
        <v>23</v>
      </c>
      <c r="AB46" s="19"/>
    </row>
    <row r="47" spans="1:28" s="21" customFormat="1" ht="15" customHeight="1">
      <c r="A47" s="19"/>
      <c r="B47" s="4">
        <v>1996</v>
      </c>
      <c r="C47" s="37">
        <v>7</v>
      </c>
      <c r="D47" s="37"/>
      <c r="E47" s="4" t="s">
        <v>23</v>
      </c>
      <c r="F47" s="2">
        <v>39</v>
      </c>
      <c r="G47" s="4" t="s">
        <v>23</v>
      </c>
      <c r="H47" s="2">
        <v>152</v>
      </c>
      <c r="I47" s="4" t="s">
        <v>23</v>
      </c>
      <c r="J47" s="2">
        <v>163</v>
      </c>
      <c r="K47" s="4" t="s">
        <v>23</v>
      </c>
      <c r="L47" s="2">
        <v>116.4</v>
      </c>
      <c r="M47" s="4" t="s">
        <v>23</v>
      </c>
      <c r="N47" s="2">
        <v>276</v>
      </c>
      <c r="O47" s="4" t="s">
        <v>23</v>
      </c>
      <c r="P47" s="2">
        <v>199</v>
      </c>
      <c r="Q47" s="4" t="s">
        <v>23</v>
      </c>
      <c r="R47" s="2">
        <v>239</v>
      </c>
      <c r="S47" s="4" t="s">
        <v>23</v>
      </c>
      <c r="T47" s="2">
        <v>34</v>
      </c>
      <c r="U47" s="4" t="s">
        <v>23</v>
      </c>
      <c r="V47" s="2">
        <v>55</v>
      </c>
      <c r="W47" s="4" t="s">
        <v>23</v>
      </c>
      <c r="X47" s="2">
        <v>83</v>
      </c>
      <c r="Y47" s="4" t="s">
        <v>23</v>
      </c>
      <c r="Z47" s="2">
        <v>60</v>
      </c>
      <c r="AA47" s="4" t="s">
        <v>23</v>
      </c>
      <c r="AB47" s="19"/>
    </row>
    <row r="48" spans="1:28" s="21" customFormat="1" ht="15" customHeight="1">
      <c r="A48" s="19"/>
      <c r="B48" s="4">
        <v>1997</v>
      </c>
      <c r="C48" s="37">
        <v>18</v>
      </c>
      <c r="D48" s="37"/>
      <c r="E48" s="4" t="s">
        <v>23</v>
      </c>
      <c r="F48" s="2">
        <v>50</v>
      </c>
      <c r="G48" s="4" t="s">
        <v>23</v>
      </c>
      <c r="H48" s="2">
        <v>12</v>
      </c>
      <c r="I48" s="4" t="s">
        <v>23</v>
      </c>
      <c r="J48" s="2">
        <v>308</v>
      </c>
      <c r="K48" s="4" t="s">
        <v>23</v>
      </c>
      <c r="L48" s="2">
        <v>172</v>
      </c>
      <c r="M48" s="4" t="s">
        <v>23</v>
      </c>
      <c r="N48" s="2">
        <v>536.1</v>
      </c>
      <c r="O48" s="4" t="s">
        <v>23</v>
      </c>
      <c r="P48" s="2">
        <v>208</v>
      </c>
      <c r="Q48" s="4" t="s">
        <v>23</v>
      </c>
      <c r="R48" s="2">
        <v>183</v>
      </c>
      <c r="S48" s="4" t="s">
        <v>23</v>
      </c>
      <c r="T48" s="2">
        <v>299</v>
      </c>
      <c r="U48" s="4" t="s">
        <v>23</v>
      </c>
      <c r="V48" s="2">
        <v>213</v>
      </c>
      <c r="W48" s="4" t="s">
        <v>23</v>
      </c>
      <c r="X48" s="2">
        <v>155</v>
      </c>
      <c r="Y48" s="4" t="s">
        <v>23</v>
      </c>
      <c r="Z48" s="2">
        <v>49</v>
      </c>
      <c r="AA48" s="4" t="s">
        <v>23</v>
      </c>
      <c r="AB48" s="19"/>
    </row>
    <row r="49" spans="1:28" s="21" customFormat="1" ht="15" customHeight="1">
      <c r="A49" s="19"/>
      <c r="B49" s="4">
        <v>1998</v>
      </c>
      <c r="C49" s="37">
        <v>23</v>
      </c>
      <c r="D49" s="37"/>
      <c r="E49" s="4" t="s">
        <v>23</v>
      </c>
      <c r="F49" s="2">
        <v>12</v>
      </c>
      <c r="G49" s="4" t="s">
        <v>23</v>
      </c>
      <c r="H49" s="2">
        <v>17</v>
      </c>
      <c r="I49" s="4" t="s">
        <v>23</v>
      </c>
      <c r="J49" s="2">
        <v>103</v>
      </c>
      <c r="K49" s="4" t="s">
        <v>23</v>
      </c>
      <c r="L49" s="2">
        <v>108.3</v>
      </c>
      <c r="M49" s="4" t="s">
        <v>23</v>
      </c>
      <c r="N49" s="2">
        <v>302</v>
      </c>
      <c r="O49" s="4" t="s">
        <v>23</v>
      </c>
      <c r="P49" s="2">
        <v>27.5</v>
      </c>
      <c r="Q49" s="4" t="s">
        <v>23</v>
      </c>
      <c r="R49" s="2">
        <v>144</v>
      </c>
      <c r="S49" s="4" t="s">
        <v>23</v>
      </c>
      <c r="T49" s="2">
        <v>130</v>
      </c>
      <c r="U49" s="4" t="s">
        <v>23</v>
      </c>
      <c r="V49" s="2">
        <v>8</v>
      </c>
      <c r="W49" s="4" t="s">
        <v>23</v>
      </c>
      <c r="X49" s="2">
        <v>56</v>
      </c>
      <c r="Y49" s="4" t="s">
        <v>23</v>
      </c>
      <c r="Z49" s="2">
        <v>53</v>
      </c>
      <c r="AA49" s="4" t="s">
        <v>23</v>
      </c>
      <c r="AB49" s="19"/>
    </row>
    <row r="50" spans="1:28" s="21" customFormat="1" ht="15" customHeight="1">
      <c r="A50" s="19"/>
      <c r="B50" s="4">
        <v>1999</v>
      </c>
      <c r="C50" s="37">
        <v>8</v>
      </c>
      <c r="D50" s="37"/>
      <c r="E50" s="4" t="s">
        <v>23</v>
      </c>
      <c r="F50" s="2">
        <v>48</v>
      </c>
      <c r="G50" s="4" t="s">
        <v>23</v>
      </c>
      <c r="H50" s="2">
        <v>10</v>
      </c>
      <c r="I50" s="4" t="s">
        <v>23</v>
      </c>
      <c r="J50" s="2">
        <v>122</v>
      </c>
      <c r="K50" s="4" t="s">
        <v>23</v>
      </c>
      <c r="L50" s="2">
        <v>244.5</v>
      </c>
      <c r="M50" s="4" t="s">
        <v>23</v>
      </c>
      <c r="N50" s="2">
        <v>570.5</v>
      </c>
      <c r="O50" s="4" t="s">
        <v>23</v>
      </c>
      <c r="P50" s="2">
        <v>83</v>
      </c>
      <c r="Q50" s="4" t="s">
        <v>23</v>
      </c>
      <c r="R50" s="2">
        <v>518.1</v>
      </c>
      <c r="S50" s="4" t="s">
        <v>23</v>
      </c>
      <c r="T50" s="2">
        <v>637</v>
      </c>
      <c r="U50" s="4" t="s">
        <v>23</v>
      </c>
      <c r="V50" s="2">
        <v>30.5</v>
      </c>
      <c r="W50" s="4" t="s">
        <v>23</v>
      </c>
      <c r="X50" s="2">
        <v>14.7</v>
      </c>
      <c r="Y50" s="4" t="s">
        <v>23</v>
      </c>
      <c r="Z50" s="2">
        <v>0</v>
      </c>
      <c r="AA50" s="4" t="s">
        <v>23</v>
      </c>
      <c r="AB50" s="19"/>
    </row>
    <row r="51" spans="1:28" s="21" customFormat="1" ht="15" customHeight="1">
      <c r="A51" s="19"/>
      <c r="B51" s="4">
        <v>2000</v>
      </c>
      <c r="C51" s="37">
        <v>0</v>
      </c>
      <c r="D51" s="37"/>
      <c r="E51" s="4" t="s">
        <v>23</v>
      </c>
      <c r="F51" s="2">
        <v>284.60000000000002</v>
      </c>
      <c r="G51" s="4" t="s">
        <v>23</v>
      </c>
      <c r="H51" s="2">
        <v>2</v>
      </c>
      <c r="I51" s="4" t="s">
        <v>23</v>
      </c>
      <c r="J51" s="2">
        <v>100</v>
      </c>
      <c r="K51" s="4" t="s">
        <v>23</v>
      </c>
      <c r="L51" s="2">
        <v>155</v>
      </c>
      <c r="M51" s="4" t="s">
        <v>23</v>
      </c>
      <c r="N51" s="2">
        <v>1104.0999999999999</v>
      </c>
      <c r="O51" s="4" t="s">
        <v>23</v>
      </c>
      <c r="P51" s="2">
        <v>164</v>
      </c>
      <c r="Q51" s="4" t="s">
        <v>23</v>
      </c>
      <c r="R51" s="2">
        <v>344</v>
      </c>
      <c r="S51" s="4" t="s">
        <v>23</v>
      </c>
      <c r="T51" s="2">
        <v>381</v>
      </c>
      <c r="U51" s="4" t="s">
        <v>23</v>
      </c>
      <c r="V51" s="2">
        <v>83</v>
      </c>
      <c r="W51" s="4" t="s">
        <v>23</v>
      </c>
      <c r="X51" s="2">
        <v>20</v>
      </c>
      <c r="Y51" s="4" t="s">
        <v>23</v>
      </c>
      <c r="Z51" s="2">
        <v>74</v>
      </c>
      <c r="AA51" s="4" t="s">
        <v>23</v>
      </c>
      <c r="AB51" s="19"/>
    </row>
    <row r="52" spans="1:28" s="21" customFormat="1" ht="15" customHeight="1">
      <c r="A52" s="19"/>
      <c r="B52" s="4">
        <v>2001</v>
      </c>
      <c r="C52" s="37">
        <v>130</v>
      </c>
      <c r="D52" s="37"/>
      <c r="E52" s="4" t="s">
        <v>23</v>
      </c>
      <c r="F52" s="2">
        <v>26</v>
      </c>
      <c r="G52" s="4" t="s">
        <v>23</v>
      </c>
      <c r="H52" s="2">
        <v>5</v>
      </c>
      <c r="I52" s="4" t="s">
        <v>23</v>
      </c>
      <c r="J52" s="2">
        <v>113</v>
      </c>
      <c r="K52" s="4" t="s">
        <v>23</v>
      </c>
      <c r="L52" s="2">
        <v>684</v>
      </c>
      <c r="M52" s="4" t="s">
        <v>23</v>
      </c>
      <c r="N52" s="2">
        <v>468</v>
      </c>
      <c r="O52" s="4" t="s">
        <v>23</v>
      </c>
      <c r="P52" s="2">
        <v>1106</v>
      </c>
      <c r="Q52" s="4" t="s">
        <v>23</v>
      </c>
      <c r="R52" s="2">
        <v>276</v>
      </c>
      <c r="S52" s="4" t="s">
        <v>23</v>
      </c>
      <c r="T52" s="2">
        <v>69</v>
      </c>
      <c r="U52" s="4" t="s">
        <v>23</v>
      </c>
      <c r="V52" s="2">
        <v>36</v>
      </c>
      <c r="W52" s="4" t="s">
        <v>23</v>
      </c>
      <c r="X52" s="2">
        <v>70</v>
      </c>
      <c r="Y52" s="4" t="s">
        <v>23</v>
      </c>
      <c r="Z52" s="2">
        <v>0</v>
      </c>
      <c r="AA52" s="4" t="s">
        <v>23</v>
      </c>
      <c r="AB52" s="19"/>
    </row>
    <row r="53" spans="1:28" s="21" customFormat="1" ht="15" customHeight="1">
      <c r="A53" s="19"/>
      <c r="B53" s="4">
        <v>2002</v>
      </c>
      <c r="C53" s="37">
        <v>0</v>
      </c>
      <c r="D53" s="37"/>
      <c r="E53" s="4" t="s">
        <v>23</v>
      </c>
      <c r="F53" s="2">
        <v>176</v>
      </c>
      <c r="G53" s="4" t="s">
        <v>23</v>
      </c>
      <c r="H53" s="2">
        <v>159</v>
      </c>
      <c r="I53" s="4" t="s">
        <v>23</v>
      </c>
      <c r="J53" s="2">
        <v>145</v>
      </c>
      <c r="K53" s="4" t="s">
        <v>23</v>
      </c>
      <c r="L53" s="2">
        <v>495.6</v>
      </c>
      <c r="M53" s="4" t="s">
        <v>23</v>
      </c>
      <c r="N53" s="2">
        <v>330.5</v>
      </c>
      <c r="O53" s="4" t="s">
        <v>23</v>
      </c>
      <c r="P53" s="2">
        <v>122</v>
      </c>
      <c r="Q53" s="4" t="s">
        <v>38</v>
      </c>
      <c r="R53" s="2">
        <v>724</v>
      </c>
      <c r="S53" s="4" t="s">
        <v>23</v>
      </c>
      <c r="T53" s="2">
        <v>107</v>
      </c>
      <c r="U53" s="4" t="s">
        <v>23</v>
      </c>
      <c r="V53" s="2">
        <v>438</v>
      </c>
      <c r="W53" s="4" t="s">
        <v>23</v>
      </c>
      <c r="X53" s="2">
        <v>112.5</v>
      </c>
      <c r="Y53" s="4" t="s">
        <v>23</v>
      </c>
      <c r="Z53" s="2">
        <v>66</v>
      </c>
      <c r="AA53" s="4" t="s">
        <v>23</v>
      </c>
      <c r="AB53" s="19"/>
    </row>
    <row r="54" spans="1:28" s="21" customFormat="1" ht="15" customHeight="1">
      <c r="A54" s="19"/>
      <c r="B54" s="4">
        <v>2003</v>
      </c>
      <c r="C54" s="37">
        <v>47</v>
      </c>
      <c r="D54" s="37"/>
      <c r="E54" s="4" t="s">
        <v>23</v>
      </c>
      <c r="F54" s="2">
        <v>0</v>
      </c>
      <c r="G54" s="4" t="s">
        <v>23</v>
      </c>
      <c r="H54" s="2">
        <v>1</v>
      </c>
      <c r="I54" s="4" t="s">
        <v>23</v>
      </c>
      <c r="J54" s="2">
        <v>31</v>
      </c>
      <c r="K54" s="4" t="s">
        <v>23</v>
      </c>
      <c r="L54" s="2">
        <v>95.5</v>
      </c>
      <c r="M54" s="4" t="s">
        <v>23</v>
      </c>
      <c r="N54" s="2">
        <v>549</v>
      </c>
      <c r="O54" s="4" t="s">
        <v>23</v>
      </c>
      <c r="P54" s="2">
        <v>236</v>
      </c>
      <c r="Q54" s="4" t="s">
        <v>23</v>
      </c>
      <c r="R54" s="2">
        <v>194.2</v>
      </c>
      <c r="S54" s="4" t="s">
        <v>23</v>
      </c>
      <c r="T54" s="2">
        <v>271</v>
      </c>
      <c r="U54" s="4" t="s">
        <v>23</v>
      </c>
      <c r="V54" s="2">
        <v>226</v>
      </c>
      <c r="W54" s="4" t="s">
        <v>23</v>
      </c>
      <c r="X54" s="2">
        <v>130</v>
      </c>
      <c r="Y54" s="4" t="s">
        <v>23</v>
      </c>
      <c r="Z54" s="2">
        <v>32</v>
      </c>
      <c r="AA54" s="4" t="s">
        <v>23</v>
      </c>
      <c r="AB54" s="19"/>
    </row>
    <row r="55" spans="1:28" s="21" customFormat="1" ht="15" customHeight="1">
      <c r="A55" s="19"/>
      <c r="B55" s="4">
        <v>2004</v>
      </c>
      <c r="C55" s="37">
        <v>0</v>
      </c>
      <c r="D55" s="37"/>
      <c r="E55" s="4" t="s">
        <v>23</v>
      </c>
      <c r="F55" s="2">
        <v>24</v>
      </c>
      <c r="G55" s="4" t="s">
        <v>23</v>
      </c>
      <c r="H55" s="2">
        <v>159</v>
      </c>
      <c r="I55" s="4" t="s">
        <v>23</v>
      </c>
      <c r="J55" s="2">
        <v>225</v>
      </c>
      <c r="K55" s="4" t="s">
        <v>23</v>
      </c>
      <c r="L55" s="2">
        <v>122</v>
      </c>
      <c r="M55" s="4" t="s">
        <v>23</v>
      </c>
      <c r="N55" s="2">
        <v>531.5</v>
      </c>
      <c r="O55" s="4" t="s">
        <v>23</v>
      </c>
      <c r="P55" s="2">
        <v>439</v>
      </c>
      <c r="Q55" s="4" t="s">
        <v>23</v>
      </c>
      <c r="R55" s="2">
        <v>127</v>
      </c>
      <c r="S55" s="4" t="s">
        <v>23</v>
      </c>
      <c r="T55" s="2">
        <v>113.5</v>
      </c>
      <c r="U55" s="4" t="s">
        <v>23</v>
      </c>
      <c r="V55" s="2">
        <v>215</v>
      </c>
      <c r="W55" s="4" t="s">
        <v>23</v>
      </c>
      <c r="X55" s="2">
        <v>170</v>
      </c>
      <c r="Y55" s="4" t="s">
        <v>23</v>
      </c>
      <c r="Z55" s="2">
        <v>98</v>
      </c>
      <c r="AA55" s="4" t="s">
        <v>23</v>
      </c>
      <c r="AB55" s="19"/>
    </row>
    <row r="56" spans="1:28" s="21" customFormat="1" ht="15" customHeight="1">
      <c r="A56" s="19"/>
      <c r="B56" s="4">
        <v>2005</v>
      </c>
      <c r="C56" s="37">
        <v>10</v>
      </c>
      <c r="D56" s="37"/>
      <c r="E56" s="4" t="s">
        <v>23</v>
      </c>
      <c r="F56" s="2">
        <v>0</v>
      </c>
      <c r="G56" s="4" t="s">
        <v>23</v>
      </c>
      <c r="H56" s="2">
        <v>43</v>
      </c>
      <c r="I56" s="4" t="s">
        <v>23</v>
      </c>
      <c r="J56" s="2">
        <v>12</v>
      </c>
      <c r="K56" s="4" t="s">
        <v>23</v>
      </c>
      <c r="L56" s="2">
        <v>299</v>
      </c>
      <c r="M56" s="4" t="s">
        <v>23</v>
      </c>
      <c r="N56" s="2">
        <v>554</v>
      </c>
      <c r="O56" s="4" t="s">
        <v>23</v>
      </c>
      <c r="P56" s="2">
        <v>383</v>
      </c>
      <c r="Q56" s="4" t="s">
        <v>23</v>
      </c>
      <c r="R56" s="2">
        <v>650</v>
      </c>
      <c r="S56" s="4" t="s">
        <v>23</v>
      </c>
      <c r="T56" s="2">
        <v>56.7</v>
      </c>
      <c r="U56" s="4" t="s">
        <v>23</v>
      </c>
      <c r="V56" s="2">
        <v>39</v>
      </c>
      <c r="W56" s="4" t="s">
        <v>23</v>
      </c>
      <c r="X56" s="2">
        <v>87</v>
      </c>
      <c r="Y56" s="4" t="s">
        <v>23</v>
      </c>
      <c r="Z56" s="2">
        <v>45</v>
      </c>
      <c r="AA56" s="4" t="s">
        <v>23</v>
      </c>
      <c r="AB56" s="19"/>
    </row>
    <row r="57" spans="1:28" s="21" customFormat="1" ht="15" customHeight="1">
      <c r="A57" s="19"/>
      <c r="B57" s="4">
        <v>2006</v>
      </c>
      <c r="C57" s="37">
        <v>40.299999999999997</v>
      </c>
      <c r="D57" s="37"/>
      <c r="E57" s="4" t="s">
        <v>23</v>
      </c>
      <c r="F57" s="2">
        <v>22</v>
      </c>
      <c r="G57" s="4" t="s">
        <v>23</v>
      </c>
      <c r="H57" s="2">
        <v>9</v>
      </c>
      <c r="I57" s="4" t="s">
        <v>23</v>
      </c>
      <c r="J57" s="2">
        <v>152</v>
      </c>
      <c r="K57" s="4" t="s">
        <v>23</v>
      </c>
      <c r="L57" s="2">
        <v>325</v>
      </c>
      <c r="M57" s="4" t="s">
        <v>23</v>
      </c>
      <c r="N57" s="2">
        <v>816</v>
      </c>
      <c r="O57" s="4" t="s">
        <v>23</v>
      </c>
      <c r="P57" s="2">
        <v>531</v>
      </c>
      <c r="Q57" s="4" t="s">
        <v>38</v>
      </c>
      <c r="R57" s="2">
        <v>118</v>
      </c>
      <c r="S57" s="4" t="s">
        <v>23</v>
      </c>
      <c r="T57" s="2">
        <v>229</v>
      </c>
      <c r="U57" s="4" t="s">
        <v>23</v>
      </c>
      <c r="V57" s="2">
        <v>183</v>
      </c>
      <c r="W57" s="4" t="s">
        <v>23</v>
      </c>
      <c r="X57" s="2">
        <v>5</v>
      </c>
      <c r="Y57" s="4" t="s">
        <v>23</v>
      </c>
      <c r="Z57" s="2">
        <v>159.5</v>
      </c>
      <c r="AA57" s="4" t="s">
        <v>23</v>
      </c>
      <c r="AB57" s="19"/>
    </row>
    <row r="58" spans="1:28" s="21" customFormat="1" ht="15" customHeight="1">
      <c r="A58" s="19"/>
      <c r="B58" s="4">
        <v>2007</v>
      </c>
      <c r="C58" s="37">
        <v>23</v>
      </c>
      <c r="D58" s="37"/>
      <c r="E58" s="4" t="s">
        <v>23</v>
      </c>
      <c r="F58" s="2">
        <v>111</v>
      </c>
      <c r="G58" s="4" t="s">
        <v>23</v>
      </c>
      <c r="H58" s="2">
        <v>45</v>
      </c>
      <c r="I58" s="4" t="s">
        <v>23</v>
      </c>
      <c r="J58" s="2">
        <v>141</v>
      </c>
      <c r="K58" s="4" t="s">
        <v>23</v>
      </c>
      <c r="L58" s="2">
        <v>69</v>
      </c>
      <c r="M58" s="4" t="s">
        <v>23</v>
      </c>
      <c r="N58" s="2">
        <v>145.4</v>
      </c>
      <c r="O58" s="4" t="s">
        <v>38</v>
      </c>
      <c r="P58" s="2">
        <v>305.7</v>
      </c>
      <c r="Q58" s="4" t="s">
        <v>38</v>
      </c>
      <c r="R58" s="2">
        <v>87.5</v>
      </c>
      <c r="S58" s="4" t="s">
        <v>38</v>
      </c>
      <c r="T58" s="2">
        <v>76</v>
      </c>
      <c r="U58" s="4" t="s">
        <v>23</v>
      </c>
      <c r="V58" s="2">
        <v>112.5</v>
      </c>
      <c r="W58" s="4" t="s">
        <v>23</v>
      </c>
      <c r="X58" s="2">
        <v>23</v>
      </c>
      <c r="Y58" s="4" t="s">
        <v>23</v>
      </c>
      <c r="Z58" s="2">
        <v>41.5</v>
      </c>
      <c r="AA58" s="4" t="s">
        <v>23</v>
      </c>
      <c r="AB58" s="19"/>
    </row>
    <row r="59" spans="1:28" s="21" customFormat="1" ht="15" customHeight="1">
      <c r="A59" s="19"/>
      <c r="B59" s="4">
        <v>2008</v>
      </c>
      <c r="C59" s="37">
        <v>22.5</v>
      </c>
      <c r="D59" s="37"/>
      <c r="E59" s="4" t="s">
        <v>23</v>
      </c>
      <c r="F59" s="2">
        <v>27</v>
      </c>
      <c r="G59" s="4" t="s">
        <v>23</v>
      </c>
      <c r="H59" s="2">
        <v>15</v>
      </c>
      <c r="I59" s="4" t="s">
        <v>23</v>
      </c>
      <c r="J59" s="2">
        <v>126</v>
      </c>
      <c r="K59" s="4" t="s">
        <v>23</v>
      </c>
      <c r="L59" s="2">
        <v>558</v>
      </c>
      <c r="M59" s="4" t="s">
        <v>23</v>
      </c>
      <c r="N59" s="2">
        <v>172.9</v>
      </c>
      <c r="O59" s="4" t="s">
        <v>23</v>
      </c>
      <c r="P59" s="2">
        <v>211</v>
      </c>
      <c r="Q59" s="4" t="s">
        <v>23</v>
      </c>
      <c r="R59" s="2">
        <v>192.6</v>
      </c>
      <c r="S59" s="4" t="s">
        <v>23</v>
      </c>
      <c r="T59" s="2">
        <v>56</v>
      </c>
      <c r="U59" s="4" t="s">
        <v>23</v>
      </c>
      <c r="V59" s="2">
        <v>32</v>
      </c>
      <c r="W59" s="4" t="s">
        <v>23</v>
      </c>
      <c r="X59" s="2">
        <v>35.299999999999997</v>
      </c>
      <c r="Y59" s="4" t="s">
        <v>23</v>
      </c>
      <c r="Z59" s="2">
        <v>0</v>
      </c>
      <c r="AA59" s="4" t="s">
        <v>23</v>
      </c>
      <c r="AB59" s="19"/>
    </row>
    <row r="60" spans="1:28" s="21" customFormat="1" ht="15" customHeight="1">
      <c r="A60" s="19"/>
      <c r="B60" s="4">
        <v>2009</v>
      </c>
      <c r="C60" s="37">
        <v>5</v>
      </c>
      <c r="D60" s="37"/>
      <c r="E60" s="4" t="s">
        <v>23</v>
      </c>
      <c r="F60" s="2">
        <v>15</v>
      </c>
      <c r="G60" s="4" t="s">
        <v>23</v>
      </c>
      <c r="H60" s="2">
        <v>0</v>
      </c>
      <c r="I60" s="4" t="s">
        <v>23</v>
      </c>
      <c r="J60" s="2">
        <v>79</v>
      </c>
      <c r="K60" s="4" t="s">
        <v>23</v>
      </c>
      <c r="L60" s="2">
        <v>456.5</v>
      </c>
      <c r="M60" s="4" t="s">
        <v>23</v>
      </c>
      <c r="N60" s="2">
        <v>311</v>
      </c>
      <c r="O60" s="4" t="s">
        <v>23</v>
      </c>
      <c r="P60" s="2">
        <v>330</v>
      </c>
      <c r="Q60" s="4" t="s">
        <v>23</v>
      </c>
      <c r="R60" s="2">
        <v>273</v>
      </c>
      <c r="S60" s="4" t="s">
        <v>23</v>
      </c>
      <c r="T60" s="2">
        <v>79</v>
      </c>
      <c r="U60" s="4" t="s">
        <v>23</v>
      </c>
      <c r="V60" s="2">
        <v>223</v>
      </c>
      <c r="W60" s="4" t="s">
        <v>23</v>
      </c>
      <c r="X60" s="2">
        <v>113</v>
      </c>
      <c r="Y60" s="4" t="s">
        <v>23</v>
      </c>
      <c r="Z60" s="2">
        <v>44</v>
      </c>
      <c r="AA60" s="4" t="s">
        <v>23</v>
      </c>
      <c r="AB60" s="19"/>
    </row>
    <row r="61" spans="1:28" s="21" customFormat="1" ht="15" customHeight="1">
      <c r="A61" s="19"/>
      <c r="B61" s="4">
        <v>2010</v>
      </c>
      <c r="C61" s="37">
        <v>10</v>
      </c>
      <c r="D61" s="37"/>
      <c r="E61" s="4" t="s">
        <v>38</v>
      </c>
      <c r="F61" s="2">
        <v>42</v>
      </c>
      <c r="G61" s="4" t="s">
        <v>23</v>
      </c>
      <c r="H61" s="2">
        <v>5</v>
      </c>
      <c r="I61" s="4" t="s">
        <v>23</v>
      </c>
      <c r="J61" s="2">
        <v>6</v>
      </c>
      <c r="K61" s="4" t="s">
        <v>23</v>
      </c>
      <c r="L61" s="2">
        <v>107</v>
      </c>
      <c r="M61" s="4" t="s">
        <v>23</v>
      </c>
      <c r="N61" s="2">
        <v>234</v>
      </c>
      <c r="O61" s="4" t="s">
        <v>23</v>
      </c>
      <c r="P61" s="2">
        <v>297</v>
      </c>
      <c r="Q61" s="4" t="s">
        <v>23</v>
      </c>
      <c r="R61" s="2">
        <v>209.8</v>
      </c>
      <c r="S61" s="4" t="s">
        <v>23</v>
      </c>
      <c r="T61" s="2">
        <v>22.2</v>
      </c>
      <c r="U61" s="4" t="s">
        <v>23</v>
      </c>
      <c r="V61" s="2">
        <v>32</v>
      </c>
      <c r="W61" s="4" t="s">
        <v>23</v>
      </c>
      <c r="X61" s="2">
        <v>26</v>
      </c>
      <c r="Y61" s="4" t="s">
        <v>23</v>
      </c>
      <c r="Z61" s="2">
        <v>48</v>
      </c>
      <c r="AA61" s="4" t="s">
        <v>23</v>
      </c>
      <c r="AB61" s="19"/>
    </row>
    <row r="62" spans="1:28" s="21" customFormat="1" ht="15" customHeight="1">
      <c r="A62" s="19"/>
      <c r="B62" s="4">
        <v>2011</v>
      </c>
      <c r="C62" s="37">
        <v>113</v>
      </c>
      <c r="D62" s="37"/>
      <c r="E62" s="4" t="s">
        <v>23</v>
      </c>
      <c r="F62" s="2">
        <v>12</v>
      </c>
      <c r="G62" s="4" t="s">
        <v>23</v>
      </c>
      <c r="H62" s="2">
        <v>102</v>
      </c>
      <c r="I62" s="4" t="s">
        <v>23</v>
      </c>
      <c r="J62" s="2">
        <v>123</v>
      </c>
      <c r="K62" s="4" t="s">
        <v>23</v>
      </c>
      <c r="L62" s="2">
        <v>49</v>
      </c>
      <c r="M62" s="4" t="s">
        <v>23</v>
      </c>
      <c r="N62" s="2">
        <v>381</v>
      </c>
      <c r="O62" s="4" t="s">
        <v>23</v>
      </c>
      <c r="P62" s="2">
        <v>201</v>
      </c>
      <c r="Q62" s="4" t="s">
        <v>23</v>
      </c>
      <c r="R62" s="2">
        <v>312</v>
      </c>
      <c r="S62" s="4" t="s">
        <v>23</v>
      </c>
      <c r="T62" s="2">
        <v>135</v>
      </c>
      <c r="U62" s="4" t="s">
        <v>38</v>
      </c>
      <c r="V62" s="2">
        <v>29</v>
      </c>
      <c r="W62" s="4" t="s">
        <v>23</v>
      </c>
      <c r="X62" s="2">
        <v>2</v>
      </c>
      <c r="Y62" s="4" t="s">
        <v>38</v>
      </c>
      <c r="Z62" s="2">
        <v>0</v>
      </c>
      <c r="AA62" s="4" t="s">
        <v>23</v>
      </c>
      <c r="AB62" s="19"/>
    </row>
    <row r="63" spans="1:28" s="21" customFormat="1" ht="15" customHeight="1">
      <c r="A63" s="19"/>
      <c r="B63" s="4">
        <v>2012</v>
      </c>
      <c r="C63" s="37">
        <v>13</v>
      </c>
      <c r="D63" s="37"/>
      <c r="E63" s="4" t="s">
        <v>23</v>
      </c>
      <c r="F63" s="2">
        <v>116</v>
      </c>
      <c r="G63" s="4" t="s">
        <v>23</v>
      </c>
      <c r="H63" s="2">
        <v>0</v>
      </c>
      <c r="I63" s="4" t="s">
        <v>23</v>
      </c>
      <c r="J63" s="2">
        <v>17</v>
      </c>
      <c r="K63" s="4" t="s">
        <v>38</v>
      </c>
      <c r="L63" s="2">
        <v>288</v>
      </c>
      <c r="M63" s="4" t="s">
        <v>23</v>
      </c>
      <c r="N63" s="2">
        <v>392.5</v>
      </c>
      <c r="O63" s="4" t="s">
        <v>23</v>
      </c>
      <c r="P63" s="2">
        <v>19</v>
      </c>
      <c r="Q63" s="4" t="s">
        <v>23</v>
      </c>
      <c r="R63" s="2">
        <v>46</v>
      </c>
      <c r="S63" s="4" t="s">
        <v>38</v>
      </c>
      <c r="T63" s="2">
        <v>9</v>
      </c>
      <c r="U63" s="4" t="s">
        <v>38</v>
      </c>
      <c r="V63" s="2">
        <v>69</v>
      </c>
      <c r="W63" s="4" t="s">
        <v>23</v>
      </c>
      <c r="X63" s="2">
        <v>83</v>
      </c>
      <c r="Y63" s="4" t="s">
        <v>23</v>
      </c>
      <c r="Z63" s="2">
        <v>146.30000000000001</v>
      </c>
      <c r="AA63" s="4" t="s">
        <v>23</v>
      </c>
      <c r="AB63" s="19"/>
    </row>
    <row r="64" spans="1:28" s="21" customFormat="1" ht="15" customHeight="1">
      <c r="A64" s="19"/>
      <c r="B64" s="4">
        <v>2013</v>
      </c>
      <c r="C64" s="37">
        <v>0</v>
      </c>
      <c r="D64" s="37"/>
      <c r="E64" s="4" t="s">
        <v>23</v>
      </c>
      <c r="F64" s="2">
        <v>138.5</v>
      </c>
      <c r="G64" s="4" t="s">
        <v>23</v>
      </c>
      <c r="H64" s="2">
        <v>0.8</v>
      </c>
      <c r="I64" s="4" t="s">
        <v>23</v>
      </c>
      <c r="J64" s="2">
        <v>3</v>
      </c>
      <c r="K64" s="4" t="s">
        <v>23</v>
      </c>
      <c r="L64" s="2">
        <v>301</v>
      </c>
      <c r="M64" s="4" t="s">
        <v>23</v>
      </c>
      <c r="N64" s="2">
        <v>80.599999999999994</v>
      </c>
      <c r="O64" s="4" t="s">
        <v>38</v>
      </c>
      <c r="P64" s="2">
        <v>53</v>
      </c>
      <c r="Q64" s="4" t="s">
        <v>38</v>
      </c>
      <c r="R64" s="2">
        <v>173</v>
      </c>
      <c r="S64" s="4" t="s">
        <v>23</v>
      </c>
      <c r="T64" s="2">
        <v>60</v>
      </c>
      <c r="U64" s="4" t="s">
        <v>38</v>
      </c>
      <c r="V64" s="2">
        <v>10</v>
      </c>
      <c r="W64" s="4" t="s">
        <v>38</v>
      </c>
      <c r="X64" s="2">
        <v>37.5</v>
      </c>
      <c r="Y64" s="4" t="s">
        <v>23</v>
      </c>
      <c r="Z64" s="2">
        <v>0</v>
      </c>
      <c r="AA64" s="4" t="s">
        <v>23</v>
      </c>
      <c r="AB64" s="19"/>
    </row>
    <row r="65" spans="1:28" s="21" customFormat="1" ht="15" customHeight="1">
      <c r="A65" s="19"/>
      <c r="B65" s="4">
        <v>2014</v>
      </c>
      <c r="C65" s="37">
        <v>15</v>
      </c>
      <c r="D65" s="37"/>
      <c r="E65" s="4" t="s">
        <v>23</v>
      </c>
      <c r="F65" s="2">
        <v>25</v>
      </c>
      <c r="G65" s="4" t="s">
        <v>23</v>
      </c>
      <c r="H65" s="2">
        <v>52</v>
      </c>
      <c r="I65" s="4" t="s">
        <v>23</v>
      </c>
      <c r="J65" s="2">
        <v>37</v>
      </c>
      <c r="K65" s="4" t="s">
        <v>38</v>
      </c>
      <c r="L65" s="2">
        <v>203</v>
      </c>
      <c r="M65" s="4" t="s">
        <v>23</v>
      </c>
      <c r="N65" s="2">
        <v>250</v>
      </c>
      <c r="O65" s="4" t="s">
        <v>23</v>
      </c>
      <c r="P65" s="2">
        <v>268</v>
      </c>
      <c r="Q65" s="4" t="s">
        <v>23</v>
      </c>
      <c r="R65" s="2">
        <v>171</v>
      </c>
      <c r="S65" s="4" t="s">
        <v>23</v>
      </c>
      <c r="T65" s="2">
        <v>245</v>
      </c>
      <c r="U65" s="4" t="s">
        <v>23</v>
      </c>
      <c r="V65" s="2">
        <v>35</v>
      </c>
      <c r="W65" s="4" t="s">
        <v>23</v>
      </c>
      <c r="X65" s="2">
        <v>10</v>
      </c>
      <c r="Y65" s="4" t="s">
        <v>23</v>
      </c>
      <c r="Z65" s="2">
        <v>25</v>
      </c>
      <c r="AA65" s="4" t="s">
        <v>23</v>
      </c>
      <c r="AB65" s="19"/>
    </row>
    <row r="66" spans="1:28" ht="15" customHeight="1">
      <c r="A66" s="1"/>
      <c r="B66" s="4">
        <v>2015</v>
      </c>
      <c r="C66" s="37">
        <v>0</v>
      </c>
      <c r="D66" s="37"/>
      <c r="E66" s="4" t="s">
        <v>23</v>
      </c>
      <c r="F66" s="2">
        <v>0.5</v>
      </c>
      <c r="G66" s="4" t="s">
        <v>23</v>
      </c>
      <c r="H66" s="2">
        <v>8</v>
      </c>
      <c r="I66" s="4" t="s">
        <v>23</v>
      </c>
      <c r="J66" s="2">
        <v>27</v>
      </c>
      <c r="K66" s="4" t="s">
        <v>23</v>
      </c>
      <c r="L66" s="2">
        <v>16</v>
      </c>
      <c r="M66" s="4" t="s">
        <v>38</v>
      </c>
      <c r="N66" s="2">
        <v>65</v>
      </c>
      <c r="O66" s="4" t="s">
        <v>38</v>
      </c>
      <c r="P66" s="2">
        <v>117</v>
      </c>
      <c r="Q66" s="4" t="s">
        <v>38</v>
      </c>
      <c r="R66" s="2">
        <v>125</v>
      </c>
      <c r="S66" s="4" t="s">
        <v>38</v>
      </c>
      <c r="T66" s="2">
        <v>113</v>
      </c>
      <c r="U66" s="4" t="s">
        <v>38</v>
      </c>
      <c r="V66" s="2">
        <v>35</v>
      </c>
      <c r="W66" s="4" t="s">
        <v>38</v>
      </c>
      <c r="X66" s="2">
        <v>15</v>
      </c>
      <c r="Y66" s="4" t="s">
        <v>23</v>
      </c>
      <c r="Z66" s="2">
        <v>0</v>
      </c>
      <c r="AA66" s="4" t="s">
        <v>23</v>
      </c>
      <c r="AB66" s="1"/>
    </row>
    <row r="67" spans="1:28" ht="15" customHeight="1">
      <c r="A67" s="1"/>
      <c r="B67" s="4">
        <v>2016</v>
      </c>
      <c r="C67" s="37">
        <v>4</v>
      </c>
      <c r="D67" s="37"/>
      <c r="E67" s="4" t="s">
        <v>23</v>
      </c>
      <c r="F67" s="2"/>
      <c r="G67" s="4" t="s">
        <v>23</v>
      </c>
      <c r="H67" s="2"/>
      <c r="I67" s="4" t="s">
        <v>23</v>
      </c>
      <c r="J67" s="2"/>
      <c r="K67" s="4" t="s">
        <v>23</v>
      </c>
      <c r="L67" s="2"/>
      <c r="M67" s="4" t="s">
        <v>23</v>
      </c>
      <c r="N67" s="2"/>
      <c r="O67" s="4" t="s">
        <v>23</v>
      </c>
      <c r="P67" s="2"/>
      <c r="Q67" s="4" t="s">
        <v>23</v>
      </c>
      <c r="R67" s="2"/>
      <c r="S67" s="4" t="s">
        <v>23</v>
      </c>
      <c r="T67" s="2"/>
      <c r="U67" s="4" t="s">
        <v>23</v>
      </c>
      <c r="V67" s="2"/>
      <c r="W67" s="4" t="s">
        <v>23</v>
      </c>
      <c r="X67" s="2"/>
      <c r="Y67" s="4" t="s">
        <v>23</v>
      </c>
      <c r="Z67" s="2"/>
      <c r="AA67" s="4" t="s">
        <v>23</v>
      </c>
      <c r="AB67" s="1"/>
    </row>
    <row r="68" spans="1:28" ht="50.1" customHeight="1">
      <c r="A68" s="1"/>
      <c r="B68" s="38" t="s">
        <v>39</v>
      </c>
      <c r="C68" s="38"/>
      <c r="D68" s="38"/>
      <c r="E68" s="38"/>
      <c r="F68" s="38"/>
      <c r="G68" s="38"/>
      <c r="H68" s="38" t="s">
        <v>40</v>
      </c>
      <c r="I68" s="38"/>
      <c r="J68" s="38"/>
      <c r="K68" s="38"/>
      <c r="L68" s="38"/>
      <c r="M68" s="3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mergeCells count="89">
    <mergeCell ref="C12:D12"/>
    <mergeCell ref="C13:D13"/>
    <mergeCell ref="C14:D14"/>
    <mergeCell ref="C15:D15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42:D42"/>
    <mergeCell ref="C43:D43"/>
    <mergeCell ref="C44:D44"/>
    <mergeCell ref="C45:D4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2:D52"/>
    <mergeCell ref="C53:D53"/>
    <mergeCell ref="C54:D54"/>
    <mergeCell ref="C55:D55"/>
    <mergeCell ref="C36:D36"/>
    <mergeCell ref="C37:D37"/>
    <mergeCell ref="C38:D38"/>
    <mergeCell ref="C39:D39"/>
    <mergeCell ref="C40:D40"/>
    <mergeCell ref="C41:D41"/>
    <mergeCell ref="C46:D46"/>
    <mergeCell ref="C47:D47"/>
    <mergeCell ref="C48:D48"/>
    <mergeCell ref="C49:D49"/>
    <mergeCell ref="C50:D50"/>
    <mergeCell ref="C51:D51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66:D66"/>
    <mergeCell ref="C67:D67"/>
    <mergeCell ref="B9:C9"/>
    <mergeCell ref="D9:N9"/>
    <mergeCell ref="O9:Q9"/>
    <mergeCell ref="R9:U9"/>
    <mergeCell ref="V9:Y9"/>
    <mergeCell ref="C65:D65"/>
    <mergeCell ref="C60:D60"/>
    <mergeCell ref="C61:D61"/>
    <mergeCell ref="C62:D62"/>
    <mergeCell ref="C63:D63"/>
    <mergeCell ref="C64:D64"/>
    <mergeCell ref="B68:G68"/>
    <mergeCell ref="H68:M68"/>
    <mergeCell ref="C56:D56"/>
    <mergeCell ref="C57:D57"/>
    <mergeCell ref="C58:D58"/>
    <mergeCell ref="C59:D5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7"/>
  <sheetViews>
    <sheetView topLeftCell="B1" workbookViewId="0">
      <selection activeCell="P16" sqref="P16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6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42458.176053414354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795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678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371</v>
      </c>
      <c r="S7" s="43"/>
      <c r="T7" s="43"/>
      <c r="U7" s="43"/>
      <c r="V7" s="39" t="s">
        <v>12</v>
      </c>
      <c r="W7" s="39"/>
      <c r="X7" s="39"/>
      <c r="Y7" s="39"/>
      <c r="Z7" s="42">
        <v>5921241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794</v>
      </c>
      <c r="S8" s="43"/>
      <c r="T8" s="43"/>
      <c r="U8" s="43"/>
      <c r="V8" s="39" t="s">
        <v>17</v>
      </c>
      <c r="W8" s="39"/>
      <c r="X8" s="39"/>
      <c r="Y8" s="39"/>
      <c r="Z8" s="42">
        <v>241811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793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792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1992</v>
      </c>
      <c r="C12" s="37"/>
      <c r="D12" s="37"/>
      <c r="E12" s="4" t="s">
        <v>23</v>
      </c>
      <c r="F12" s="2">
        <v>0</v>
      </c>
      <c r="G12" s="4" t="s">
        <v>23</v>
      </c>
      <c r="H12" s="2">
        <v>72</v>
      </c>
      <c r="I12" s="4" t="s">
        <v>23</v>
      </c>
      <c r="J12" s="2">
        <v>165</v>
      </c>
      <c r="K12" s="4" t="s">
        <v>23</v>
      </c>
      <c r="L12" s="2">
        <v>838.5</v>
      </c>
      <c r="M12" s="4" t="s">
        <v>23</v>
      </c>
      <c r="N12" s="2"/>
      <c r="O12" s="4" t="s">
        <v>23</v>
      </c>
      <c r="P12" s="2">
        <v>131</v>
      </c>
      <c r="Q12" s="4" t="s">
        <v>23</v>
      </c>
      <c r="R12" s="2">
        <v>125.6</v>
      </c>
      <c r="S12" s="4" t="s">
        <v>23</v>
      </c>
      <c r="T12" s="2">
        <v>126</v>
      </c>
      <c r="U12" s="4" t="s">
        <v>23</v>
      </c>
      <c r="V12" s="2">
        <v>97.5</v>
      </c>
      <c r="W12" s="4" t="s">
        <v>23</v>
      </c>
      <c r="X12" s="2">
        <v>52.5</v>
      </c>
      <c r="Y12" s="4" t="s">
        <v>23</v>
      </c>
      <c r="Z12" s="2">
        <v>56</v>
      </c>
      <c r="AA12" s="4" t="s">
        <v>23</v>
      </c>
      <c r="AB12" s="19"/>
    </row>
    <row r="13" spans="1:28" s="21" customFormat="1" ht="15" customHeight="1">
      <c r="A13" s="19"/>
      <c r="B13" s="4">
        <v>1993</v>
      </c>
      <c r="C13" s="37">
        <v>10</v>
      </c>
      <c r="D13" s="37"/>
      <c r="E13" s="4" t="s">
        <v>23</v>
      </c>
      <c r="F13" s="2">
        <v>0</v>
      </c>
      <c r="G13" s="4" t="s">
        <v>23</v>
      </c>
      <c r="H13" s="2">
        <v>62</v>
      </c>
      <c r="I13" s="4" t="s">
        <v>23</v>
      </c>
      <c r="J13" s="2">
        <v>239</v>
      </c>
      <c r="K13" s="4" t="s">
        <v>23</v>
      </c>
      <c r="L13" s="2">
        <v>392.8</v>
      </c>
      <c r="M13" s="4" t="s">
        <v>23</v>
      </c>
      <c r="N13" s="2">
        <v>517</v>
      </c>
      <c r="O13" s="4" t="s">
        <v>23</v>
      </c>
      <c r="P13" s="2">
        <v>225</v>
      </c>
      <c r="Q13" s="4" t="s">
        <v>23</v>
      </c>
      <c r="R13" s="2">
        <v>252</v>
      </c>
      <c r="S13" s="4" t="s">
        <v>23</v>
      </c>
      <c r="T13" s="2">
        <v>45</v>
      </c>
      <c r="U13" s="4" t="s">
        <v>23</v>
      </c>
      <c r="V13" s="2">
        <v>98</v>
      </c>
      <c r="W13" s="4" t="s">
        <v>23</v>
      </c>
      <c r="X13" s="2">
        <v>26</v>
      </c>
      <c r="Y13" s="4" t="s">
        <v>23</v>
      </c>
      <c r="Z13" s="2">
        <v>25</v>
      </c>
      <c r="AA13" s="4" t="s">
        <v>23</v>
      </c>
      <c r="AB13" s="19"/>
    </row>
    <row r="14" spans="1:28" s="21" customFormat="1" ht="15" customHeight="1">
      <c r="A14" s="19"/>
      <c r="B14" s="4">
        <v>1994</v>
      </c>
      <c r="C14" s="37">
        <v>31</v>
      </c>
      <c r="D14" s="37"/>
      <c r="E14" s="4" t="s">
        <v>23</v>
      </c>
      <c r="F14" s="2">
        <v>5</v>
      </c>
      <c r="G14" s="4" t="s">
        <v>23</v>
      </c>
      <c r="H14" s="2">
        <v>5</v>
      </c>
      <c r="I14" s="4" t="s">
        <v>23</v>
      </c>
      <c r="J14" s="2">
        <v>184</v>
      </c>
      <c r="K14" s="4" t="s">
        <v>23</v>
      </c>
      <c r="L14" s="2">
        <v>91.5</v>
      </c>
      <c r="M14" s="4" t="s">
        <v>23</v>
      </c>
      <c r="N14" s="2">
        <v>382.5</v>
      </c>
      <c r="O14" s="4" t="s">
        <v>23</v>
      </c>
      <c r="P14" s="2">
        <v>310</v>
      </c>
      <c r="Q14" s="4" t="s">
        <v>23</v>
      </c>
      <c r="R14" s="2">
        <v>40</v>
      </c>
      <c r="S14" s="4" t="s">
        <v>23</v>
      </c>
      <c r="T14" s="2">
        <v>183</v>
      </c>
      <c r="U14" s="4" t="s">
        <v>23</v>
      </c>
      <c r="V14" s="2">
        <v>129</v>
      </c>
      <c r="W14" s="4" t="s">
        <v>23</v>
      </c>
      <c r="X14" s="2">
        <v>59</v>
      </c>
      <c r="Y14" s="4" t="s">
        <v>23</v>
      </c>
      <c r="Z14" s="2">
        <v>36</v>
      </c>
      <c r="AA14" s="4" t="s">
        <v>23</v>
      </c>
      <c r="AB14" s="19"/>
    </row>
    <row r="15" spans="1:28" s="21" customFormat="1" ht="15" customHeight="1">
      <c r="A15" s="19"/>
      <c r="B15" s="4">
        <v>1995</v>
      </c>
      <c r="C15" s="37">
        <v>0</v>
      </c>
      <c r="D15" s="37"/>
      <c r="E15" s="4" t="s">
        <v>23</v>
      </c>
      <c r="F15" s="2">
        <v>1</v>
      </c>
      <c r="G15" s="4" t="s">
        <v>23</v>
      </c>
      <c r="H15" s="2">
        <v>4.5</v>
      </c>
      <c r="I15" s="4" t="s">
        <v>23</v>
      </c>
      <c r="J15" s="2">
        <v>137.6</v>
      </c>
      <c r="K15" s="4" t="s">
        <v>23</v>
      </c>
      <c r="L15" s="2">
        <v>55.5</v>
      </c>
      <c r="M15" s="4" t="s">
        <v>23</v>
      </c>
      <c r="N15" s="2">
        <v>329</v>
      </c>
      <c r="O15" s="4" t="s">
        <v>23</v>
      </c>
      <c r="P15" s="2">
        <v>417.5</v>
      </c>
      <c r="Q15" s="4" t="s">
        <v>23</v>
      </c>
      <c r="R15" s="2">
        <v>204.1</v>
      </c>
      <c r="S15" s="4" t="s">
        <v>23</v>
      </c>
      <c r="T15" s="2">
        <v>44.7</v>
      </c>
      <c r="U15" s="4" t="s">
        <v>23</v>
      </c>
      <c r="V15" s="2">
        <v>63.2</v>
      </c>
      <c r="W15" s="4" t="s">
        <v>23</v>
      </c>
      <c r="X15" s="2">
        <v>11</v>
      </c>
      <c r="Y15" s="4" t="s">
        <v>23</v>
      </c>
      <c r="Z15" s="2">
        <v>0</v>
      </c>
      <c r="AA15" s="4" t="s">
        <v>23</v>
      </c>
      <c r="AB15" s="19"/>
    </row>
    <row r="16" spans="1:28" s="21" customFormat="1" ht="15" customHeight="1">
      <c r="A16" s="19"/>
      <c r="B16" s="4">
        <v>1996</v>
      </c>
      <c r="C16" s="37">
        <v>0</v>
      </c>
      <c r="D16" s="37"/>
      <c r="E16" s="4" t="s">
        <v>23</v>
      </c>
      <c r="F16" s="2">
        <v>26.8</v>
      </c>
      <c r="G16" s="4" t="s">
        <v>23</v>
      </c>
      <c r="H16" s="2">
        <v>99.5</v>
      </c>
      <c r="I16" s="4" t="s">
        <v>23</v>
      </c>
      <c r="J16" s="2">
        <v>94.6</v>
      </c>
      <c r="K16" s="4" t="s">
        <v>23</v>
      </c>
      <c r="L16" s="2">
        <v>85</v>
      </c>
      <c r="M16" s="4" t="s">
        <v>23</v>
      </c>
      <c r="N16" s="2">
        <v>183.1</v>
      </c>
      <c r="O16" s="4" t="s">
        <v>23</v>
      </c>
      <c r="P16" s="2">
        <v>72.7</v>
      </c>
      <c r="Q16" s="4" t="s">
        <v>23</v>
      </c>
      <c r="R16" s="2">
        <v>225.9</v>
      </c>
      <c r="S16" s="4" t="s">
        <v>23</v>
      </c>
      <c r="T16" s="2">
        <v>33.700000000000003</v>
      </c>
      <c r="U16" s="4" t="s">
        <v>23</v>
      </c>
      <c r="V16" s="2">
        <v>50.2</v>
      </c>
      <c r="W16" s="4" t="s">
        <v>23</v>
      </c>
      <c r="X16" s="2">
        <v>54.4</v>
      </c>
      <c r="Y16" s="4" t="s">
        <v>23</v>
      </c>
      <c r="Z16" s="2">
        <v>13.8</v>
      </c>
      <c r="AA16" s="4" t="s">
        <v>23</v>
      </c>
      <c r="AB16" s="19"/>
    </row>
    <row r="17" spans="1:28" s="21" customFormat="1" ht="15" customHeight="1">
      <c r="A17" s="19"/>
      <c r="B17" s="4">
        <v>1997</v>
      </c>
      <c r="C17" s="37">
        <v>10.6</v>
      </c>
      <c r="D17" s="37"/>
      <c r="E17" s="4" t="s">
        <v>23</v>
      </c>
      <c r="F17" s="2">
        <v>44.4</v>
      </c>
      <c r="G17" s="4" t="s">
        <v>23</v>
      </c>
      <c r="H17" s="2">
        <v>1.5</v>
      </c>
      <c r="I17" s="4" t="s">
        <v>23</v>
      </c>
      <c r="J17" s="2">
        <v>368.1</v>
      </c>
      <c r="K17" s="4" t="s">
        <v>23</v>
      </c>
      <c r="L17" s="2">
        <v>199.7</v>
      </c>
      <c r="M17" s="4" t="s">
        <v>23</v>
      </c>
      <c r="N17" s="2">
        <v>411.3</v>
      </c>
      <c r="O17" s="4" t="s">
        <v>23</v>
      </c>
      <c r="P17" s="2">
        <v>208.2</v>
      </c>
      <c r="Q17" s="4" t="s">
        <v>23</v>
      </c>
      <c r="R17" s="2">
        <v>107.2</v>
      </c>
      <c r="S17" s="4" t="s">
        <v>23</v>
      </c>
      <c r="T17" s="2">
        <v>143</v>
      </c>
      <c r="U17" s="4" t="s">
        <v>23</v>
      </c>
      <c r="V17" s="2">
        <v>230</v>
      </c>
      <c r="W17" s="4" t="s">
        <v>23</v>
      </c>
      <c r="X17" s="2">
        <v>105</v>
      </c>
      <c r="Y17" s="4" t="s">
        <v>23</v>
      </c>
      <c r="Z17" s="2">
        <v>21.4</v>
      </c>
      <c r="AA17" s="4" t="s">
        <v>23</v>
      </c>
      <c r="AB17" s="19"/>
    </row>
    <row r="18" spans="1:28" s="21" customFormat="1" ht="15" customHeight="1">
      <c r="A18" s="19"/>
      <c r="B18" s="4">
        <v>1998</v>
      </c>
      <c r="C18" s="37">
        <v>2.2999999999999998</v>
      </c>
      <c r="D18" s="37"/>
      <c r="E18" s="4" t="s">
        <v>23</v>
      </c>
      <c r="F18" s="2">
        <v>0</v>
      </c>
      <c r="G18" s="4" t="s">
        <v>23</v>
      </c>
      <c r="H18" s="2">
        <v>4.2</v>
      </c>
      <c r="I18" s="4" t="s">
        <v>23</v>
      </c>
      <c r="J18" s="2">
        <v>100.2</v>
      </c>
      <c r="K18" s="4" t="s">
        <v>23</v>
      </c>
      <c r="L18" s="2">
        <v>187.9</v>
      </c>
      <c r="M18" s="4" t="s">
        <v>23</v>
      </c>
      <c r="N18" s="2">
        <v>112.1</v>
      </c>
      <c r="O18" s="4" t="s">
        <v>23</v>
      </c>
      <c r="P18" s="2">
        <v>76.8</v>
      </c>
      <c r="Q18" s="4" t="s">
        <v>23</v>
      </c>
      <c r="R18" s="2">
        <v>125.4</v>
      </c>
      <c r="S18" s="4" t="s">
        <v>23</v>
      </c>
      <c r="T18" s="2">
        <v>66.3</v>
      </c>
      <c r="U18" s="4" t="s">
        <v>23</v>
      </c>
      <c r="V18" s="2">
        <v>0</v>
      </c>
      <c r="W18" s="4" t="s">
        <v>23</v>
      </c>
      <c r="X18" s="2">
        <v>21.5</v>
      </c>
      <c r="Y18" s="4" t="s">
        <v>23</v>
      </c>
      <c r="Z18" s="2">
        <v>26.5</v>
      </c>
      <c r="AA18" s="4" t="s">
        <v>23</v>
      </c>
      <c r="AB18" s="19"/>
    </row>
    <row r="19" spans="1:28" s="21" customFormat="1" ht="15" customHeight="1">
      <c r="A19" s="19"/>
      <c r="B19" s="4">
        <v>1999</v>
      </c>
      <c r="C19" s="37">
        <v>11.5</v>
      </c>
      <c r="D19" s="37"/>
      <c r="E19" s="4" t="s">
        <v>23</v>
      </c>
      <c r="F19" s="2">
        <v>37.200000000000003</v>
      </c>
      <c r="G19" s="4" t="s">
        <v>23</v>
      </c>
      <c r="H19" s="2">
        <v>9.9</v>
      </c>
      <c r="I19" s="4" t="s">
        <v>23</v>
      </c>
      <c r="J19" s="2">
        <v>41</v>
      </c>
      <c r="K19" s="4" t="s">
        <v>23</v>
      </c>
      <c r="L19" s="2">
        <v>281.5</v>
      </c>
      <c r="M19" s="4" t="s">
        <v>23</v>
      </c>
      <c r="N19" s="2">
        <v>383.7</v>
      </c>
      <c r="O19" s="4" t="s">
        <v>23</v>
      </c>
      <c r="P19" s="2">
        <v>107.8</v>
      </c>
      <c r="Q19" s="4" t="s">
        <v>23</v>
      </c>
      <c r="R19" s="2">
        <v>278.8</v>
      </c>
      <c r="S19" s="4" t="s">
        <v>23</v>
      </c>
      <c r="T19" s="2">
        <v>295.8</v>
      </c>
      <c r="U19" s="4" t="s">
        <v>23</v>
      </c>
      <c r="V19" s="2">
        <v>49.9</v>
      </c>
      <c r="W19" s="4" t="s">
        <v>23</v>
      </c>
      <c r="X19" s="2">
        <v>9.9</v>
      </c>
      <c r="Y19" s="4" t="s">
        <v>23</v>
      </c>
      <c r="Z19" s="2">
        <v>0</v>
      </c>
      <c r="AA19" s="4" t="s">
        <v>23</v>
      </c>
      <c r="AB19" s="19"/>
    </row>
    <row r="20" spans="1:28" s="21" customFormat="1" ht="15" customHeight="1">
      <c r="A20" s="19"/>
      <c r="B20" s="4">
        <v>2000</v>
      </c>
      <c r="C20" s="37">
        <v>0</v>
      </c>
      <c r="D20" s="37"/>
      <c r="E20" s="4" t="s">
        <v>23</v>
      </c>
      <c r="F20" s="2">
        <v>154.30000000000001</v>
      </c>
      <c r="G20" s="4" t="s">
        <v>23</v>
      </c>
      <c r="H20" s="2">
        <v>4.8</v>
      </c>
      <c r="I20" s="4" t="s">
        <v>23</v>
      </c>
      <c r="J20" s="2"/>
      <c r="K20" s="4" t="s">
        <v>23</v>
      </c>
      <c r="L20" s="2">
        <v>104.1</v>
      </c>
      <c r="M20" s="4" t="s">
        <v>23</v>
      </c>
      <c r="N20" s="2">
        <v>718.1</v>
      </c>
      <c r="O20" s="4" t="s">
        <v>23</v>
      </c>
      <c r="P20" s="2">
        <v>122.1</v>
      </c>
      <c r="Q20" s="4" t="s">
        <v>23</v>
      </c>
      <c r="R20" s="2">
        <v>211.1</v>
      </c>
      <c r="S20" s="4" t="s">
        <v>23</v>
      </c>
      <c r="T20" s="2">
        <v>325</v>
      </c>
      <c r="U20" s="4" t="s">
        <v>23</v>
      </c>
      <c r="V20" s="2">
        <v>42</v>
      </c>
      <c r="W20" s="4" t="s">
        <v>23</v>
      </c>
      <c r="X20" s="2">
        <v>23.1</v>
      </c>
      <c r="Y20" s="4" t="s">
        <v>23</v>
      </c>
      <c r="Z20" s="2">
        <v>27.5</v>
      </c>
      <c r="AA20" s="4" t="s">
        <v>23</v>
      </c>
      <c r="AB20" s="19"/>
    </row>
    <row r="21" spans="1:28" s="21" customFormat="1" ht="15" customHeight="1">
      <c r="A21" s="19"/>
      <c r="B21" s="4">
        <v>2001</v>
      </c>
      <c r="C21" s="37">
        <v>82.8</v>
      </c>
      <c r="D21" s="37"/>
      <c r="E21" s="4" t="s">
        <v>23</v>
      </c>
      <c r="F21" s="2">
        <v>8.4</v>
      </c>
      <c r="G21" s="4" t="s">
        <v>23</v>
      </c>
      <c r="H21" s="2">
        <v>7.8</v>
      </c>
      <c r="I21" s="4" t="s">
        <v>23</v>
      </c>
      <c r="J21" s="2">
        <v>79.5</v>
      </c>
      <c r="K21" s="4" t="s">
        <v>23</v>
      </c>
      <c r="L21" s="2">
        <v>510.3</v>
      </c>
      <c r="M21" s="4" t="s">
        <v>23</v>
      </c>
      <c r="N21" s="2">
        <v>234.9</v>
      </c>
      <c r="O21" s="4" t="s">
        <v>23</v>
      </c>
      <c r="P21" s="2">
        <v>648.70000000000005</v>
      </c>
      <c r="Q21" s="4" t="s">
        <v>23</v>
      </c>
      <c r="R21" s="2">
        <v>240.9</v>
      </c>
      <c r="S21" s="4" t="s">
        <v>23</v>
      </c>
      <c r="T21" s="2">
        <v>41.5</v>
      </c>
      <c r="U21" s="4" t="s">
        <v>23</v>
      </c>
      <c r="V21" s="2">
        <v>53</v>
      </c>
      <c r="W21" s="4" t="s">
        <v>23</v>
      </c>
      <c r="X21" s="2">
        <v>48.1</v>
      </c>
      <c r="Y21" s="4" t="s">
        <v>23</v>
      </c>
      <c r="Z21" s="2">
        <v>0</v>
      </c>
      <c r="AA21" s="4" t="s">
        <v>23</v>
      </c>
      <c r="AB21" s="19"/>
    </row>
    <row r="22" spans="1:28" s="21" customFormat="1" ht="15" customHeight="1">
      <c r="A22" s="19"/>
      <c r="B22" s="4">
        <v>2002</v>
      </c>
      <c r="C22" s="37">
        <v>0</v>
      </c>
      <c r="D22" s="37"/>
      <c r="E22" s="4" t="s">
        <v>23</v>
      </c>
      <c r="F22" s="2">
        <v>168.6</v>
      </c>
      <c r="G22" s="4" t="s">
        <v>23</v>
      </c>
      <c r="H22" s="2">
        <v>128.6</v>
      </c>
      <c r="I22" s="4" t="s">
        <v>23</v>
      </c>
      <c r="J22" s="2">
        <v>85.5</v>
      </c>
      <c r="K22" s="4" t="s">
        <v>23</v>
      </c>
      <c r="L22" s="2">
        <v>349.7</v>
      </c>
      <c r="M22" s="4" t="s">
        <v>23</v>
      </c>
      <c r="N22" s="2">
        <v>259.39999999999998</v>
      </c>
      <c r="O22" s="4" t="s">
        <v>23</v>
      </c>
      <c r="P22" s="2">
        <v>223</v>
      </c>
      <c r="Q22" s="4" t="s">
        <v>23</v>
      </c>
      <c r="R22" s="2">
        <v>426.3</v>
      </c>
      <c r="S22" s="4" t="s">
        <v>23</v>
      </c>
      <c r="T22" s="2">
        <v>128.1</v>
      </c>
      <c r="U22" s="4" t="s">
        <v>23</v>
      </c>
      <c r="V22" s="2">
        <v>347.5</v>
      </c>
      <c r="W22" s="4" t="s">
        <v>23</v>
      </c>
      <c r="X22" s="2">
        <v>85.7</v>
      </c>
      <c r="Y22" s="4" t="s">
        <v>23</v>
      </c>
      <c r="Z22" s="2">
        <v>21.2</v>
      </c>
      <c r="AA22" s="4" t="s">
        <v>23</v>
      </c>
      <c r="AB22" s="19"/>
    </row>
    <row r="23" spans="1:28" s="21" customFormat="1" ht="15" customHeight="1">
      <c r="A23" s="19"/>
      <c r="B23" s="4">
        <v>2003</v>
      </c>
      <c r="C23" s="37">
        <v>26.2</v>
      </c>
      <c r="D23" s="37"/>
      <c r="E23" s="4" t="s">
        <v>23</v>
      </c>
      <c r="F23" s="2">
        <v>0</v>
      </c>
      <c r="G23" s="4" t="s">
        <v>23</v>
      </c>
      <c r="H23" s="2">
        <v>8.4</v>
      </c>
      <c r="I23" s="4" t="s">
        <v>23</v>
      </c>
      <c r="J23" s="2">
        <v>31</v>
      </c>
      <c r="K23" s="4" t="s">
        <v>23</v>
      </c>
      <c r="L23" s="2">
        <v>117</v>
      </c>
      <c r="M23" s="4" t="s">
        <v>23</v>
      </c>
      <c r="N23" s="2">
        <v>360.1</v>
      </c>
      <c r="O23" s="4" t="s">
        <v>23</v>
      </c>
      <c r="P23" s="2">
        <v>167.9</v>
      </c>
      <c r="Q23" s="4" t="s">
        <v>23</v>
      </c>
      <c r="R23" s="2">
        <v>106.7</v>
      </c>
      <c r="S23" s="4" t="s">
        <v>23</v>
      </c>
      <c r="T23" s="2">
        <v>149.6</v>
      </c>
      <c r="U23" s="4" t="s">
        <v>23</v>
      </c>
      <c r="V23" s="2">
        <v>103.7</v>
      </c>
      <c r="W23" s="4" t="s">
        <v>23</v>
      </c>
      <c r="X23" s="2">
        <v>87.7</v>
      </c>
      <c r="Y23" s="4" t="s">
        <v>23</v>
      </c>
      <c r="Z23" s="2">
        <v>29.4</v>
      </c>
      <c r="AA23" s="4" t="s">
        <v>23</v>
      </c>
      <c r="AB23" s="19"/>
    </row>
    <row r="24" spans="1:28" s="21" customFormat="1" ht="15" customHeight="1">
      <c r="A24" s="19"/>
      <c r="B24" s="4">
        <v>2004</v>
      </c>
      <c r="C24" s="37">
        <v>0</v>
      </c>
      <c r="D24" s="37"/>
      <c r="E24" s="4" t="s">
        <v>23</v>
      </c>
      <c r="F24" s="2">
        <v>11.8</v>
      </c>
      <c r="G24" s="4" t="s">
        <v>23</v>
      </c>
      <c r="H24" s="2">
        <v>73.400000000000006</v>
      </c>
      <c r="I24" s="4" t="s">
        <v>23</v>
      </c>
      <c r="J24" s="2">
        <v>262.2</v>
      </c>
      <c r="K24" s="4" t="s">
        <v>23</v>
      </c>
      <c r="L24" s="2">
        <v>49.2</v>
      </c>
      <c r="M24" s="4" t="s">
        <v>23</v>
      </c>
      <c r="N24" s="2">
        <v>319.89999999999998</v>
      </c>
      <c r="O24" s="4" t="s">
        <v>23</v>
      </c>
      <c r="P24" s="2">
        <v>334.7</v>
      </c>
      <c r="Q24" s="4" t="s">
        <v>23</v>
      </c>
      <c r="R24" s="2">
        <v>143.80000000000001</v>
      </c>
      <c r="S24" s="4" t="s">
        <v>23</v>
      </c>
      <c r="T24" s="2">
        <v>121.4</v>
      </c>
      <c r="U24" s="4" t="s">
        <v>23</v>
      </c>
      <c r="V24" s="2">
        <v>145.9</v>
      </c>
      <c r="W24" s="4" t="s">
        <v>23</v>
      </c>
      <c r="X24" s="2">
        <v>67</v>
      </c>
      <c r="Y24" s="4" t="s">
        <v>23</v>
      </c>
      <c r="Z24" s="2">
        <v>72.900000000000006</v>
      </c>
      <c r="AA24" s="4" t="s">
        <v>23</v>
      </c>
      <c r="AB24" s="19"/>
    </row>
    <row r="25" spans="1:28" s="21" customFormat="1" ht="15" customHeight="1">
      <c r="A25" s="19"/>
      <c r="B25" s="4">
        <v>2005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29.8</v>
      </c>
      <c r="I25" s="4" t="s">
        <v>23</v>
      </c>
      <c r="J25" s="2">
        <v>31.2</v>
      </c>
      <c r="K25" s="4" t="s">
        <v>23</v>
      </c>
      <c r="L25" s="2">
        <v>444.8</v>
      </c>
      <c r="M25" s="4" t="s">
        <v>23</v>
      </c>
      <c r="N25" s="2">
        <v>454.7</v>
      </c>
      <c r="O25" s="4" t="s">
        <v>23</v>
      </c>
      <c r="P25" s="2">
        <v>296.39999999999998</v>
      </c>
      <c r="Q25" s="4" t="s">
        <v>23</v>
      </c>
      <c r="R25" s="2">
        <v>342.5</v>
      </c>
      <c r="S25" s="4" t="s">
        <v>23</v>
      </c>
      <c r="T25" s="2">
        <v>56.7</v>
      </c>
      <c r="U25" s="4" t="s">
        <v>23</v>
      </c>
      <c r="V25" s="2">
        <v>28.9</v>
      </c>
      <c r="W25" s="4" t="s">
        <v>23</v>
      </c>
      <c r="X25" s="2">
        <v>45.5</v>
      </c>
      <c r="Y25" s="4" t="s">
        <v>23</v>
      </c>
      <c r="Z25" s="2">
        <v>43</v>
      </c>
      <c r="AA25" s="4" t="s">
        <v>23</v>
      </c>
      <c r="AB25" s="19"/>
    </row>
    <row r="26" spans="1:28" s="21" customFormat="1" ht="15" customHeight="1">
      <c r="A26" s="19"/>
      <c r="B26" s="4">
        <v>2006</v>
      </c>
      <c r="C26" s="37">
        <v>40.799999999999997</v>
      </c>
      <c r="D26" s="37"/>
      <c r="E26" s="4" t="s">
        <v>23</v>
      </c>
      <c r="F26" s="2">
        <v>9.9</v>
      </c>
      <c r="G26" s="4" t="s">
        <v>23</v>
      </c>
      <c r="H26" s="2">
        <v>25.5</v>
      </c>
      <c r="I26" s="4" t="s">
        <v>23</v>
      </c>
      <c r="J26" s="2">
        <v>108.4</v>
      </c>
      <c r="K26" s="4" t="s">
        <v>23</v>
      </c>
      <c r="L26" s="2">
        <v>96.3</v>
      </c>
      <c r="M26" s="4" t="s">
        <v>23</v>
      </c>
      <c r="N26" s="2">
        <v>445.8</v>
      </c>
      <c r="O26" s="4" t="s">
        <v>38</v>
      </c>
      <c r="P26" s="2">
        <v>365.4</v>
      </c>
      <c r="Q26" s="4" t="s">
        <v>23</v>
      </c>
      <c r="R26" s="2">
        <v>237.2</v>
      </c>
      <c r="S26" s="4" t="s">
        <v>23</v>
      </c>
      <c r="T26" s="2">
        <v>108.3</v>
      </c>
      <c r="U26" s="4" t="s">
        <v>23</v>
      </c>
      <c r="V26" s="2">
        <v>145.1</v>
      </c>
      <c r="W26" s="4" t="s">
        <v>23</v>
      </c>
      <c r="X26" s="2">
        <v>2.2999999999999998</v>
      </c>
      <c r="Y26" s="4" t="s">
        <v>23</v>
      </c>
      <c r="Z26" s="2">
        <v>103.7</v>
      </c>
      <c r="AA26" s="4" t="s">
        <v>23</v>
      </c>
      <c r="AB26" s="19"/>
    </row>
    <row r="27" spans="1:28" s="21" customFormat="1" ht="15" customHeight="1">
      <c r="A27" s="19"/>
      <c r="B27" s="4">
        <v>2007</v>
      </c>
      <c r="C27" s="37">
        <v>5.4</v>
      </c>
      <c r="D27" s="37"/>
      <c r="E27" s="4" t="s">
        <v>23</v>
      </c>
      <c r="F27" s="2">
        <v>8.1999999999999993</v>
      </c>
      <c r="G27" s="4" t="s">
        <v>38</v>
      </c>
      <c r="H27" s="2">
        <v>4.2</v>
      </c>
      <c r="I27" s="4" t="s">
        <v>38</v>
      </c>
      <c r="J27" s="2">
        <v>21.2</v>
      </c>
      <c r="K27" s="4" t="s">
        <v>38</v>
      </c>
      <c r="L27" s="2">
        <v>101.3</v>
      </c>
      <c r="M27" s="4" t="s">
        <v>23</v>
      </c>
      <c r="N27" s="2">
        <v>136.4</v>
      </c>
      <c r="O27" s="4" t="s">
        <v>38</v>
      </c>
      <c r="P27" s="2">
        <v>317.10000000000002</v>
      </c>
      <c r="Q27" s="4" t="s">
        <v>23</v>
      </c>
      <c r="R27" s="2">
        <v>114.9</v>
      </c>
      <c r="S27" s="4" t="s">
        <v>23</v>
      </c>
      <c r="T27" s="2">
        <v>80.400000000000006</v>
      </c>
      <c r="U27" s="4" t="s">
        <v>23</v>
      </c>
      <c r="V27" s="2">
        <v>65.8</v>
      </c>
      <c r="W27" s="4" t="s">
        <v>23</v>
      </c>
      <c r="X27" s="2">
        <v>0</v>
      </c>
      <c r="Y27" s="4" t="s">
        <v>23</v>
      </c>
      <c r="Z27" s="2">
        <v>37</v>
      </c>
      <c r="AA27" s="4" t="s">
        <v>23</v>
      </c>
      <c r="AB27" s="19"/>
    </row>
    <row r="28" spans="1:28" s="21" customFormat="1" ht="15" customHeight="1">
      <c r="A28" s="19"/>
      <c r="B28" s="4">
        <v>2008</v>
      </c>
      <c r="C28" s="37">
        <v>1.5</v>
      </c>
      <c r="D28" s="37"/>
      <c r="E28" s="4" t="s">
        <v>23</v>
      </c>
      <c r="F28" s="2">
        <v>0</v>
      </c>
      <c r="G28" s="4" t="s">
        <v>23</v>
      </c>
      <c r="H28" s="2">
        <v>5.4</v>
      </c>
      <c r="I28" s="4" t="s">
        <v>23</v>
      </c>
      <c r="J28" s="2">
        <v>80.3</v>
      </c>
      <c r="K28" s="4" t="s">
        <v>23</v>
      </c>
      <c r="L28" s="2">
        <v>469</v>
      </c>
      <c r="M28" s="4" t="s">
        <v>23</v>
      </c>
      <c r="N28" s="2">
        <v>140.30000000000001</v>
      </c>
      <c r="O28" s="4" t="s">
        <v>23</v>
      </c>
      <c r="P28" s="2">
        <v>272.2</v>
      </c>
      <c r="Q28" s="4" t="s">
        <v>23</v>
      </c>
      <c r="R28" s="2">
        <v>294.10000000000002</v>
      </c>
      <c r="S28" s="4" t="s">
        <v>23</v>
      </c>
      <c r="T28" s="2">
        <v>69.400000000000006</v>
      </c>
      <c r="U28" s="4" t="s">
        <v>23</v>
      </c>
      <c r="V28" s="2">
        <v>44.7</v>
      </c>
      <c r="W28" s="4" t="s">
        <v>23</v>
      </c>
      <c r="X28" s="2">
        <v>18.5</v>
      </c>
      <c r="Y28" s="4" t="s">
        <v>23</v>
      </c>
      <c r="Z28" s="2">
        <v>16.399999999999999</v>
      </c>
      <c r="AA28" s="4" t="s">
        <v>23</v>
      </c>
      <c r="AB28" s="19"/>
    </row>
    <row r="29" spans="1:28" s="21" customFormat="1" ht="15" customHeight="1">
      <c r="A29" s="19"/>
      <c r="B29" s="4">
        <v>2009</v>
      </c>
      <c r="C29" s="37">
        <v>0</v>
      </c>
      <c r="D29" s="37"/>
      <c r="E29" s="4" t="s">
        <v>23</v>
      </c>
      <c r="F29" s="2">
        <v>16.899999999999999</v>
      </c>
      <c r="G29" s="4" t="s">
        <v>23</v>
      </c>
      <c r="H29" s="2">
        <v>14.5</v>
      </c>
      <c r="I29" s="4" t="s">
        <v>23</v>
      </c>
      <c r="J29" s="2">
        <v>24.2</v>
      </c>
      <c r="K29" s="4" t="s">
        <v>23</v>
      </c>
      <c r="L29" s="2">
        <v>366.4</v>
      </c>
      <c r="M29" s="4" t="s">
        <v>23</v>
      </c>
      <c r="N29" s="2">
        <v>390.8</v>
      </c>
      <c r="O29" s="4" t="s">
        <v>23</v>
      </c>
      <c r="P29" s="2">
        <v>150.9</v>
      </c>
      <c r="Q29" s="4" t="s">
        <v>23</v>
      </c>
      <c r="R29" s="2">
        <v>342.9</v>
      </c>
      <c r="S29" s="4" t="s">
        <v>23</v>
      </c>
      <c r="T29" s="2">
        <v>96.3</v>
      </c>
      <c r="U29" s="4" t="s">
        <v>23</v>
      </c>
      <c r="V29" s="2">
        <v>134.5</v>
      </c>
      <c r="W29" s="4" t="s">
        <v>23</v>
      </c>
      <c r="X29" s="2">
        <v>151.30000000000001</v>
      </c>
      <c r="Y29" s="4" t="s">
        <v>23</v>
      </c>
      <c r="Z29" s="2">
        <v>12.2</v>
      </c>
      <c r="AA29" s="4" t="s">
        <v>23</v>
      </c>
      <c r="AB29" s="19"/>
    </row>
    <row r="30" spans="1:28" s="21" customFormat="1" ht="15" customHeight="1">
      <c r="A30" s="19"/>
      <c r="B30" s="4">
        <v>2010</v>
      </c>
      <c r="C30" s="37">
        <v>20.5</v>
      </c>
      <c r="D30" s="37"/>
      <c r="E30" s="4" t="s">
        <v>23</v>
      </c>
      <c r="F30" s="2">
        <v>61</v>
      </c>
      <c r="G30" s="4" t="s">
        <v>23</v>
      </c>
      <c r="H30" s="2">
        <v>5.5</v>
      </c>
      <c r="I30" s="4" t="s">
        <v>23</v>
      </c>
      <c r="J30" s="2">
        <v>9.6</v>
      </c>
      <c r="K30" s="4" t="s">
        <v>23</v>
      </c>
      <c r="L30" s="2">
        <v>73.099999999999994</v>
      </c>
      <c r="M30" s="4" t="s">
        <v>23</v>
      </c>
      <c r="N30" s="2">
        <v>305.7</v>
      </c>
      <c r="O30" s="4" t="s">
        <v>23</v>
      </c>
      <c r="P30" s="2">
        <v>285</v>
      </c>
      <c r="Q30" s="4" t="s">
        <v>23</v>
      </c>
      <c r="R30" s="2">
        <v>110.4</v>
      </c>
      <c r="S30" s="4" t="s">
        <v>38</v>
      </c>
      <c r="T30" s="2">
        <v>47</v>
      </c>
      <c r="U30" s="4" t="s">
        <v>23</v>
      </c>
      <c r="V30" s="2">
        <v>89.8</v>
      </c>
      <c r="W30" s="4" t="s">
        <v>23</v>
      </c>
      <c r="X30" s="2">
        <v>40</v>
      </c>
      <c r="Y30" s="4" t="s">
        <v>23</v>
      </c>
      <c r="Z30" s="2"/>
      <c r="AA30" s="4" t="s">
        <v>23</v>
      </c>
      <c r="AB30" s="19"/>
    </row>
    <row r="31" spans="1:28" s="21" customFormat="1" ht="15" customHeight="1">
      <c r="A31" s="19"/>
      <c r="B31" s="4">
        <v>2011</v>
      </c>
      <c r="C31" s="37">
        <v>70.900000000000006</v>
      </c>
      <c r="D31" s="37"/>
      <c r="E31" s="4" t="s">
        <v>23</v>
      </c>
      <c r="F31" s="2">
        <v>20.399999999999999</v>
      </c>
      <c r="G31" s="4" t="s">
        <v>23</v>
      </c>
      <c r="H31" s="2">
        <v>83.1</v>
      </c>
      <c r="I31" s="4" t="s">
        <v>23</v>
      </c>
      <c r="J31" s="2">
        <v>171.9</v>
      </c>
      <c r="K31" s="4" t="s">
        <v>23</v>
      </c>
      <c r="L31" s="2">
        <v>58.9</v>
      </c>
      <c r="M31" s="4" t="s">
        <v>23</v>
      </c>
      <c r="N31" s="2">
        <v>287.89999999999998</v>
      </c>
      <c r="O31" s="4" t="s">
        <v>23</v>
      </c>
      <c r="P31" s="2">
        <v>281.7</v>
      </c>
      <c r="Q31" s="4" t="s">
        <v>23</v>
      </c>
      <c r="R31" s="2">
        <v>330.1</v>
      </c>
      <c r="S31" s="4" t="s">
        <v>23</v>
      </c>
      <c r="T31" s="2">
        <v>138.6</v>
      </c>
      <c r="U31" s="4" t="s">
        <v>23</v>
      </c>
      <c r="V31" s="2">
        <v>29.1</v>
      </c>
      <c r="W31" s="4" t="s">
        <v>23</v>
      </c>
      <c r="X31" s="2">
        <v>22.4</v>
      </c>
      <c r="Y31" s="4" t="s">
        <v>23</v>
      </c>
      <c r="Z31" s="2">
        <v>0</v>
      </c>
      <c r="AA31" s="4" t="s">
        <v>23</v>
      </c>
      <c r="AB31" s="19"/>
    </row>
    <row r="32" spans="1:28" s="21" customFormat="1" ht="15" customHeight="1">
      <c r="A32" s="19"/>
      <c r="B32" s="4">
        <v>2012</v>
      </c>
      <c r="C32" s="37">
        <v>25.4</v>
      </c>
      <c r="D32" s="37"/>
      <c r="E32" s="4" t="s">
        <v>23</v>
      </c>
      <c r="F32" s="2">
        <v>127</v>
      </c>
      <c r="G32" s="4" t="s">
        <v>23</v>
      </c>
      <c r="H32" s="2">
        <v>4.2</v>
      </c>
      <c r="I32" s="4" t="s">
        <v>23</v>
      </c>
      <c r="J32" s="2">
        <v>30.8</v>
      </c>
      <c r="K32" s="4" t="s">
        <v>23</v>
      </c>
      <c r="L32" s="2">
        <v>202.8</v>
      </c>
      <c r="M32" s="4" t="s">
        <v>23</v>
      </c>
      <c r="N32" s="2">
        <v>303.39999999999998</v>
      </c>
      <c r="O32" s="4" t="s">
        <v>23</v>
      </c>
      <c r="P32" s="2">
        <v>52.7</v>
      </c>
      <c r="Q32" s="4" t="s">
        <v>23</v>
      </c>
      <c r="R32" s="2">
        <v>194.7</v>
      </c>
      <c r="S32" s="4" t="s">
        <v>23</v>
      </c>
      <c r="T32" s="2">
        <v>25.5</v>
      </c>
      <c r="U32" s="4" t="s">
        <v>23</v>
      </c>
      <c r="V32" s="2">
        <v>52.8</v>
      </c>
      <c r="W32" s="4" t="s">
        <v>23</v>
      </c>
      <c r="X32" s="2">
        <v>85.2</v>
      </c>
      <c r="Y32" s="4" t="s">
        <v>23</v>
      </c>
      <c r="Z32" s="2">
        <v>126.3</v>
      </c>
      <c r="AA32" s="4" t="s">
        <v>23</v>
      </c>
      <c r="AB32" s="19"/>
    </row>
    <row r="33" spans="1:28" s="21" customFormat="1" ht="15" customHeight="1">
      <c r="A33" s="19"/>
      <c r="B33" s="4">
        <v>2013</v>
      </c>
      <c r="C33" s="37">
        <v>0.2</v>
      </c>
      <c r="D33" s="37"/>
      <c r="E33" s="4" t="s">
        <v>23</v>
      </c>
      <c r="F33" s="2">
        <v>41.5</v>
      </c>
      <c r="G33" s="4" t="s">
        <v>23</v>
      </c>
      <c r="H33" s="2">
        <v>5.2</v>
      </c>
      <c r="I33" s="4" t="s">
        <v>23</v>
      </c>
      <c r="J33" s="2">
        <v>7.8</v>
      </c>
      <c r="K33" s="4" t="s">
        <v>23</v>
      </c>
      <c r="L33" s="2">
        <v>322.60000000000002</v>
      </c>
      <c r="M33" s="4" t="s">
        <v>23</v>
      </c>
      <c r="N33" s="2">
        <v>194.6</v>
      </c>
      <c r="O33" s="4" t="s">
        <v>23</v>
      </c>
      <c r="P33" s="2">
        <v>157.6</v>
      </c>
      <c r="Q33" s="4" t="s">
        <v>23</v>
      </c>
      <c r="R33" s="2">
        <v>184.1</v>
      </c>
      <c r="S33" s="4" t="s">
        <v>23</v>
      </c>
      <c r="T33" s="2">
        <v>102.4</v>
      </c>
      <c r="U33" s="4" t="s">
        <v>23</v>
      </c>
      <c r="V33" s="2">
        <v>75.5</v>
      </c>
      <c r="W33" s="4" t="s">
        <v>23</v>
      </c>
      <c r="X33" s="2">
        <v>19.2</v>
      </c>
      <c r="Y33" s="4" t="s">
        <v>23</v>
      </c>
      <c r="Z33" s="2">
        <v>0</v>
      </c>
      <c r="AA33" s="4" t="s">
        <v>23</v>
      </c>
      <c r="AB33" s="19"/>
    </row>
    <row r="34" spans="1:28" s="21" customFormat="1" ht="15" customHeight="1">
      <c r="A34" s="19"/>
      <c r="B34" s="4">
        <v>2014</v>
      </c>
      <c r="C34" s="37">
        <v>38.9</v>
      </c>
      <c r="D34" s="37"/>
      <c r="E34" s="4" t="s">
        <v>23</v>
      </c>
      <c r="F34" s="2">
        <v>31.5</v>
      </c>
      <c r="G34" s="4" t="s">
        <v>23</v>
      </c>
      <c r="H34" s="2">
        <v>96.6</v>
      </c>
      <c r="I34" s="4" t="s">
        <v>23</v>
      </c>
      <c r="J34" s="2">
        <v>86.3</v>
      </c>
      <c r="K34" s="4" t="s">
        <v>23</v>
      </c>
      <c r="L34" s="2">
        <v>306.2</v>
      </c>
      <c r="M34" s="4" t="s">
        <v>23</v>
      </c>
      <c r="N34" s="2">
        <v>351.1</v>
      </c>
      <c r="O34" s="4" t="s">
        <v>23</v>
      </c>
      <c r="P34" s="2">
        <v>327.2</v>
      </c>
      <c r="Q34" s="4" t="s">
        <v>23</v>
      </c>
      <c r="R34" s="2">
        <v>199.1</v>
      </c>
      <c r="S34" s="4" t="s">
        <v>23</v>
      </c>
      <c r="T34" s="2">
        <v>228.6</v>
      </c>
      <c r="U34" s="4" t="s">
        <v>23</v>
      </c>
      <c r="V34" s="2">
        <v>7.8</v>
      </c>
      <c r="W34" s="4" t="s">
        <v>23</v>
      </c>
      <c r="X34" s="2">
        <v>0</v>
      </c>
      <c r="Y34" s="4" t="s">
        <v>23</v>
      </c>
      <c r="Z34" s="2">
        <v>30.1</v>
      </c>
      <c r="AA34" s="4" t="s">
        <v>23</v>
      </c>
      <c r="AB34" s="19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1.2</v>
      </c>
      <c r="G35" s="4" t="s">
        <v>23</v>
      </c>
      <c r="H35" s="2">
        <v>1.2</v>
      </c>
      <c r="I35" s="4" t="s">
        <v>23</v>
      </c>
      <c r="J35" s="2">
        <v>49.5</v>
      </c>
      <c r="K35" s="4" t="s">
        <v>23</v>
      </c>
      <c r="L35" s="2">
        <v>145.19999999999999</v>
      </c>
      <c r="M35" s="4" t="s">
        <v>23</v>
      </c>
      <c r="N35" s="2">
        <v>227</v>
      </c>
      <c r="O35" s="4" t="s">
        <v>23</v>
      </c>
      <c r="P35" s="2">
        <v>347.5</v>
      </c>
      <c r="Q35" s="4" t="s">
        <v>23</v>
      </c>
      <c r="R35" s="2">
        <v>312.39999999999998</v>
      </c>
      <c r="S35" s="4" t="s">
        <v>23</v>
      </c>
      <c r="T35" s="2">
        <v>155.4</v>
      </c>
      <c r="U35" s="4" t="s">
        <v>23</v>
      </c>
      <c r="V35" s="2">
        <v>158.5</v>
      </c>
      <c r="W35" s="4" t="s">
        <v>23</v>
      </c>
      <c r="X35" s="2">
        <v>18.8</v>
      </c>
      <c r="Y35" s="4" t="s">
        <v>23</v>
      </c>
      <c r="Z35" s="2">
        <v>0</v>
      </c>
      <c r="AA35" s="4" t="s">
        <v>23</v>
      </c>
      <c r="AB35" s="1"/>
    </row>
    <row r="36" spans="1:28" ht="15" customHeight="1">
      <c r="A36" s="1"/>
      <c r="B36" s="4">
        <v>2016</v>
      </c>
      <c r="C36" s="37">
        <v>8.4</v>
      </c>
      <c r="D36" s="37"/>
      <c r="E36" s="4" t="s">
        <v>23</v>
      </c>
      <c r="F36" s="2"/>
      <c r="G36" s="4" t="s">
        <v>23</v>
      </c>
      <c r="H36" s="2"/>
      <c r="I36" s="4" t="s">
        <v>23</v>
      </c>
      <c r="J36" s="2"/>
      <c r="K36" s="4" t="s">
        <v>23</v>
      </c>
      <c r="L36" s="2"/>
      <c r="M36" s="4" t="s">
        <v>23</v>
      </c>
      <c r="N36" s="2"/>
      <c r="O36" s="4" t="s">
        <v>23</v>
      </c>
      <c r="P36" s="2"/>
      <c r="Q36" s="4" t="s">
        <v>23</v>
      </c>
      <c r="R36" s="2"/>
      <c r="S36" s="4" t="s">
        <v>23</v>
      </c>
      <c r="T36" s="2"/>
      <c r="U36" s="4" t="s">
        <v>23</v>
      </c>
      <c r="V36" s="2"/>
      <c r="W36" s="4" t="s">
        <v>23</v>
      </c>
      <c r="X36" s="2"/>
      <c r="Y36" s="4" t="s">
        <v>23</v>
      </c>
      <c r="Z36" s="2"/>
      <c r="AA36" s="4" t="s">
        <v>23</v>
      </c>
      <c r="AB36" s="1"/>
    </row>
    <row r="37" spans="1:28" ht="50.1" customHeight="1">
      <c r="A37" s="1"/>
      <c r="B37" s="38" t="s">
        <v>39</v>
      </c>
      <c r="C37" s="38"/>
      <c r="D37" s="38"/>
      <c r="E37" s="38"/>
      <c r="F37" s="38"/>
      <c r="G37" s="38"/>
      <c r="H37" s="38" t="s">
        <v>40</v>
      </c>
      <c r="I37" s="38"/>
      <c r="J37" s="38"/>
      <c r="K37" s="38"/>
      <c r="L37" s="38"/>
      <c r="M37" s="3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58">
    <mergeCell ref="B8:C8"/>
    <mergeCell ref="C30:D30"/>
    <mergeCell ref="C31:D31"/>
    <mergeCell ref="C21:D21"/>
    <mergeCell ref="C22:D22"/>
    <mergeCell ref="C23:D23"/>
    <mergeCell ref="C24:D24"/>
    <mergeCell ref="C17:D17"/>
    <mergeCell ref="C18:D18"/>
    <mergeCell ref="C19:D19"/>
    <mergeCell ref="C20:D20"/>
    <mergeCell ref="C29:D29"/>
    <mergeCell ref="C12:D12"/>
    <mergeCell ref="C13:D13"/>
    <mergeCell ref="C14:D14"/>
    <mergeCell ref="C15:D15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Z1:AA1"/>
    <mergeCell ref="B2:U2"/>
    <mergeCell ref="V2:Y2"/>
    <mergeCell ref="Z2:AA2"/>
    <mergeCell ref="B3:AA3"/>
    <mergeCell ref="B1:U1"/>
    <mergeCell ref="V1:Y1"/>
    <mergeCell ref="D8:N8"/>
    <mergeCell ref="O8:Q8"/>
    <mergeCell ref="R8:U8"/>
    <mergeCell ref="V8:Y8"/>
    <mergeCell ref="Z8:AA8"/>
    <mergeCell ref="Z9:AA9"/>
    <mergeCell ref="B10:C10"/>
    <mergeCell ref="C11:D11"/>
    <mergeCell ref="C35:D35"/>
    <mergeCell ref="C36:D36"/>
    <mergeCell ref="B9:C9"/>
    <mergeCell ref="D9:N9"/>
    <mergeCell ref="O9:Q9"/>
    <mergeCell ref="R9:U9"/>
    <mergeCell ref="V9:Y9"/>
    <mergeCell ref="C32:D32"/>
    <mergeCell ref="C33:D33"/>
    <mergeCell ref="C34:D34"/>
    <mergeCell ref="C16:D16"/>
    <mergeCell ref="B37:G37"/>
    <mergeCell ref="H37:M37"/>
    <mergeCell ref="C25:D25"/>
    <mergeCell ref="C26:D26"/>
    <mergeCell ref="C27:D27"/>
    <mergeCell ref="C28:D28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58"/>
  <sheetViews>
    <sheetView topLeftCell="B1" workbookViewId="0">
      <selection activeCell="C18" sqref="C18:D18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7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42458.176053611111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481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798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681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200</v>
      </c>
      <c r="S7" s="43"/>
      <c r="T7" s="43"/>
      <c r="U7" s="43"/>
      <c r="V7" s="39" t="s">
        <v>12</v>
      </c>
      <c r="W7" s="39"/>
      <c r="X7" s="39"/>
      <c r="Y7" s="39"/>
      <c r="Z7" s="42">
        <v>5903750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797</v>
      </c>
      <c r="S8" s="43"/>
      <c r="T8" s="43"/>
      <c r="U8" s="43"/>
      <c r="V8" s="39" t="s">
        <v>17</v>
      </c>
      <c r="W8" s="39"/>
      <c r="X8" s="39"/>
      <c r="Y8" s="39"/>
      <c r="Z8" s="42">
        <v>758078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796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1971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>
        <v>0</v>
      </c>
      <c r="S12" s="4" t="s">
        <v>254</v>
      </c>
      <c r="T12" s="2">
        <v>53.1</v>
      </c>
      <c r="U12" s="4" t="s">
        <v>38</v>
      </c>
      <c r="V12" s="2">
        <v>60.5</v>
      </c>
      <c r="W12" s="4" t="s">
        <v>23</v>
      </c>
      <c r="X12" s="2">
        <v>8.5</v>
      </c>
      <c r="Y12" s="4" t="s">
        <v>23</v>
      </c>
      <c r="Z12" s="2">
        <v>52.5</v>
      </c>
      <c r="AA12" s="4" t="s">
        <v>23</v>
      </c>
      <c r="AB12" s="19"/>
    </row>
    <row r="13" spans="1:28" s="21" customFormat="1" ht="15" customHeight="1">
      <c r="A13" s="19"/>
      <c r="B13" s="4">
        <v>1972</v>
      </c>
      <c r="C13" s="37">
        <v>42</v>
      </c>
      <c r="D13" s="37"/>
      <c r="E13" s="4" t="s">
        <v>23</v>
      </c>
      <c r="F13" s="2">
        <v>2</v>
      </c>
      <c r="G13" s="4" t="s">
        <v>38</v>
      </c>
      <c r="H13" s="2">
        <v>6</v>
      </c>
      <c r="I13" s="4" t="s">
        <v>23</v>
      </c>
      <c r="J13" s="2">
        <v>23</v>
      </c>
      <c r="K13" s="4" t="s">
        <v>23</v>
      </c>
      <c r="L13" s="2">
        <v>485.5</v>
      </c>
      <c r="M13" s="4" t="s">
        <v>23</v>
      </c>
      <c r="N13" s="2">
        <v>288.5</v>
      </c>
      <c r="O13" s="4" t="s">
        <v>23</v>
      </c>
      <c r="P13" s="2"/>
      <c r="Q13" s="4" t="s">
        <v>23</v>
      </c>
      <c r="R13" s="2">
        <v>258.5</v>
      </c>
      <c r="S13" s="4" t="s">
        <v>23</v>
      </c>
      <c r="T13" s="2">
        <v>207.5</v>
      </c>
      <c r="U13" s="4" t="s">
        <v>23</v>
      </c>
      <c r="V13" s="2"/>
      <c r="W13" s="4" t="s">
        <v>23</v>
      </c>
      <c r="X13" s="2"/>
      <c r="Y13" s="4" t="s">
        <v>23</v>
      </c>
      <c r="Z13" s="2"/>
      <c r="AA13" s="4" t="s">
        <v>23</v>
      </c>
      <c r="AB13" s="19"/>
    </row>
    <row r="14" spans="1:28" s="21" customFormat="1" ht="15" customHeight="1">
      <c r="A14" s="19"/>
      <c r="B14" s="4">
        <v>1973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37</v>
      </c>
      <c r="I14" s="4" t="s">
        <v>23</v>
      </c>
      <c r="J14" s="2">
        <v>32.5</v>
      </c>
      <c r="K14" s="4" t="s">
        <v>23</v>
      </c>
      <c r="L14" s="2">
        <v>225</v>
      </c>
      <c r="M14" s="4" t="s">
        <v>23</v>
      </c>
      <c r="N14" s="2">
        <v>148.5</v>
      </c>
      <c r="O14" s="4" t="s">
        <v>23</v>
      </c>
      <c r="P14" s="2">
        <v>151</v>
      </c>
      <c r="Q14" s="4" t="s">
        <v>23</v>
      </c>
      <c r="R14" s="2">
        <v>73</v>
      </c>
      <c r="S14" s="4" t="s">
        <v>23</v>
      </c>
      <c r="T14" s="2">
        <v>14.5</v>
      </c>
      <c r="U14" s="4" t="s">
        <v>23</v>
      </c>
      <c r="V14" s="2">
        <v>193.2</v>
      </c>
      <c r="W14" s="4" t="s">
        <v>23</v>
      </c>
      <c r="X14" s="2"/>
      <c r="Y14" s="4" t="s">
        <v>23</v>
      </c>
      <c r="Z14" s="2"/>
      <c r="AA14" s="4" t="s">
        <v>23</v>
      </c>
      <c r="AB14" s="19"/>
    </row>
    <row r="15" spans="1:28" s="21" customFormat="1" ht="15" customHeight="1">
      <c r="A15" s="19"/>
      <c r="B15" s="4">
        <v>1974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41</v>
      </c>
      <c r="I15" s="4" t="s">
        <v>23</v>
      </c>
      <c r="J15" s="2">
        <v>0</v>
      </c>
      <c r="K15" s="4" t="s">
        <v>23</v>
      </c>
      <c r="L15" s="2">
        <v>199.5</v>
      </c>
      <c r="M15" s="4" t="s">
        <v>23</v>
      </c>
      <c r="N15" s="2"/>
      <c r="O15" s="4" t="s">
        <v>23</v>
      </c>
      <c r="P15" s="2"/>
      <c r="Q15" s="4" t="s">
        <v>23</v>
      </c>
      <c r="R15" s="2"/>
      <c r="S15" s="4" t="s">
        <v>23</v>
      </c>
      <c r="T15" s="2"/>
      <c r="U15" s="4" t="s">
        <v>23</v>
      </c>
      <c r="V15" s="2"/>
      <c r="W15" s="4" t="s">
        <v>23</v>
      </c>
      <c r="X15" s="2"/>
      <c r="Y15" s="4" t="s">
        <v>23</v>
      </c>
      <c r="Z15" s="2"/>
      <c r="AA15" s="4" t="s">
        <v>23</v>
      </c>
      <c r="AB15" s="19"/>
    </row>
    <row r="16" spans="1:28" s="21" customFormat="1" ht="15" customHeight="1">
      <c r="A16" s="19"/>
      <c r="B16" s="4">
        <v>1975</v>
      </c>
      <c r="C16" s="37"/>
      <c r="D16" s="37"/>
      <c r="E16" s="4" t="s">
        <v>23</v>
      </c>
      <c r="F16" s="2">
        <v>54</v>
      </c>
      <c r="G16" s="4" t="s">
        <v>23</v>
      </c>
      <c r="H16" s="2"/>
      <c r="I16" s="4" t="s">
        <v>23</v>
      </c>
      <c r="J16" s="2"/>
      <c r="K16" s="4" t="s">
        <v>23</v>
      </c>
      <c r="L16" s="2">
        <v>99.1</v>
      </c>
      <c r="M16" s="4" t="s">
        <v>23</v>
      </c>
      <c r="N16" s="2"/>
      <c r="O16" s="4" t="s">
        <v>23</v>
      </c>
      <c r="P16" s="2"/>
      <c r="Q16" s="4" t="s">
        <v>23</v>
      </c>
      <c r="R16" s="2"/>
      <c r="S16" s="4" t="s">
        <v>23</v>
      </c>
      <c r="T16" s="2"/>
      <c r="U16" s="4" t="s">
        <v>23</v>
      </c>
      <c r="V16" s="2"/>
      <c r="W16" s="4" t="s">
        <v>23</v>
      </c>
      <c r="X16" s="2"/>
      <c r="Y16" s="4" t="s">
        <v>23</v>
      </c>
      <c r="Z16" s="2"/>
      <c r="AA16" s="4" t="s">
        <v>23</v>
      </c>
      <c r="AB16" s="19"/>
    </row>
    <row r="17" spans="1:28" s="21" customFormat="1" ht="15" customHeight="1">
      <c r="A17" s="19"/>
      <c r="B17" s="4">
        <v>1976</v>
      </c>
      <c r="C17" s="37"/>
      <c r="D17" s="37"/>
      <c r="E17" s="4" t="s">
        <v>23</v>
      </c>
      <c r="F17" s="2"/>
      <c r="G17" s="4" t="s">
        <v>23</v>
      </c>
      <c r="H17" s="2">
        <v>0</v>
      </c>
      <c r="I17" s="4" t="s">
        <v>23</v>
      </c>
      <c r="J17" s="2">
        <v>0</v>
      </c>
      <c r="K17" s="4" t="s">
        <v>23</v>
      </c>
      <c r="L17" s="2">
        <v>100</v>
      </c>
      <c r="M17" s="4" t="s">
        <v>23</v>
      </c>
      <c r="N17" s="2">
        <v>338</v>
      </c>
      <c r="O17" s="4" t="s">
        <v>23</v>
      </c>
      <c r="P17" s="2">
        <v>87</v>
      </c>
      <c r="Q17" s="4" t="s">
        <v>23</v>
      </c>
      <c r="R17" s="2">
        <v>148</v>
      </c>
      <c r="S17" s="4" t="s">
        <v>23</v>
      </c>
      <c r="T17" s="2">
        <v>182</v>
      </c>
      <c r="U17" s="4" t="s">
        <v>23</v>
      </c>
      <c r="V17" s="2">
        <v>212.5</v>
      </c>
      <c r="W17" s="4" t="s">
        <v>23</v>
      </c>
      <c r="X17" s="2">
        <v>72</v>
      </c>
      <c r="Y17" s="4" t="s">
        <v>23</v>
      </c>
      <c r="Z17" s="2">
        <v>70</v>
      </c>
      <c r="AA17" s="4" t="s">
        <v>23</v>
      </c>
      <c r="AB17" s="19"/>
    </row>
    <row r="18" spans="1:28" s="21" customFormat="1" ht="15" customHeight="1">
      <c r="A18" s="19"/>
      <c r="B18" s="4">
        <v>1977</v>
      </c>
      <c r="C18" s="37">
        <v>52</v>
      </c>
      <c r="D18" s="37"/>
      <c r="E18" s="4" t="s">
        <v>23</v>
      </c>
      <c r="F18" s="2">
        <v>0</v>
      </c>
      <c r="G18" s="4" t="s">
        <v>23</v>
      </c>
      <c r="H18" s="2">
        <v>28</v>
      </c>
      <c r="I18" s="4" t="s">
        <v>23</v>
      </c>
      <c r="J18" s="2">
        <v>53</v>
      </c>
      <c r="K18" s="4" t="s">
        <v>23</v>
      </c>
      <c r="L18" s="2">
        <v>286</v>
      </c>
      <c r="M18" s="4" t="s">
        <v>23</v>
      </c>
      <c r="N18" s="2">
        <v>236</v>
      </c>
      <c r="O18" s="4" t="s">
        <v>23</v>
      </c>
      <c r="P18" s="2">
        <v>482</v>
      </c>
      <c r="Q18" s="4" t="s">
        <v>23</v>
      </c>
      <c r="R18" s="2">
        <v>83</v>
      </c>
      <c r="S18" s="4" t="s">
        <v>23</v>
      </c>
      <c r="T18" s="2">
        <v>79.5</v>
      </c>
      <c r="U18" s="4" t="s">
        <v>23</v>
      </c>
      <c r="V18" s="2">
        <v>125.5</v>
      </c>
      <c r="W18" s="4" t="s">
        <v>23</v>
      </c>
      <c r="X18" s="2">
        <v>123.5</v>
      </c>
      <c r="Y18" s="4" t="s">
        <v>23</v>
      </c>
      <c r="Z18" s="2">
        <v>35</v>
      </c>
      <c r="AA18" s="4" t="s">
        <v>23</v>
      </c>
      <c r="AB18" s="19"/>
    </row>
    <row r="19" spans="1:28" s="21" customFormat="1" ht="15" customHeight="1">
      <c r="A19" s="19"/>
      <c r="B19" s="4">
        <v>1978</v>
      </c>
      <c r="C19" s="37">
        <v>0.5</v>
      </c>
      <c r="D19" s="37"/>
      <c r="E19" s="4" t="s">
        <v>23</v>
      </c>
      <c r="F19" s="2">
        <v>6.5</v>
      </c>
      <c r="G19" s="4" t="s">
        <v>23</v>
      </c>
      <c r="H19" s="2">
        <v>0</v>
      </c>
      <c r="I19" s="4" t="s">
        <v>23</v>
      </c>
      <c r="J19" s="2">
        <v>3</v>
      </c>
      <c r="K19" s="4" t="s">
        <v>23</v>
      </c>
      <c r="L19" s="2">
        <v>204.5</v>
      </c>
      <c r="M19" s="4" t="s">
        <v>23</v>
      </c>
      <c r="N19" s="2">
        <v>128</v>
      </c>
      <c r="O19" s="4" t="s">
        <v>23</v>
      </c>
      <c r="P19" s="2">
        <v>475</v>
      </c>
      <c r="Q19" s="4" t="s">
        <v>23</v>
      </c>
      <c r="R19" s="2">
        <v>52</v>
      </c>
      <c r="S19" s="4" t="s">
        <v>23</v>
      </c>
      <c r="T19" s="2">
        <v>224</v>
      </c>
      <c r="U19" s="4" t="s">
        <v>23</v>
      </c>
      <c r="V19" s="2">
        <v>132</v>
      </c>
      <c r="W19" s="4" t="s">
        <v>23</v>
      </c>
      <c r="X19" s="2">
        <v>96</v>
      </c>
      <c r="Y19" s="4" t="s">
        <v>23</v>
      </c>
      <c r="Z19" s="2">
        <v>0</v>
      </c>
      <c r="AA19" s="4" t="s">
        <v>23</v>
      </c>
      <c r="AB19" s="19"/>
    </row>
    <row r="20" spans="1:28" s="21" customFormat="1" ht="15" customHeight="1">
      <c r="A20" s="19"/>
      <c r="B20" s="4">
        <v>1979</v>
      </c>
      <c r="C20" s="37">
        <v>22</v>
      </c>
      <c r="D20" s="37"/>
      <c r="E20" s="4" t="s">
        <v>23</v>
      </c>
      <c r="F20" s="2">
        <v>0</v>
      </c>
      <c r="G20" s="4" t="s">
        <v>23</v>
      </c>
      <c r="H20" s="2">
        <v>20</v>
      </c>
      <c r="I20" s="4" t="s">
        <v>23</v>
      </c>
      <c r="J20" s="2">
        <v>41</v>
      </c>
      <c r="K20" s="4" t="s">
        <v>23</v>
      </c>
      <c r="L20" s="2">
        <v>176</v>
      </c>
      <c r="M20" s="4" t="s">
        <v>23</v>
      </c>
      <c r="N20" s="2">
        <v>57</v>
      </c>
      <c r="O20" s="4" t="s">
        <v>23</v>
      </c>
      <c r="P20" s="2">
        <v>242</v>
      </c>
      <c r="Q20" s="4" t="s">
        <v>23</v>
      </c>
      <c r="R20" s="2">
        <v>259</v>
      </c>
      <c r="S20" s="4" t="s">
        <v>23</v>
      </c>
      <c r="T20" s="2">
        <v>131</v>
      </c>
      <c r="U20" s="4" t="s">
        <v>23</v>
      </c>
      <c r="V20" s="2">
        <v>19</v>
      </c>
      <c r="W20" s="4" t="s">
        <v>23</v>
      </c>
      <c r="X20" s="2">
        <v>157</v>
      </c>
      <c r="Y20" s="4" t="s">
        <v>23</v>
      </c>
      <c r="Z20" s="2">
        <v>79</v>
      </c>
      <c r="AA20" s="4" t="s">
        <v>23</v>
      </c>
      <c r="AB20" s="19"/>
    </row>
    <row r="21" spans="1:28" s="21" customFormat="1" ht="15" customHeight="1">
      <c r="A21" s="19"/>
      <c r="B21" s="4">
        <v>1980</v>
      </c>
      <c r="C21" s="37">
        <v>0</v>
      </c>
      <c r="D21" s="37"/>
      <c r="E21" s="4" t="s">
        <v>23</v>
      </c>
      <c r="F21" s="2">
        <v>117</v>
      </c>
      <c r="G21" s="4" t="s">
        <v>23</v>
      </c>
      <c r="H21" s="2">
        <v>39</v>
      </c>
      <c r="I21" s="4" t="s">
        <v>23</v>
      </c>
      <c r="J21" s="2">
        <v>247</v>
      </c>
      <c r="K21" s="4" t="s">
        <v>23</v>
      </c>
      <c r="L21" s="2">
        <v>339</v>
      </c>
      <c r="M21" s="4" t="s">
        <v>23</v>
      </c>
      <c r="N21" s="2">
        <v>255</v>
      </c>
      <c r="O21" s="4" t="s">
        <v>23</v>
      </c>
      <c r="P21" s="2">
        <v>195</v>
      </c>
      <c r="Q21" s="4" t="s">
        <v>23</v>
      </c>
      <c r="R21" s="2">
        <v>161</v>
      </c>
      <c r="S21" s="4" t="s">
        <v>23</v>
      </c>
      <c r="T21" s="2">
        <v>69</v>
      </c>
      <c r="U21" s="4" t="s">
        <v>23</v>
      </c>
      <c r="V21" s="2">
        <v>0</v>
      </c>
      <c r="W21" s="4" t="s">
        <v>23</v>
      </c>
      <c r="X21" s="2">
        <v>41</v>
      </c>
      <c r="Y21" s="4" t="s">
        <v>23</v>
      </c>
      <c r="Z21" s="2">
        <v>52</v>
      </c>
      <c r="AA21" s="4" t="s">
        <v>23</v>
      </c>
      <c r="AB21" s="19"/>
    </row>
    <row r="22" spans="1:28" s="21" customFormat="1" ht="15" customHeight="1">
      <c r="A22" s="19"/>
      <c r="B22" s="4">
        <v>1981</v>
      </c>
      <c r="C22" s="37">
        <v>164</v>
      </c>
      <c r="D22" s="37"/>
      <c r="E22" s="4" t="s">
        <v>23</v>
      </c>
      <c r="F22" s="2">
        <v>13</v>
      </c>
      <c r="G22" s="4" t="s">
        <v>23</v>
      </c>
      <c r="H22" s="2">
        <v>50</v>
      </c>
      <c r="I22" s="4" t="s">
        <v>23</v>
      </c>
      <c r="J22" s="2">
        <v>112</v>
      </c>
      <c r="K22" s="4" t="s">
        <v>23</v>
      </c>
      <c r="L22" s="2">
        <v>476</v>
      </c>
      <c r="M22" s="4" t="s">
        <v>23</v>
      </c>
      <c r="N22" s="2">
        <v>159.30000000000001</v>
      </c>
      <c r="O22" s="4" t="s">
        <v>23</v>
      </c>
      <c r="P22" s="2">
        <v>71</v>
      </c>
      <c r="Q22" s="4" t="s">
        <v>23</v>
      </c>
      <c r="R22" s="2">
        <v>110</v>
      </c>
      <c r="S22" s="4" t="s">
        <v>23</v>
      </c>
      <c r="T22" s="2">
        <v>43</v>
      </c>
      <c r="U22" s="4" t="s">
        <v>23</v>
      </c>
      <c r="V22" s="2">
        <v>46</v>
      </c>
      <c r="W22" s="4" t="s">
        <v>23</v>
      </c>
      <c r="X22" s="2">
        <v>14</v>
      </c>
      <c r="Y22" s="4" t="s">
        <v>23</v>
      </c>
      <c r="Z22" s="2">
        <v>8</v>
      </c>
      <c r="AA22" s="4" t="s">
        <v>23</v>
      </c>
      <c r="AB22" s="19"/>
    </row>
    <row r="23" spans="1:28" s="21" customFormat="1" ht="15" customHeight="1">
      <c r="A23" s="19"/>
      <c r="B23" s="4">
        <v>1982</v>
      </c>
      <c r="C23" s="37">
        <v>87</v>
      </c>
      <c r="D23" s="37"/>
      <c r="E23" s="4" t="s">
        <v>23</v>
      </c>
      <c r="F23" s="2">
        <v>27</v>
      </c>
      <c r="G23" s="4" t="s">
        <v>23</v>
      </c>
      <c r="H23" s="2">
        <v>5</v>
      </c>
      <c r="I23" s="4" t="s">
        <v>23</v>
      </c>
      <c r="J23" s="2">
        <v>51</v>
      </c>
      <c r="K23" s="4" t="s">
        <v>23</v>
      </c>
      <c r="L23" s="2">
        <v>351</v>
      </c>
      <c r="M23" s="4" t="s">
        <v>23</v>
      </c>
      <c r="N23" s="2">
        <v>334</v>
      </c>
      <c r="O23" s="4" t="s">
        <v>23</v>
      </c>
      <c r="P23" s="2">
        <v>297</v>
      </c>
      <c r="Q23" s="4" t="s">
        <v>23</v>
      </c>
      <c r="R23" s="2">
        <v>185</v>
      </c>
      <c r="S23" s="4" t="s">
        <v>23</v>
      </c>
      <c r="T23" s="2">
        <v>179</v>
      </c>
      <c r="U23" s="4" t="s">
        <v>23</v>
      </c>
      <c r="V23" s="2">
        <v>150</v>
      </c>
      <c r="W23" s="4" t="s">
        <v>23</v>
      </c>
      <c r="X23" s="2">
        <v>80</v>
      </c>
      <c r="Y23" s="4" t="s">
        <v>23</v>
      </c>
      <c r="Z23" s="2">
        <v>0</v>
      </c>
      <c r="AA23" s="4" t="s">
        <v>23</v>
      </c>
      <c r="AB23" s="19"/>
    </row>
    <row r="24" spans="1:28" s="21" customFormat="1" ht="15" customHeight="1">
      <c r="A24" s="19"/>
      <c r="B24" s="4">
        <v>1983</v>
      </c>
      <c r="C24" s="37">
        <v>39</v>
      </c>
      <c r="D24" s="37"/>
      <c r="E24" s="4" t="s">
        <v>23</v>
      </c>
      <c r="F24" s="2">
        <v>18</v>
      </c>
      <c r="G24" s="4" t="s">
        <v>23</v>
      </c>
      <c r="H24" s="2">
        <v>0</v>
      </c>
      <c r="I24" s="4" t="s">
        <v>23</v>
      </c>
      <c r="J24" s="2">
        <v>32</v>
      </c>
      <c r="K24" s="4" t="s">
        <v>23</v>
      </c>
      <c r="L24" s="2">
        <v>103</v>
      </c>
      <c r="M24" s="4" t="s">
        <v>23</v>
      </c>
      <c r="N24" s="2">
        <v>181.8</v>
      </c>
      <c r="O24" s="4" t="s">
        <v>23</v>
      </c>
      <c r="P24" s="2">
        <v>196</v>
      </c>
      <c r="Q24" s="4" t="s">
        <v>23</v>
      </c>
      <c r="R24" s="2">
        <v>90.3</v>
      </c>
      <c r="S24" s="4" t="s">
        <v>23</v>
      </c>
      <c r="T24" s="2">
        <v>78</v>
      </c>
      <c r="U24" s="4" t="s">
        <v>23</v>
      </c>
      <c r="V24" s="2">
        <v>21</v>
      </c>
      <c r="W24" s="4" t="s">
        <v>23</v>
      </c>
      <c r="X24" s="2">
        <v>0</v>
      </c>
      <c r="Y24" s="4" t="s">
        <v>23</v>
      </c>
      <c r="Z24" s="2">
        <v>14</v>
      </c>
      <c r="AA24" s="4" t="s">
        <v>23</v>
      </c>
      <c r="AB24" s="19"/>
    </row>
    <row r="25" spans="1:28" s="21" customFormat="1" ht="15" customHeight="1">
      <c r="A25" s="19"/>
      <c r="B25" s="4">
        <v>1984</v>
      </c>
      <c r="C25" s="37">
        <v>0</v>
      </c>
      <c r="D25" s="37"/>
      <c r="E25" s="4" t="s">
        <v>23</v>
      </c>
      <c r="F25" s="2">
        <v>61</v>
      </c>
      <c r="G25" s="4" t="s">
        <v>23</v>
      </c>
      <c r="H25" s="2">
        <v>16</v>
      </c>
      <c r="I25" s="4" t="s">
        <v>23</v>
      </c>
      <c r="J25" s="2">
        <v>46</v>
      </c>
      <c r="K25" s="4" t="s">
        <v>23</v>
      </c>
      <c r="L25" s="2">
        <v>397.5</v>
      </c>
      <c r="M25" s="4" t="s">
        <v>23</v>
      </c>
      <c r="N25" s="2">
        <v>208.5</v>
      </c>
      <c r="O25" s="4" t="s">
        <v>23</v>
      </c>
      <c r="P25" s="2">
        <v>336</v>
      </c>
      <c r="Q25" s="4" t="s">
        <v>23</v>
      </c>
      <c r="R25" s="2">
        <v>118</v>
      </c>
      <c r="S25" s="4" t="s">
        <v>23</v>
      </c>
      <c r="T25" s="2">
        <v>213</v>
      </c>
      <c r="U25" s="4" t="s">
        <v>23</v>
      </c>
      <c r="V25" s="2">
        <v>166.5</v>
      </c>
      <c r="W25" s="4" t="s">
        <v>23</v>
      </c>
      <c r="X25" s="2">
        <v>22</v>
      </c>
      <c r="Y25" s="4" t="s">
        <v>23</v>
      </c>
      <c r="Z25" s="2">
        <v>0</v>
      </c>
      <c r="AA25" s="4" t="s">
        <v>23</v>
      </c>
      <c r="AB25" s="19"/>
    </row>
    <row r="26" spans="1:28" s="21" customFormat="1" ht="15" customHeight="1">
      <c r="A26" s="19"/>
      <c r="B26" s="4">
        <v>1985</v>
      </c>
      <c r="C26" s="37">
        <v>52</v>
      </c>
      <c r="D26" s="37"/>
      <c r="E26" s="4" t="s">
        <v>23</v>
      </c>
      <c r="F26" s="2">
        <v>3</v>
      </c>
      <c r="G26" s="4" t="s">
        <v>23</v>
      </c>
      <c r="H26" s="2">
        <v>27</v>
      </c>
      <c r="I26" s="4" t="s">
        <v>23</v>
      </c>
      <c r="J26" s="2">
        <v>134</v>
      </c>
      <c r="K26" s="4" t="s">
        <v>23</v>
      </c>
      <c r="L26" s="2">
        <v>318</v>
      </c>
      <c r="M26" s="4" t="s">
        <v>23</v>
      </c>
      <c r="N26" s="2">
        <v>199</v>
      </c>
      <c r="O26" s="4" t="s">
        <v>23</v>
      </c>
      <c r="P26" s="2">
        <v>217</v>
      </c>
      <c r="Q26" s="4" t="s">
        <v>23</v>
      </c>
      <c r="R26" s="2">
        <v>44</v>
      </c>
      <c r="S26" s="4" t="s">
        <v>23</v>
      </c>
      <c r="T26" s="2">
        <v>169</v>
      </c>
      <c r="U26" s="4" t="s">
        <v>23</v>
      </c>
      <c r="V26" s="2">
        <v>147.5</v>
      </c>
      <c r="W26" s="4" t="s">
        <v>23</v>
      </c>
      <c r="X26" s="2">
        <v>42</v>
      </c>
      <c r="Y26" s="4" t="s">
        <v>23</v>
      </c>
      <c r="Z26" s="2">
        <v>0</v>
      </c>
      <c r="AA26" s="4" t="s">
        <v>23</v>
      </c>
      <c r="AB26" s="19"/>
    </row>
    <row r="27" spans="1:28" s="21" customFormat="1" ht="15" customHeight="1">
      <c r="A27" s="19"/>
      <c r="B27" s="4">
        <v>1986</v>
      </c>
      <c r="C27" s="37">
        <v>8</v>
      </c>
      <c r="D27" s="37"/>
      <c r="E27" s="4" t="s">
        <v>23</v>
      </c>
      <c r="F27" s="2">
        <v>5</v>
      </c>
      <c r="G27" s="4" t="s">
        <v>23</v>
      </c>
      <c r="H27" s="2"/>
      <c r="I27" s="4" t="s">
        <v>23</v>
      </c>
      <c r="J27" s="2">
        <v>148.5</v>
      </c>
      <c r="K27" s="4" t="s">
        <v>23</v>
      </c>
      <c r="L27" s="2">
        <v>312</v>
      </c>
      <c r="M27" s="4" t="s">
        <v>23</v>
      </c>
      <c r="N27" s="2">
        <v>328</v>
      </c>
      <c r="O27" s="4" t="s">
        <v>23</v>
      </c>
      <c r="P27" s="2">
        <v>87</v>
      </c>
      <c r="Q27" s="4" t="s">
        <v>23</v>
      </c>
      <c r="R27" s="2">
        <v>206</v>
      </c>
      <c r="S27" s="4" t="s">
        <v>23</v>
      </c>
      <c r="T27" s="2">
        <v>70</v>
      </c>
      <c r="U27" s="4" t="s">
        <v>23</v>
      </c>
      <c r="V27" s="2">
        <v>42.5</v>
      </c>
      <c r="W27" s="4" t="s">
        <v>23</v>
      </c>
      <c r="X27" s="2">
        <v>141.5</v>
      </c>
      <c r="Y27" s="4" t="s">
        <v>23</v>
      </c>
      <c r="Z27" s="2">
        <v>10</v>
      </c>
      <c r="AA27" s="4" t="s">
        <v>23</v>
      </c>
      <c r="AB27" s="19"/>
    </row>
    <row r="28" spans="1:28" s="21" customFormat="1" ht="15" customHeight="1">
      <c r="A28" s="19"/>
      <c r="B28" s="4">
        <v>1987</v>
      </c>
      <c r="C28" s="37">
        <v>0</v>
      </c>
      <c r="D28" s="37"/>
      <c r="E28" s="4" t="s">
        <v>23</v>
      </c>
      <c r="F28" s="2">
        <v>7</v>
      </c>
      <c r="G28" s="4" t="s">
        <v>23</v>
      </c>
      <c r="H28" s="2">
        <v>42</v>
      </c>
      <c r="I28" s="4" t="s">
        <v>23</v>
      </c>
      <c r="J28" s="2">
        <v>41</v>
      </c>
      <c r="K28" s="4" t="s">
        <v>23</v>
      </c>
      <c r="L28" s="2">
        <v>131</v>
      </c>
      <c r="M28" s="4" t="s">
        <v>23</v>
      </c>
      <c r="N28" s="2">
        <v>92</v>
      </c>
      <c r="O28" s="4" t="s">
        <v>23</v>
      </c>
      <c r="P28" s="2">
        <v>305</v>
      </c>
      <c r="Q28" s="4" t="s">
        <v>23</v>
      </c>
      <c r="R28" s="2">
        <v>216</v>
      </c>
      <c r="S28" s="4" t="s">
        <v>23</v>
      </c>
      <c r="T28" s="2">
        <v>80</v>
      </c>
      <c r="U28" s="4" t="s">
        <v>23</v>
      </c>
      <c r="V28" s="2">
        <v>143</v>
      </c>
      <c r="W28" s="4" t="s">
        <v>23</v>
      </c>
      <c r="X28" s="2">
        <v>13</v>
      </c>
      <c r="Y28" s="4" t="s">
        <v>23</v>
      </c>
      <c r="Z28" s="2">
        <v>1</v>
      </c>
      <c r="AA28" s="4" t="s">
        <v>23</v>
      </c>
      <c r="AB28" s="19"/>
    </row>
    <row r="29" spans="1:28" s="21" customFormat="1" ht="15" customHeight="1">
      <c r="A29" s="19"/>
      <c r="B29" s="4">
        <v>1988</v>
      </c>
      <c r="C29" s="37"/>
      <c r="D29" s="37"/>
      <c r="E29" s="4" t="s">
        <v>23</v>
      </c>
      <c r="F29" s="2">
        <v>0</v>
      </c>
      <c r="G29" s="4" t="s">
        <v>23</v>
      </c>
      <c r="H29" s="2">
        <v>61</v>
      </c>
      <c r="I29" s="4" t="s">
        <v>23</v>
      </c>
      <c r="J29" s="2">
        <v>63.4</v>
      </c>
      <c r="K29" s="4" t="s">
        <v>23</v>
      </c>
      <c r="L29" s="2">
        <v>52.3</v>
      </c>
      <c r="M29" s="4" t="s">
        <v>23</v>
      </c>
      <c r="N29" s="2">
        <v>230.5</v>
      </c>
      <c r="O29" s="4" t="s">
        <v>23</v>
      </c>
      <c r="P29" s="2">
        <v>179.3</v>
      </c>
      <c r="Q29" s="4" t="s">
        <v>23</v>
      </c>
      <c r="R29" s="2">
        <v>294.89999999999998</v>
      </c>
      <c r="S29" s="4" t="s">
        <v>23</v>
      </c>
      <c r="T29" s="2">
        <v>70.2</v>
      </c>
      <c r="U29" s="4" t="s">
        <v>23</v>
      </c>
      <c r="V29" s="2">
        <v>48.9</v>
      </c>
      <c r="W29" s="4" t="s">
        <v>23</v>
      </c>
      <c r="X29" s="2">
        <v>20</v>
      </c>
      <c r="Y29" s="4" t="s">
        <v>23</v>
      </c>
      <c r="Z29" s="2">
        <v>21.2</v>
      </c>
      <c r="AA29" s="4" t="s">
        <v>23</v>
      </c>
      <c r="AB29" s="19"/>
    </row>
    <row r="30" spans="1:28" s="21" customFormat="1" ht="15" customHeight="1">
      <c r="A30" s="19"/>
      <c r="B30" s="4">
        <v>1989</v>
      </c>
      <c r="C30" s="37">
        <v>17</v>
      </c>
      <c r="D30" s="37"/>
      <c r="E30" s="4" t="s">
        <v>23</v>
      </c>
      <c r="F30" s="2">
        <v>0</v>
      </c>
      <c r="G30" s="4" t="s">
        <v>23</v>
      </c>
      <c r="H30" s="2">
        <v>11.4</v>
      </c>
      <c r="I30" s="4" t="s">
        <v>23</v>
      </c>
      <c r="J30" s="2">
        <v>3</v>
      </c>
      <c r="K30" s="4" t="s">
        <v>23</v>
      </c>
      <c r="L30" s="2">
        <v>53.7</v>
      </c>
      <c r="M30" s="4" t="s">
        <v>23</v>
      </c>
      <c r="N30" s="2">
        <v>321</v>
      </c>
      <c r="O30" s="4" t="s">
        <v>23</v>
      </c>
      <c r="P30" s="2">
        <v>244.5</v>
      </c>
      <c r="Q30" s="4" t="s">
        <v>23</v>
      </c>
      <c r="R30" s="2">
        <v>159.6</v>
      </c>
      <c r="S30" s="4" t="s">
        <v>23</v>
      </c>
      <c r="T30" s="2">
        <v>45.8</v>
      </c>
      <c r="U30" s="4" t="s">
        <v>23</v>
      </c>
      <c r="V30" s="2">
        <v>24.8</v>
      </c>
      <c r="W30" s="4" t="s">
        <v>23</v>
      </c>
      <c r="X30" s="2">
        <v>4.5</v>
      </c>
      <c r="Y30" s="4" t="s">
        <v>23</v>
      </c>
      <c r="Z30" s="2">
        <v>63</v>
      </c>
      <c r="AA30" s="4" t="s">
        <v>23</v>
      </c>
      <c r="AB30" s="19"/>
    </row>
    <row r="31" spans="1:28" s="21" customFormat="1" ht="15" customHeight="1">
      <c r="A31" s="19"/>
      <c r="B31" s="4">
        <v>1990</v>
      </c>
      <c r="C31" s="37">
        <v>12</v>
      </c>
      <c r="D31" s="37"/>
      <c r="E31" s="4" t="s">
        <v>23</v>
      </c>
      <c r="F31" s="2">
        <v>43</v>
      </c>
      <c r="G31" s="4" t="s">
        <v>23</v>
      </c>
      <c r="H31" s="2">
        <v>96</v>
      </c>
      <c r="I31" s="4" t="s">
        <v>23</v>
      </c>
      <c r="J31" s="2">
        <v>106.9</v>
      </c>
      <c r="K31" s="4" t="s">
        <v>23</v>
      </c>
      <c r="L31" s="2">
        <v>75.099999999999994</v>
      </c>
      <c r="M31" s="4" t="s">
        <v>23</v>
      </c>
      <c r="N31" s="2">
        <v>90.4</v>
      </c>
      <c r="O31" s="4" t="s">
        <v>23</v>
      </c>
      <c r="P31" s="2">
        <v>108.8</v>
      </c>
      <c r="Q31" s="4" t="s">
        <v>23</v>
      </c>
      <c r="R31" s="2">
        <v>149.4</v>
      </c>
      <c r="S31" s="4" t="s">
        <v>23</v>
      </c>
      <c r="T31" s="2">
        <v>184.1</v>
      </c>
      <c r="U31" s="4" t="s">
        <v>23</v>
      </c>
      <c r="V31" s="2">
        <v>60</v>
      </c>
      <c r="W31" s="4" t="s">
        <v>23</v>
      </c>
      <c r="X31" s="2">
        <v>38.4</v>
      </c>
      <c r="Y31" s="4" t="s">
        <v>23</v>
      </c>
      <c r="Z31" s="2">
        <v>0</v>
      </c>
      <c r="AA31" s="4" t="s">
        <v>23</v>
      </c>
      <c r="AB31" s="19"/>
    </row>
    <row r="32" spans="1:28" s="21" customFormat="1" ht="15" customHeight="1">
      <c r="A32" s="19"/>
      <c r="B32" s="4">
        <v>1991</v>
      </c>
      <c r="C32" s="37">
        <v>18.600000000000001</v>
      </c>
      <c r="D32" s="37"/>
      <c r="E32" s="4" t="s">
        <v>23</v>
      </c>
      <c r="F32" s="2">
        <v>2.8</v>
      </c>
      <c r="G32" s="4" t="s">
        <v>23</v>
      </c>
      <c r="H32" s="2">
        <v>10.199999999999999</v>
      </c>
      <c r="I32" s="4" t="s">
        <v>23</v>
      </c>
      <c r="J32" s="2">
        <v>118.1</v>
      </c>
      <c r="K32" s="4" t="s">
        <v>23</v>
      </c>
      <c r="L32" s="2">
        <v>398.3</v>
      </c>
      <c r="M32" s="4" t="s">
        <v>23</v>
      </c>
      <c r="N32" s="2">
        <v>149.19999999999999</v>
      </c>
      <c r="O32" s="4" t="s">
        <v>23</v>
      </c>
      <c r="P32" s="2">
        <v>202.6</v>
      </c>
      <c r="Q32" s="4" t="s">
        <v>23</v>
      </c>
      <c r="R32" s="2">
        <v>75.2</v>
      </c>
      <c r="S32" s="4" t="s">
        <v>23</v>
      </c>
      <c r="T32" s="2">
        <v>105</v>
      </c>
      <c r="U32" s="4" t="s">
        <v>23</v>
      </c>
      <c r="V32" s="2">
        <v>73.7</v>
      </c>
      <c r="W32" s="4" t="s">
        <v>23</v>
      </c>
      <c r="X32" s="2">
        <v>33.9</v>
      </c>
      <c r="Y32" s="4" t="s">
        <v>23</v>
      </c>
      <c r="Z32" s="2">
        <v>48.5</v>
      </c>
      <c r="AA32" s="4" t="s">
        <v>23</v>
      </c>
      <c r="AB32" s="19"/>
    </row>
    <row r="33" spans="1:28" s="21" customFormat="1" ht="15" customHeight="1">
      <c r="A33" s="19"/>
      <c r="B33" s="4">
        <v>1992</v>
      </c>
      <c r="C33" s="37">
        <v>0</v>
      </c>
      <c r="D33" s="37"/>
      <c r="E33" s="4" t="s">
        <v>23</v>
      </c>
      <c r="F33" s="2">
        <v>37.5</v>
      </c>
      <c r="G33" s="4" t="s">
        <v>23</v>
      </c>
      <c r="H33" s="2">
        <v>50.4</v>
      </c>
      <c r="I33" s="4" t="s">
        <v>23</v>
      </c>
      <c r="J33" s="2">
        <v>155.1</v>
      </c>
      <c r="K33" s="4" t="s">
        <v>23</v>
      </c>
      <c r="L33" s="2">
        <v>697</v>
      </c>
      <c r="M33" s="4" t="s">
        <v>23</v>
      </c>
      <c r="N33" s="2">
        <v>317.8</v>
      </c>
      <c r="O33" s="4" t="s">
        <v>23</v>
      </c>
      <c r="P33" s="2">
        <v>114.7</v>
      </c>
      <c r="Q33" s="4" t="s">
        <v>23</v>
      </c>
      <c r="R33" s="2">
        <v>151.19999999999999</v>
      </c>
      <c r="S33" s="4" t="s">
        <v>23</v>
      </c>
      <c r="T33" s="2">
        <v>144.80000000000001</v>
      </c>
      <c r="U33" s="4" t="s">
        <v>23</v>
      </c>
      <c r="V33" s="2">
        <v>62.5</v>
      </c>
      <c r="W33" s="4" t="s">
        <v>23</v>
      </c>
      <c r="X33" s="2">
        <v>36.6</v>
      </c>
      <c r="Y33" s="4" t="s">
        <v>23</v>
      </c>
      <c r="Z33" s="2">
        <v>61.8</v>
      </c>
      <c r="AA33" s="4" t="s">
        <v>23</v>
      </c>
      <c r="AB33" s="19"/>
    </row>
    <row r="34" spans="1:28" s="21" customFormat="1" ht="15" customHeight="1">
      <c r="A34" s="19"/>
      <c r="B34" s="4">
        <v>1993</v>
      </c>
      <c r="C34" s="37">
        <v>3</v>
      </c>
      <c r="D34" s="37"/>
      <c r="E34" s="4" t="s">
        <v>23</v>
      </c>
      <c r="F34" s="2">
        <v>0</v>
      </c>
      <c r="G34" s="4" t="s">
        <v>23</v>
      </c>
      <c r="H34" s="2">
        <v>45.3</v>
      </c>
      <c r="I34" s="4" t="s">
        <v>23</v>
      </c>
      <c r="J34" s="2">
        <v>186.5</v>
      </c>
      <c r="K34" s="4" t="s">
        <v>23</v>
      </c>
      <c r="L34" s="2">
        <v>346.5</v>
      </c>
      <c r="M34" s="4" t="s">
        <v>23</v>
      </c>
      <c r="N34" s="2">
        <v>414</v>
      </c>
      <c r="O34" s="4" t="s">
        <v>23</v>
      </c>
      <c r="P34" s="2">
        <v>235</v>
      </c>
      <c r="Q34" s="4" t="s">
        <v>23</v>
      </c>
      <c r="R34" s="2">
        <v>145.30000000000001</v>
      </c>
      <c r="S34" s="4" t="s">
        <v>23</v>
      </c>
      <c r="T34" s="2">
        <v>51.1</v>
      </c>
      <c r="U34" s="4" t="s">
        <v>23</v>
      </c>
      <c r="V34" s="2">
        <v>71.400000000000006</v>
      </c>
      <c r="W34" s="4" t="s">
        <v>23</v>
      </c>
      <c r="X34" s="2">
        <v>33.9</v>
      </c>
      <c r="Y34" s="4" t="s">
        <v>23</v>
      </c>
      <c r="Z34" s="2">
        <v>12.5</v>
      </c>
      <c r="AA34" s="4" t="s">
        <v>23</v>
      </c>
      <c r="AB34" s="19"/>
    </row>
    <row r="35" spans="1:28" s="21" customFormat="1" ht="15" customHeight="1">
      <c r="A35" s="19"/>
      <c r="B35" s="4">
        <v>1994</v>
      </c>
      <c r="C35" s="37">
        <v>8</v>
      </c>
      <c r="D35" s="37"/>
      <c r="E35" s="4" t="s">
        <v>23</v>
      </c>
      <c r="F35" s="2">
        <v>14.3</v>
      </c>
      <c r="G35" s="4" t="s">
        <v>23</v>
      </c>
      <c r="H35" s="2">
        <v>0</v>
      </c>
      <c r="I35" s="4" t="s">
        <v>23</v>
      </c>
      <c r="J35" s="2">
        <v>206.5</v>
      </c>
      <c r="K35" s="4" t="s">
        <v>23</v>
      </c>
      <c r="L35" s="2">
        <v>77.2</v>
      </c>
      <c r="M35" s="4" t="s">
        <v>23</v>
      </c>
      <c r="N35" s="2">
        <v>261.39999999999998</v>
      </c>
      <c r="O35" s="4" t="s">
        <v>23</v>
      </c>
      <c r="P35" s="2">
        <v>186.7</v>
      </c>
      <c r="Q35" s="4" t="s">
        <v>23</v>
      </c>
      <c r="R35" s="2">
        <v>39.5</v>
      </c>
      <c r="S35" s="4" t="s">
        <v>23</v>
      </c>
      <c r="T35" s="2">
        <v>120.4</v>
      </c>
      <c r="U35" s="4" t="s">
        <v>23</v>
      </c>
      <c r="V35" s="2">
        <v>89.9</v>
      </c>
      <c r="W35" s="4" t="s">
        <v>23</v>
      </c>
      <c r="X35" s="2">
        <v>13.4</v>
      </c>
      <c r="Y35" s="4" t="s">
        <v>23</v>
      </c>
      <c r="Z35" s="2">
        <v>33.4</v>
      </c>
      <c r="AA35" s="4" t="s">
        <v>23</v>
      </c>
      <c r="AB35" s="19"/>
    </row>
    <row r="36" spans="1:28" s="21" customFormat="1" ht="15" customHeight="1">
      <c r="A36" s="19"/>
      <c r="B36" s="4">
        <v>1995</v>
      </c>
      <c r="C36" s="37">
        <v>1.5</v>
      </c>
      <c r="D36" s="37"/>
      <c r="E36" s="4" t="s">
        <v>23</v>
      </c>
      <c r="F36" s="2">
        <v>1.9</v>
      </c>
      <c r="G36" s="4" t="s">
        <v>23</v>
      </c>
      <c r="H36" s="2">
        <v>8.6999999999999993</v>
      </c>
      <c r="I36" s="4" t="s">
        <v>23</v>
      </c>
      <c r="J36" s="2">
        <v>153.9</v>
      </c>
      <c r="K36" s="4" t="s">
        <v>23</v>
      </c>
      <c r="L36" s="2">
        <v>68.8</v>
      </c>
      <c r="M36" s="4" t="s">
        <v>23</v>
      </c>
      <c r="N36" s="2">
        <v>290.3</v>
      </c>
      <c r="O36" s="4" t="s">
        <v>23</v>
      </c>
      <c r="P36" s="2">
        <v>324.5</v>
      </c>
      <c r="Q36" s="4" t="s">
        <v>23</v>
      </c>
      <c r="R36" s="2">
        <v>158.80000000000001</v>
      </c>
      <c r="S36" s="4" t="s">
        <v>23</v>
      </c>
      <c r="T36" s="2">
        <v>58.8</v>
      </c>
      <c r="U36" s="4" t="s">
        <v>23</v>
      </c>
      <c r="V36" s="2">
        <v>54.9</v>
      </c>
      <c r="W36" s="4" t="s">
        <v>23</v>
      </c>
      <c r="X36" s="2">
        <v>15.5</v>
      </c>
      <c r="Y36" s="4" t="s">
        <v>23</v>
      </c>
      <c r="Z36" s="2">
        <v>0</v>
      </c>
      <c r="AA36" s="4" t="s">
        <v>23</v>
      </c>
      <c r="AB36" s="19"/>
    </row>
    <row r="37" spans="1:28" s="21" customFormat="1" ht="15" customHeight="1">
      <c r="A37" s="19"/>
      <c r="B37" s="4">
        <v>1996</v>
      </c>
      <c r="C37" s="37">
        <v>0</v>
      </c>
      <c r="D37" s="37"/>
      <c r="E37" s="4" t="s">
        <v>23</v>
      </c>
      <c r="F37" s="2">
        <v>7</v>
      </c>
      <c r="G37" s="4" t="s">
        <v>23</v>
      </c>
      <c r="H37" s="2">
        <v>81</v>
      </c>
      <c r="I37" s="4" t="s">
        <v>23</v>
      </c>
      <c r="J37" s="2">
        <v>65.2</v>
      </c>
      <c r="K37" s="4" t="s">
        <v>23</v>
      </c>
      <c r="L37" s="2">
        <v>92.2</v>
      </c>
      <c r="M37" s="4" t="s">
        <v>23</v>
      </c>
      <c r="N37" s="2">
        <v>209.5</v>
      </c>
      <c r="O37" s="4" t="s">
        <v>23</v>
      </c>
      <c r="P37" s="2">
        <v>71.3</v>
      </c>
      <c r="Q37" s="4" t="s">
        <v>23</v>
      </c>
      <c r="R37" s="2">
        <v>140</v>
      </c>
      <c r="S37" s="4" t="s">
        <v>23</v>
      </c>
      <c r="T37" s="2">
        <v>0</v>
      </c>
      <c r="U37" s="4" t="s">
        <v>23</v>
      </c>
      <c r="V37" s="2">
        <v>49.6</v>
      </c>
      <c r="W37" s="4" t="s">
        <v>23</v>
      </c>
      <c r="X37" s="2">
        <v>36.5</v>
      </c>
      <c r="Y37" s="4" t="s">
        <v>23</v>
      </c>
      <c r="Z37" s="2">
        <v>22.8</v>
      </c>
      <c r="AA37" s="4" t="s">
        <v>23</v>
      </c>
      <c r="AB37" s="19"/>
    </row>
    <row r="38" spans="1:28" s="21" customFormat="1" ht="15" customHeight="1">
      <c r="A38" s="19"/>
      <c r="B38" s="4">
        <v>1997</v>
      </c>
      <c r="C38" s="37">
        <v>5.6</v>
      </c>
      <c r="D38" s="37"/>
      <c r="E38" s="4" t="s">
        <v>23</v>
      </c>
      <c r="F38" s="2">
        <v>29</v>
      </c>
      <c r="G38" s="4" t="s">
        <v>23</v>
      </c>
      <c r="H38" s="2">
        <v>0</v>
      </c>
      <c r="I38" s="4" t="s">
        <v>23</v>
      </c>
      <c r="J38" s="2">
        <v>243</v>
      </c>
      <c r="K38" s="4" t="s">
        <v>23</v>
      </c>
      <c r="L38" s="2">
        <v>199.7</v>
      </c>
      <c r="M38" s="4" t="s">
        <v>23</v>
      </c>
      <c r="N38" s="2">
        <v>371</v>
      </c>
      <c r="O38" s="4" t="s">
        <v>23</v>
      </c>
      <c r="P38" s="2">
        <v>144.9</v>
      </c>
      <c r="Q38" s="4" t="s">
        <v>23</v>
      </c>
      <c r="R38" s="2">
        <v>81.599999999999994</v>
      </c>
      <c r="S38" s="4" t="s">
        <v>23</v>
      </c>
      <c r="T38" s="2">
        <v>131.30000000000001</v>
      </c>
      <c r="U38" s="4" t="s">
        <v>23</v>
      </c>
      <c r="V38" s="2">
        <v>152.69999999999999</v>
      </c>
      <c r="W38" s="4" t="s">
        <v>23</v>
      </c>
      <c r="X38" s="2">
        <v>72.400000000000006</v>
      </c>
      <c r="Y38" s="4" t="s">
        <v>23</v>
      </c>
      <c r="Z38" s="2">
        <v>4.5</v>
      </c>
      <c r="AA38" s="4" t="s">
        <v>23</v>
      </c>
      <c r="AB38" s="19"/>
    </row>
    <row r="39" spans="1:28" s="21" customFormat="1" ht="15" customHeight="1">
      <c r="A39" s="19"/>
      <c r="B39" s="4">
        <v>1998</v>
      </c>
      <c r="C39" s="37">
        <v>5.6</v>
      </c>
      <c r="D39" s="37"/>
      <c r="E39" s="4" t="s">
        <v>23</v>
      </c>
      <c r="F39" s="2">
        <v>0</v>
      </c>
      <c r="G39" s="4" t="s">
        <v>23</v>
      </c>
      <c r="H39" s="2">
        <v>0</v>
      </c>
      <c r="I39" s="4" t="s">
        <v>23</v>
      </c>
      <c r="J39" s="2">
        <v>2.5</v>
      </c>
      <c r="K39" s="4" t="s">
        <v>23</v>
      </c>
      <c r="L39" s="2">
        <v>115.2</v>
      </c>
      <c r="M39" s="4" t="s">
        <v>23</v>
      </c>
      <c r="N39" s="2">
        <v>34.299999999999997</v>
      </c>
      <c r="O39" s="4" t="s">
        <v>23</v>
      </c>
      <c r="P39" s="2">
        <v>20.3</v>
      </c>
      <c r="Q39" s="4" t="s">
        <v>23</v>
      </c>
      <c r="R39" s="2">
        <v>139.69999999999999</v>
      </c>
      <c r="S39" s="4" t="s">
        <v>23</v>
      </c>
      <c r="T39" s="2">
        <v>57.5</v>
      </c>
      <c r="U39" s="4" t="s">
        <v>23</v>
      </c>
      <c r="V39" s="2">
        <v>0</v>
      </c>
      <c r="W39" s="4" t="s">
        <v>23</v>
      </c>
      <c r="X39" s="2">
        <v>23.4</v>
      </c>
      <c r="Y39" s="4" t="s">
        <v>23</v>
      </c>
      <c r="Z39" s="2">
        <v>14.1</v>
      </c>
      <c r="AA39" s="4" t="s">
        <v>23</v>
      </c>
      <c r="AB39" s="19"/>
    </row>
    <row r="40" spans="1:28" s="21" customFormat="1" ht="15" customHeight="1">
      <c r="A40" s="19"/>
      <c r="B40" s="4">
        <v>1999</v>
      </c>
      <c r="C40" s="37">
        <v>10</v>
      </c>
      <c r="D40" s="37"/>
      <c r="E40" s="4" t="s">
        <v>23</v>
      </c>
      <c r="F40" s="2">
        <v>23.5</v>
      </c>
      <c r="G40" s="4" t="s">
        <v>23</v>
      </c>
      <c r="H40" s="2">
        <v>9</v>
      </c>
      <c r="I40" s="4" t="s">
        <v>23</v>
      </c>
      <c r="J40" s="2">
        <v>23.2</v>
      </c>
      <c r="K40" s="4" t="s">
        <v>23</v>
      </c>
      <c r="L40" s="2">
        <v>219.3</v>
      </c>
      <c r="M40" s="4" t="s">
        <v>23</v>
      </c>
      <c r="N40" s="2">
        <v>300.5</v>
      </c>
      <c r="O40" s="4" t="s">
        <v>23</v>
      </c>
      <c r="P40" s="2">
        <v>93.2</v>
      </c>
      <c r="Q40" s="4" t="s">
        <v>23</v>
      </c>
      <c r="R40" s="2">
        <v>231.3</v>
      </c>
      <c r="S40" s="4" t="s">
        <v>23</v>
      </c>
      <c r="T40" s="2">
        <v>214</v>
      </c>
      <c r="U40" s="4" t="s">
        <v>23</v>
      </c>
      <c r="V40" s="2">
        <v>10.1</v>
      </c>
      <c r="W40" s="4" t="s">
        <v>23</v>
      </c>
      <c r="X40" s="2">
        <v>5.0999999999999996</v>
      </c>
      <c r="Y40" s="4" t="s">
        <v>23</v>
      </c>
      <c r="Z40" s="2">
        <v>0</v>
      </c>
      <c r="AA40" s="4" t="s">
        <v>23</v>
      </c>
      <c r="AB40" s="19"/>
    </row>
    <row r="41" spans="1:28" s="21" customFormat="1" ht="15" customHeight="1">
      <c r="A41" s="19"/>
      <c r="B41" s="4">
        <v>2000</v>
      </c>
      <c r="C41" s="37">
        <v>0</v>
      </c>
      <c r="D41" s="37"/>
      <c r="E41" s="4" t="s">
        <v>23</v>
      </c>
      <c r="F41" s="2">
        <v>148.30000000000001</v>
      </c>
      <c r="G41" s="4" t="s">
        <v>23</v>
      </c>
      <c r="H41" s="2">
        <v>4</v>
      </c>
      <c r="I41" s="4" t="s">
        <v>23</v>
      </c>
      <c r="J41" s="2">
        <v>54.5</v>
      </c>
      <c r="K41" s="4" t="s">
        <v>23</v>
      </c>
      <c r="L41" s="2">
        <v>75.5</v>
      </c>
      <c r="M41" s="4" t="s">
        <v>23</v>
      </c>
      <c r="N41" s="2">
        <v>621.4</v>
      </c>
      <c r="O41" s="4" t="s">
        <v>23</v>
      </c>
      <c r="P41" s="2">
        <v>70.400000000000006</v>
      </c>
      <c r="Q41" s="4" t="s">
        <v>23</v>
      </c>
      <c r="R41" s="2">
        <v>204.3</v>
      </c>
      <c r="S41" s="4" t="s">
        <v>23</v>
      </c>
      <c r="T41" s="2">
        <v>261</v>
      </c>
      <c r="U41" s="4" t="s">
        <v>23</v>
      </c>
      <c r="V41" s="2">
        <v>23.3</v>
      </c>
      <c r="W41" s="4" t="s">
        <v>23</v>
      </c>
      <c r="X41" s="2">
        <v>11</v>
      </c>
      <c r="Y41" s="4" t="s">
        <v>23</v>
      </c>
      <c r="Z41" s="2">
        <v>8.5</v>
      </c>
      <c r="AA41" s="4" t="s">
        <v>23</v>
      </c>
      <c r="AB41" s="19"/>
    </row>
    <row r="42" spans="1:28" s="21" customFormat="1" ht="15" customHeight="1">
      <c r="A42" s="19"/>
      <c r="B42" s="4">
        <v>2001</v>
      </c>
      <c r="C42" s="37">
        <v>51</v>
      </c>
      <c r="D42" s="37"/>
      <c r="E42" s="4" t="s">
        <v>23</v>
      </c>
      <c r="F42" s="2">
        <v>2.5</v>
      </c>
      <c r="G42" s="4" t="s">
        <v>23</v>
      </c>
      <c r="H42" s="2">
        <v>5</v>
      </c>
      <c r="I42" s="4" t="s">
        <v>23</v>
      </c>
      <c r="J42" s="2">
        <v>111</v>
      </c>
      <c r="K42" s="4" t="s">
        <v>23</v>
      </c>
      <c r="L42" s="2">
        <v>404.2</v>
      </c>
      <c r="M42" s="4" t="s">
        <v>23</v>
      </c>
      <c r="N42" s="2">
        <v>192.7</v>
      </c>
      <c r="O42" s="4" t="s">
        <v>23</v>
      </c>
      <c r="P42" s="2">
        <v>385</v>
      </c>
      <c r="Q42" s="4" t="s">
        <v>23</v>
      </c>
      <c r="R42" s="2">
        <v>201</v>
      </c>
      <c r="S42" s="4" t="s">
        <v>23</v>
      </c>
      <c r="T42" s="2">
        <v>25.1</v>
      </c>
      <c r="U42" s="4" t="s">
        <v>23</v>
      </c>
      <c r="V42" s="2">
        <v>36.1</v>
      </c>
      <c r="W42" s="4" t="s">
        <v>23</v>
      </c>
      <c r="X42" s="2">
        <v>25</v>
      </c>
      <c r="Y42" s="4" t="s">
        <v>23</v>
      </c>
      <c r="Z42" s="2">
        <v>0</v>
      </c>
      <c r="AA42" s="4" t="s">
        <v>23</v>
      </c>
      <c r="AB42" s="19"/>
    </row>
    <row r="43" spans="1:28" s="21" customFormat="1" ht="15" customHeight="1">
      <c r="A43" s="19"/>
      <c r="B43" s="4">
        <v>2002</v>
      </c>
      <c r="C43" s="37">
        <v>0</v>
      </c>
      <c r="D43" s="37"/>
      <c r="E43" s="4" t="s">
        <v>23</v>
      </c>
      <c r="F43" s="2">
        <v>145.5</v>
      </c>
      <c r="G43" s="4" t="s">
        <v>23</v>
      </c>
      <c r="H43" s="2">
        <v>92.1</v>
      </c>
      <c r="I43" s="4" t="s">
        <v>23</v>
      </c>
      <c r="J43" s="2">
        <v>66.2</v>
      </c>
      <c r="K43" s="4" t="s">
        <v>23</v>
      </c>
      <c r="L43" s="2">
        <v>266.5</v>
      </c>
      <c r="M43" s="4" t="s">
        <v>23</v>
      </c>
      <c r="N43" s="2">
        <v>196.2</v>
      </c>
      <c r="O43" s="4" t="s">
        <v>23</v>
      </c>
      <c r="P43" s="2">
        <v>123.8</v>
      </c>
      <c r="Q43" s="4" t="s">
        <v>23</v>
      </c>
      <c r="R43" s="2">
        <v>283.7</v>
      </c>
      <c r="S43" s="4" t="s">
        <v>23</v>
      </c>
      <c r="T43" s="2">
        <v>140</v>
      </c>
      <c r="U43" s="4" t="s">
        <v>23</v>
      </c>
      <c r="V43" s="2">
        <v>225.2</v>
      </c>
      <c r="W43" s="4" t="s">
        <v>23</v>
      </c>
      <c r="X43" s="2">
        <v>76.099999999999994</v>
      </c>
      <c r="Y43" s="4" t="s">
        <v>23</v>
      </c>
      <c r="Z43" s="2">
        <v>29</v>
      </c>
      <c r="AA43" s="4" t="s">
        <v>23</v>
      </c>
      <c r="AB43" s="19"/>
    </row>
    <row r="44" spans="1:28" s="21" customFormat="1" ht="15" customHeight="1">
      <c r="A44" s="19"/>
      <c r="B44" s="4">
        <v>2003</v>
      </c>
      <c r="C44" s="37">
        <v>19</v>
      </c>
      <c r="D44" s="37"/>
      <c r="E44" s="4" t="s">
        <v>23</v>
      </c>
      <c r="F44" s="2">
        <v>0</v>
      </c>
      <c r="G44" s="4" t="s">
        <v>23</v>
      </c>
      <c r="H44" s="2">
        <v>22</v>
      </c>
      <c r="I44" s="4" t="s">
        <v>23</v>
      </c>
      <c r="J44" s="2">
        <v>32</v>
      </c>
      <c r="K44" s="4" t="s">
        <v>23</v>
      </c>
      <c r="L44" s="2">
        <v>96</v>
      </c>
      <c r="M44" s="4" t="s">
        <v>23</v>
      </c>
      <c r="N44" s="2">
        <v>316</v>
      </c>
      <c r="O44" s="4" t="s">
        <v>23</v>
      </c>
      <c r="P44" s="2">
        <v>108</v>
      </c>
      <c r="Q44" s="4" t="s">
        <v>23</v>
      </c>
      <c r="R44" s="2">
        <v>102</v>
      </c>
      <c r="S44" s="4" t="s">
        <v>23</v>
      </c>
      <c r="T44" s="2">
        <v>128</v>
      </c>
      <c r="U44" s="4" t="s">
        <v>23</v>
      </c>
      <c r="V44" s="2">
        <v>81</v>
      </c>
      <c r="W44" s="4" t="s">
        <v>23</v>
      </c>
      <c r="X44" s="2">
        <v>104</v>
      </c>
      <c r="Y44" s="4" t="s">
        <v>23</v>
      </c>
      <c r="Z44" s="2">
        <v>23</v>
      </c>
      <c r="AA44" s="4" t="s">
        <v>23</v>
      </c>
      <c r="AB44" s="19"/>
    </row>
    <row r="45" spans="1:28" s="21" customFormat="1" ht="15" customHeight="1">
      <c r="A45" s="19"/>
      <c r="B45" s="4">
        <v>2004</v>
      </c>
      <c r="C45" s="37">
        <v>0</v>
      </c>
      <c r="D45" s="37"/>
      <c r="E45" s="4" t="s">
        <v>23</v>
      </c>
      <c r="F45" s="2">
        <v>15</v>
      </c>
      <c r="G45" s="4" t="s">
        <v>23</v>
      </c>
      <c r="H45" s="2">
        <v>61.5</v>
      </c>
      <c r="I45" s="4" t="s">
        <v>23</v>
      </c>
      <c r="J45" s="2">
        <v>273.5</v>
      </c>
      <c r="K45" s="4" t="s">
        <v>23</v>
      </c>
      <c r="L45" s="2">
        <v>45</v>
      </c>
      <c r="M45" s="4" t="s">
        <v>23</v>
      </c>
      <c r="N45" s="2">
        <v>309</v>
      </c>
      <c r="O45" s="4" t="s">
        <v>23</v>
      </c>
      <c r="P45" s="2">
        <v>293.5</v>
      </c>
      <c r="Q45" s="4" t="s">
        <v>23</v>
      </c>
      <c r="R45" s="2">
        <v>88.2</v>
      </c>
      <c r="S45" s="4" t="s">
        <v>38</v>
      </c>
      <c r="T45" s="2">
        <v>69</v>
      </c>
      <c r="U45" s="4" t="s">
        <v>23</v>
      </c>
      <c r="V45" s="2">
        <v>88</v>
      </c>
      <c r="W45" s="4" t="s">
        <v>23</v>
      </c>
      <c r="X45" s="2">
        <v>38.5</v>
      </c>
      <c r="Y45" s="4" t="s">
        <v>23</v>
      </c>
      <c r="Z45" s="2">
        <v>40</v>
      </c>
      <c r="AA45" s="4" t="s">
        <v>23</v>
      </c>
      <c r="AB45" s="19"/>
    </row>
    <row r="46" spans="1:28" s="21" customFormat="1" ht="15" customHeight="1">
      <c r="A46" s="19"/>
      <c r="B46" s="4">
        <v>2005</v>
      </c>
      <c r="C46" s="37">
        <v>0</v>
      </c>
      <c r="D46" s="37"/>
      <c r="E46" s="4" t="s">
        <v>23</v>
      </c>
      <c r="F46" s="2">
        <v>0</v>
      </c>
      <c r="G46" s="4" t="s">
        <v>23</v>
      </c>
      <c r="H46" s="2">
        <v>21</v>
      </c>
      <c r="I46" s="4" t="s">
        <v>23</v>
      </c>
      <c r="J46" s="2">
        <v>15</v>
      </c>
      <c r="K46" s="4" t="s">
        <v>23</v>
      </c>
      <c r="L46" s="2">
        <v>357.2</v>
      </c>
      <c r="M46" s="4" t="s">
        <v>23</v>
      </c>
      <c r="N46" s="2">
        <v>529.20000000000005</v>
      </c>
      <c r="O46" s="4" t="s">
        <v>23</v>
      </c>
      <c r="P46" s="2">
        <v>229.3</v>
      </c>
      <c r="Q46" s="4" t="s">
        <v>23</v>
      </c>
      <c r="R46" s="2">
        <v>249.1</v>
      </c>
      <c r="S46" s="4" t="s">
        <v>23</v>
      </c>
      <c r="T46" s="2">
        <v>51.7</v>
      </c>
      <c r="U46" s="4" t="s">
        <v>23</v>
      </c>
      <c r="V46" s="2">
        <v>23.3</v>
      </c>
      <c r="W46" s="4" t="s">
        <v>23</v>
      </c>
      <c r="X46" s="2">
        <v>20.8</v>
      </c>
      <c r="Y46" s="4" t="s">
        <v>23</v>
      </c>
      <c r="Z46" s="2">
        <v>41</v>
      </c>
      <c r="AA46" s="4" t="s">
        <v>23</v>
      </c>
      <c r="AB46" s="19"/>
    </row>
    <row r="47" spans="1:28" s="21" customFormat="1" ht="15" customHeight="1">
      <c r="A47" s="19"/>
      <c r="B47" s="4">
        <v>2006</v>
      </c>
      <c r="C47" s="37">
        <v>31.7</v>
      </c>
      <c r="D47" s="37"/>
      <c r="E47" s="4" t="s">
        <v>23</v>
      </c>
      <c r="F47" s="2">
        <v>3.5</v>
      </c>
      <c r="G47" s="4" t="s">
        <v>23</v>
      </c>
      <c r="H47" s="2">
        <v>22</v>
      </c>
      <c r="I47" s="4" t="s">
        <v>23</v>
      </c>
      <c r="J47" s="2">
        <v>92.1</v>
      </c>
      <c r="K47" s="4" t="s">
        <v>23</v>
      </c>
      <c r="L47" s="2">
        <v>95.2</v>
      </c>
      <c r="M47" s="4" t="s">
        <v>23</v>
      </c>
      <c r="N47" s="2">
        <v>299.39999999999998</v>
      </c>
      <c r="O47" s="4" t="s">
        <v>23</v>
      </c>
      <c r="P47" s="2">
        <v>437.2</v>
      </c>
      <c r="Q47" s="4" t="s">
        <v>23</v>
      </c>
      <c r="R47" s="2">
        <v>233.4</v>
      </c>
      <c r="S47" s="4" t="s">
        <v>23</v>
      </c>
      <c r="T47" s="2">
        <v>79.8</v>
      </c>
      <c r="U47" s="4" t="s">
        <v>23</v>
      </c>
      <c r="V47" s="2">
        <v>119.3</v>
      </c>
      <c r="W47" s="4" t="s">
        <v>23</v>
      </c>
      <c r="X47" s="2">
        <v>8.9</v>
      </c>
      <c r="Y47" s="4" t="s">
        <v>23</v>
      </c>
      <c r="Z47" s="2">
        <v>115.2</v>
      </c>
      <c r="AA47" s="4" t="s">
        <v>23</v>
      </c>
      <c r="AB47" s="19"/>
    </row>
    <row r="48" spans="1:28" s="21" customFormat="1" ht="15" customHeight="1">
      <c r="A48" s="19"/>
      <c r="B48" s="4">
        <v>2007</v>
      </c>
      <c r="C48" s="37">
        <v>18.100000000000001</v>
      </c>
      <c r="D48" s="37"/>
      <c r="E48" s="4" t="s">
        <v>23</v>
      </c>
      <c r="F48" s="2">
        <v>51</v>
      </c>
      <c r="G48" s="4" t="s">
        <v>23</v>
      </c>
      <c r="H48" s="2">
        <v>5.5</v>
      </c>
      <c r="I48" s="4" t="s">
        <v>23</v>
      </c>
      <c r="J48" s="2">
        <v>75.5</v>
      </c>
      <c r="K48" s="4" t="s">
        <v>23</v>
      </c>
      <c r="L48" s="2">
        <v>44.1</v>
      </c>
      <c r="M48" s="4" t="s">
        <v>38</v>
      </c>
      <c r="N48" s="2">
        <v>49</v>
      </c>
      <c r="O48" s="4" t="s">
        <v>38</v>
      </c>
      <c r="P48" s="2">
        <v>205.6</v>
      </c>
      <c r="Q48" s="4" t="s">
        <v>38</v>
      </c>
      <c r="R48" s="2">
        <v>126.1</v>
      </c>
      <c r="S48" s="4" t="s">
        <v>23</v>
      </c>
      <c r="T48" s="2">
        <v>17.600000000000001</v>
      </c>
      <c r="U48" s="4" t="s">
        <v>38</v>
      </c>
      <c r="V48" s="2">
        <v>34.6</v>
      </c>
      <c r="W48" s="4" t="s">
        <v>23</v>
      </c>
      <c r="X48" s="2">
        <v>3</v>
      </c>
      <c r="Y48" s="4" t="s">
        <v>23</v>
      </c>
      <c r="Z48" s="2">
        <v>25.4</v>
      </c>
      <c r="AA48" s="4" t="s">
        <v>23</v>
      </c>
      <c r="AB48" s="19"/>
    </row>
    <row r="49" spans="1:28" s="21" customFormat="1" ht="15" customHeight="1">
      <c r="A49" s="19"/>
      <c r="B49" s="4">
        <v>2008</v>
      </c>
      <c r="C49" s="37">
        <v>18</v>
      </c>
      <c r="D49" s="37"/>
      <c r="E49" s="4" t="s">
        <v>23</v>
      </c>
      <c r="F49" s="2">
        <v>10</v>
      </c>
      <c r="G49" s="4" t="s">
        <v>23</v>
      </c>
      <c r="H49" s="2">
        <v>0</v>
      </c>
      <c r="I49" s="4" t="s">
        <v>23</v>
      </c>
      <c r="J49" s="2">
        <v>48</v>
      </c>
      <c r="K49" s="4" t="s">
        <v>23</v>
      </c>
      <c r="L49" s="2">
        <v>461</v>
      </c>
      <c r="M49" s="4" t="s">
        <v>23</v>
      </c>
      <c r="N49" s="2">
        <v>121</v>
      </c>
      <c r="O49" s="4" t="s">
        <v>23</v>
      </c>
      <c r="P49" s="2">
        <v>211</v>
      </c>
      <c r="Q49" s="4" t="s">
        <v>23</v>
      </c>
      <c r="R49" s="2">
        <v>292.8</v>
      </c>
      <c r="S49" s="4" t="s">
        <v>23</v>
      </c>
      <c r="T49" s="2">
        <v>22</v>
      </c>
      <c r="U49" s="4" t="s">
        <v>38</v>
      </c>
      <c r="V49" s="2">
        <v>24.5</v>
      </c>
      <c r="W49" s="4" t="s">
        <v>38</v>
      </c>
      <c r="X49" s="2">
        <v>5</v>
      </c>
      <c r="Y49" s="4" t="s">
        <v>23</v>
      </c>
      <c r="Z49" s="2">
        <v>1.5</v>
      </c>
      <c r="AA49" s="4" t="s">
        <v>23</v>
      </c>
      <c r="AB49" s="19"/>
    </row>
    <row r="50" spans="1:28" s="21" customFormat="1" ht="15" customHeight="1">
      <c r="A50" s="19"/>
      <c r="B50" s="4">
        <v>2009</v>
      </c>
      <c r="C50" s="37">
        <v>10</v>
      </c>
      <c r="D50" s="37"/>
      <c r="E50" s="4" t="s">
        <v>23</v>
      </c>
      <c r="F50" s="2">
        <v>19</v>
      </c>
      <c r="G50" s="4" t="s">
        <v>23</v>
      </c>
      <c r="H50" s="2">
        <v>21</v>
      </c>
      <c r="I50" s="4" t="s">
        <v>23</v>
      </c>
      <c r="J50" s="2">
        <v>32.5</v>
      </c>
      <c r="K50" s="4" t="s">
        <v>23</v>
      </c>
      <c r="L50" s="2">
        <v>287</v>
      </c>
      <c r="M50" s="4" t="s">
        <v>23</v>
      </c>
      <c r="N50" s="2">
        <v>326</v>
      </c>
      <c r="O50" s="4" t="s">
        <v>23</v>
      </c>
      <c r="P50" s="2">
        <v>117.6</v>
      </c>
      <c r="Q50" s="4" t="s">
        <v>23</v>
      </c>
      <c r="R50" s="2">
        <v>137.1</v>
      </c>
      <c r="S50" s="4" t="s">
        <v>23</v>
      </c>
      <c r="T50" s="2">
        <v>65</v>
      </c>
      <c r="U50" s="4" t="s">
        <v>23</v>
      </c>
      <c r="V50" s="2">
        <v>102.5</v>
      </c>
      <c r="W50" s="4" t="s">
        <v>23</v>
      </c>
      <c r="X50" s="2">
        <v>41</v>
      </c>
      <c r="Y50" s="4" t="s">
        <v>23</v>
      </c>
      <c r="Z50" s="2">
        <v>5.5</v>
      </c>
      <c r="AA50" s="4" t="s">
        <v>23</v>
      </c>
      <c r="AB50" s="19"/>
    </row>
    <row r="51" spans="1:28" s="21" customFormat="1" ht="15" customHeight="1">
      <c r="A51" s="19"/>
      <c r="B51" s="4">
        <v>2010</v>
      </c>
      <c r="C51" s="37">
        <v>11</v>
      </c>
      <c r="D51" s="37"/>
      <c r="E51" s="4" t="s">
        <v>23</v>
      </c>
      <c r="F51" s="2">
        <v>50</v>
      </c>
      <c r="G51" s="4" t="s">
        <v>23</v>
      </c>
      <c r="H51" s="2">
        <v>13.5</v>
      </c>
      <c r="I51" s="4" t="s">
        <v>23</v>
      </c>
      <c r="J51" s="2">
        <v>14.3</v>
      </c>
      <c r="K51" s="4" t="s">
        <v>23</v>
      </c>
      <c r="L51" s="2">
        <v>67.099999999999994</v>
      </c>
      <c r="M51" s="4" t="s">
        <v>23</v>
      </c>
      <c r="N51" s="2">
        <v>222.9</v>
      </c>
      <c r="O51" s="4" t="s">
        <v>23</v>
      </c>
      <c r="P51" s="2">
        <v>203.5</v>
      </c>
      <c r="Q51" s="4" t="s">
        <v>23</v>
      </c>
      <c r="R51" s="2">
        <v>136.5</v>
      </c>
      <c r="S51" s="4" t="s">
        <v>23</v>
      </c>
      <c r="T51" s="2">
        <v>42</v>
      </c>
      <c r="U51" s="4" t="s">
        <v>23</v>
      </c>
      <c r="V51" s="2">
        <v>68</v>
      </c>
      <c r="W51" s="4" t="s">
        <v>23</v>
      </c>
      <c r="X51" s="2">
        <v>9.9</v>
      </c>
      <c r="Y51" s="4" t="s">
        <v>23</v>
      </c>
      <c r="Z51" s="2">
        <v>5.5</v>
      </c>
      <c r="AA51" s="4" t="s">
        <v>23</v>
      </c>
      <c r="AB51" s="19"/>
    </row>
    <row r="52" spans="1:28" s="21" customFormat="1" ht="15" customHeight="1">
      <c r="A52" s="19"/>
      <c r="B52" s="4">
        <v>2011</v>
      </c>
      <c r="C52" s="37">
        <v>36.9</v>
      </c>
      <c r="D52" s="37"/>
      <c r="E52" s="4" t="s">
        <v>23</v>
      </c>
      <c r="F52" s="2">
        <v>13</v>
      </c>
      <c r="G52" s="4" t="s">
        <v>23</v>
      </c>
      <c r="H52" s="2">
        <v>55.1</v>
      </c>
      <c r="I52" s="4" t="s">
        <v>23</v>
      </c>
      <c r="J52" s="2">
        <v>48</v>
      </c>
      <c r="K52" s="4" t="s">
        <v>23</v>
      </c>
      <c r="L52" s="2">
        <v>48</v>
      </c>
      <c r="M52" s="4" t="s">
        <v>23</v>
      </c>
      <c r="N52" s="2">
        <v>131.30000000000001</v>
      </c>
      <c r="O52" s="4" t="s">
        <v>23</v>
      </c>
      <c r="P52" s="2">
        <v>206.5</v>
      </c>
      <c r="Q52" s="4" t="s">
        <v>23</v>
      </c>
      <c r="R52" s="2">
        <v>230.3</v>
      </c>
      <c r="S52" s="4" t="s">
        <v>23</v>
      </c>
      <c r="T52" s="2">
        <v>108.5</v>
      </c>
      <c r="U52" s="4" t="s">
        <v>38</v>
      </c>
      <c r="V52" s="2">
        <v>15</v>
      </c>
      <c r="W52" s="4" t="s">
        <v>23</v>
      </c>
      <c r="X52" s="2">
        <v>7</v>
      </c>
      <c r="Y52" s="4" t="s">
        <v>23</v>
      </c>
      <c r="Z52" s="2">
        <v>0</v>
      </c>
      <c r="AA52" s="4" t="s">
        <v>23</v>
      </c>
      <c r="AB52" s="19"/>
    </row>
    <row r="53" spans="1:28" s="21" customFormat="1" ht="15" customHeight="1">
      <c r="A53" s="19"/>
      <c r="B53" s="4">
        <v>2012</v>
      </c>
      <c r="C53" s="37">
        <v>0</v>
      </c>
      <c r="D53" s="37"/>
      <c r="E53" s="4" t="s">
        <v>23</v>
      </c>
      <c r="F53" s="2">
        <v>36.1</v>
      </c>
      <c r="G53" s="4" t="s">
        <v>23</v>
      </c>
      <c r="H53" s="2">
        <v>0</v>
      </c>
      <c r="I53" s="4" t="s">
        <v>23</v>
      </c>
      <c r="J53" s="2">
        <v>33</v>
      </c>
      <c r="K53" s="4" t="s">
        <v>23</v>
      </c>
      <c r="L53" s="2">
        <v>161</v>
      </c>
      <c r="M53" s="4" t="s">
        <v>23</v>
      </c>
      <c r="N53" s="2">
        <v>167.8</v>
      </c>
      <c r="O53" s="4" t="s">
        <v>23</v>
      </c>
      <c r="P53" s="2">
        <v>38.9</v>
      </c>
      <c r="Q53" s="4" t="s">
        <v>23</v>
      </c>
      <c r="R53" s="2">
        <v>94</v>
      </c>
      <c r="S53" s="4" t="s">
        <v>23</v>
      </c>
      <c r="T53" s="2">
        <v>39</v>
      </c>
      <c r="U53" s="4" t="s">
        <v>23</v>
      </c>
      <c r="V53" s="2">
        <v>47.5</v>
      </c>
      <c r="W53" s="4" t="s">
        <v>23</v>
      </c>
      <c r="X53" s="2">
        <v>110</v>
      </c>
      <c r="Y53" s="4" t="s">
        <v>23</v>
      </c>
      <c r="Z53" s="2">
        <v>102.2</v>
      </c>
      <c r="AA53" s="4" t="s">
        <v>23</v>
      </c>
      <c r="AB53" s="19"/>
    </row>
    <row r="54" spans="1:28" s="21" customFormat="1" ht="15" customHeight="1">
      <c r="A54" s="19"/>
      <c r="B54" s="4">
        <v>2013</v>
      </c>
      <c r="C54" s="37">
        <v>0</v>
      </c>
      <c r="D54" s="37"/>
      <c r="E54" s="4" t="s">
        <v>23</v>
      </c>
      <c r="F54" s="2">
        <v>8</v>
      </c>
      <c r="G54" s="4" t="s">
        <v>23</v>
      </c>
      <c r="H54" s="2">
        <v>0</v>
      </c>
      <c r="I54" s="4" t="s">
        <v>23</v>
      </c>
      <c r="J54" s="2">
        <v>15</v>
      </c>
      <c r="K54" s="4" t="s">
        <v>23</v>
      </c>
      <c r="L54" s="2">
        <v>222.5</v>
      </c>
      <c r="M54" s="4" t="s">
        <v>23</v>
      </c>
      <c r="N54" s="2">
        <v>165.4</v>
      </c>
      <c r="O54" s="4" t="s">
        <v>23</v>
      </c>
      <c r="P54" s="2">
        <v>98</v>
      </c>
      <c r="Q54" s="4" t="s">
        <v>23</v>
      </c>
      <c r="R54" s="2">
        <v>182</v>
      </c>
      <c r="S54" s="4" t="s">
        <v>23</v>
      </c>
      <c r="T54" s="2">
        <v>54</v>
      </c>
      <c r="U54" s="4" t="s">
        <v>23</v>
      </c>
      <c r="V54" s="2">
        <v>68</v>
      </c>
      <c r="W54" s="4" t="s">
        <v>23</v>
      </c>
      <c r="X54" s="2">
        <v>11</v>
      </c>
      <c r="Y54" s="4" t="s">
        <v>23</v>
      </c>
      <c r="Z54" s="2">
        <v>0</v>
      </c>
      <c r="AA54" s="4" t="s">
        <v>23</v>
      </c>
      <c r="AB54" s="19"/>
    </row>
    <row r="55" spans="1:28" s="21" customFormat="1" ht="15" customHeight="1">
      <c r="A55" s="19"/>
      <c r="B55" s="4">
        <v>2014</v>
      </c>
      <c r="C55" s="37">
        <v>25</v>
      </c>
      <c r="D55" s="37"/>
      <c r="E55" s="4" t="s">
        <v>23</v>
      </c>
      <c r="F55" s="2">
        <v>7</v>
      </c>
      <c r="G55" s="4" t="s">
        <v>23</v>
      </c>
      <c r="H55" s="2">
        <v>84</v>
      </c>
      <c r="I55" s="4" t="s">
        <v>23</v>
      </c>
      <c r="J55" s="2">
        <v>54</v>
      </c>
      <c r="K55" s="4" t="s">
        <v>23</v>
      </c>
      <c r="L55" s="2">
        <v>151.5</v>
      </c>
      <c r="M55" s="4" t="s">
        <v>23</v>
      </c>
      <c r="N55" s="2">
        <v>281.3</v>
      </c>
      <c r="O55" s="4" t="s">
        <v>23</v>
      </c>
      <c r="P55" s="2">
        <v>206.8</v>
      </c>
      <c r="Q55" s="4" t="s">
        <v>23</v>
      </c>
      <c r="R55" s="2">
        <v>164</v>
      </c>
      <c r="S55" s="4" t="s">
        <v>23</v>
      </c>
      <c r="T55" s="2">
        <v>170</v>
      </c>
      <c r="U55" s="4" t="s">
        <v>23</v>
      </c>
      <c r="V55" s="2">
        <v>8.6</v>
      </c>
      <c r="W55" s="4" t="s">
        <v>23</v>
      </c>
      <c r="X55" s="2">
        <v>6</v>
      </c>
      <c r="Y55" s="4" t="s">
        <v>23</v>
      </c>
      <c r="Z55" s="2">
        <v>27</v>
      </c>
      <c r="AA55" s="4" t="s">
        <v>23</v>
      </c>
      <c r="AB55" s="19"/>
    </row>
    <row r="56" spans="1:28" ht="15" customHeight="1">
      <c r="A56" s="1"/>
      <c r="B56" s="4">
        <v>2015</v>
      </c>
      <c r="C56" s="37">
        <v>0</v>
      </c>
      <c r="D56" s="37"/>
      <c r="E56" s="4" t="s">
        <v>23</v>
      </c>
      <c r="F56" s="2">
        <v>0</v>
      </c>
      <c r="G56" s="4" t="s">
        <v>23</v>
      </c>
      <c r="H56" s="2">
        <v>0</v>
      </c>
      <c r="I56" s="4" t="s">
        <v>23</v>
      </c>
      <c r="J56" s="2">
        <v>23</v>
      </c>
      <c r="K56" s="4" t="s">
        <v>23</v>
      </c>
      <c r="L56" s="2">
        <v>136</v>
      </c>
      <c r="M56" s="4" t="s">
        <v>23</v>
      </c>
      <c r="N56" s="2">
        <v>249.5</v>
      </c>
      <c r="O56" s="4" t="s">
        <v>23</v>
      </c>
      <c r="P56" s="2">
        <v>384</v>
      </c>
      <c r="Q56" s="4" t="s">
        <v>23</v>
      </c>
      <c r="R56" s="2">
        <v>223.6</v>
      </c>
      <c r="S56" s="4" t="s">
        <v>38</v>
      </c>
      <c r="T56" s="2">
        <v>157</v>
      </c>
      <c r="U56" s="4" t="s">
        <v>23</v>
      </c>
      <c r="V56" s="2">
        <v>166</v>
      </c>
      <c r="W56" s="4" t="s">
        <v>23</v>
      </c>
      <c r="X56" s="2">
        <v>20</v>
      </c>
      <c r="Y56" s="4" t="s">
        <v>23</v>
      </c>
      <c r="Z56" s="2">
        <v>0</v>
      </c>
      <c r="AA56" s="4" t="s">
        <v>23</v>
      </c>
      <c r="AB56" s="1"/>
    </row>
    <row r="57" spans="1:28" ht="15" customHeight="1">
      <c r="A57" s="1"/>
      <c r="B57" s="4">
        <v>2016</v>
      </c>
      <c r="C57" s="37">
        <v>3</v>
      </c>
      <c r="D57" s="37"/>
      <c r="E57" s="4" t="s">
        <v>23</v>
      </c>
      <c r="F57" s="2"/>
      <c r="G57" s="4" t="s">
        <v>23</v>
      </c>
      <c r="H57" s="2"/>
      <c r="I57" s="4" t="s">
        <v>23</v>
      </c>
      <c r="J57" s="2"/>
      <c r="K57" s="4" t="s">
        <v>23</v>
      </c>
      <c r="L57" s="2"/>
      <c r="M57" s="4" t="s">
        <v>23</v>
      </c>
      <c r="N57" s="2"/>
      <c r="O57" s="4" t="s">
        <v>23</v>
      </c>
      <c r="P57" s="2"/>
      <c r="Q57" s="4" t="s">
        <v>23</v>
      </c>
      <c r="R57" s="2"/>
      <c r="S57" s="4" t="s">
        <v>23</v>
      </c>
      <c r="T57" s="2"/>
      <c r="U57" s="4" t="s">
        <v>23</v>
      </c>
      <c r="V57" s="2"/>
      <c r="W57" s="4" t="s">
        <v>23</v>
      </c>
      <c r="X57" s="2"/>
      <c r="Y57" s="4" t="s">
        <v>23</v>
      </c>
      <c r="Z57" s="2"/>
      <c r="AA57" s="4" t="s">
        <v>23</v>
      </c>
      <c r="AB57" s="1"/>
    </row>
    <row r="58" spans="1:28" ht="50.1" customHeight="1">
      <c r="A58" s="1"/>
      <c r="B58" s="38" t="s">
        <v>39</v>
      </c>
      <c r="C58" s="38"/>
      <c r="D58" s="38"/>
      <c r="E58" s="38"/>
      <c r="F58" s="38"/>
      <c r="G58" s="38"/>
      <c r="H58" s="38" t="s">
        <v>40</v>
      </c>
      <c r="I58" s="38"/>
      <c r="J58" s="38"/>
      <c r="K58" s="38"/>
      <c r="L58" s="38"/>
      <c r="M58" s="3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</sheetData>
  <mergeCells count="79">
    <mergeCell ref="C12:D12"/>
    <mergeCell ref="C13:D13"/>
    <mergeCell ref="C14:D14"/>
    <mergeCell ref="C15:D15"/>
    <mergeCell ref="C32:D32"/>
    <mergeCell ref="C33:D33"/>
    <mergeCell ref="C34:D34"/>
    <mergeCell ref="C35:D3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42:D42"/>
    <mergeCell ref="C43:D43"/>
    <mergeCell ref="C44:D44"/>
    <mergeCell ref="C45:D45"/>
    <mergeCell ref="C26:D26"/>
    <mergeCell ref="C27:D27"/>
    <mergeCell ref="C28:D28"/>
    <mergeCell ref="C29:D29"/>
    <mergeCell ref="C30:D30"/>
    <mergeCell ref="C31:D31"/>
    <mergeCell ref="C36:D36"/>
    <mergeCell ref="C37:D37"/>
    <mergeCell ref="C38:D38"/>
    <mergeCell ref="C39:D39"/>
    <mergeCell ref="C40:D40"/>
    <mergeCell ref="C41:D41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56:D56"/>
    <mergeCell ref="C57:D57"/>
    <mergeCell ref="B9:C9"/>
    <mergeCell ref="D9:N9"/>
    <mergeCell ref="O9:Q9"/>
    <mergeCell ref="R9:U9"/>
    <mergeCell ref="V9:Y9"/>
    <mergeCell ref="C55:D55"/>
    <mergeCell ref="C50:D50"/>
    <mergeCell ref="C51:D51"/>
    <mergeCell ref="C52:D52"/>
    <mergeCell ref="C53:D53"/>
    <mergeCell ref="C54:D54"/>
    <mergeCell ref="B58:G58"/>
    <mergeCell ref="H58:M58"/>
    <mergeCell ref="C46:D46"/>
    <mergeCell ref="C47:D47"/>
    <mergeCell ref="C48:D48"/>
    <mergeCell ref="C49:D4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7"/>
  <sheetViews>
    <sheetView topLeftCell="B7" workbookViewId="0">
      <selection activeCell="H27" sqref="H27:M2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8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42458.244251631942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498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844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843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16</v>
      </c>
      <c r="S7" s="43"/>
      <c r="T7" s="43"/>
      <c r="U7" s="43"/>
      <c r="V7" s="39" t="s">
        <v>12</v>
      </c>
      <c r="W7" s="39"/>
      <c r="X7" s="39"/>
      <c r="Y7" s="39"/>
      <c r="Z7" s="42">
        <v>5921211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842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841</v>
      </c>
      <c r="S8" s="43"/>
      <c r="T8" s="43"/>
      <c r="U8" s="43"/>
      <c r="V8" s="39" t="s">
        <v>17</v>
      </c>
      <c r="W8" s="39"/>
      <c r="X8" s="39"/>
      <c r="Y8" s="39"/>
      <c r="Z8" s="42">
        <v>672821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840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839</v>
      </c>
      <c r="S9" s="43"/>
      <c r="T9" s="43"/>
      <c r="U9" s="43"/>
      <c r="V9" s="39" t="s">
        <v>22</v>
      </c>
      <c r="W9" s="39"/>
      <c r="X9" s="39"/>
      <c r="Y9" s="39"/>
      <c r="Z9" s="41">
        <v>21217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41.3</v>
      </c>
      <c r="K12" s="4" t="s">
        <v>23</v>
      </c>
      <c r="L12" s="2">
        <v>140.19999999999999</v>
      </c>
      <c r="M12" s="4" t="s">
        <v>38</v>
      </c>
      <c r="N12" s="2">
        <v>229.5</v>
      </c>
      <c r="O12" s="4" t="s">
        <v>23</v>
      </c>
      <c r="P12" s="2">
        <v>248.7</v>
      </c>
      <c r="Q12" s="4" t="s">
        <v>38</v>
      </c>
      <c r="R12" s="2">
        <v>125</v>
      </c>
      <c r="S12" s="4" t="s">
        <v>38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1"/>
    </row>
    <row r="13" spans="1:28" ht="15" customHeight="1">
      <c r="A13" s="1"/>
      <c r="B13" s="4">
        <v>2002</v>
      </c>
      <c r="C13" s="37"/>
      <c r="D13" s="37"/>
      <c r="E13" s="4" t="s">
        <v>23</v>
      </c>
      <c r="F13" s="2"/>
      <c r="G13" s="4" t="s">
        <v>23</v>
      </c>
      <c r="H13" s="2">
        <v>4.8</v>
      </c>
      <c r="I13" s="4" t="s">
        <v>38</v>
      </c>
      <c r="J13" s="2">
        <v>80.5</v>
      </c>
      <c r="K13" s="4" t="s">
        <v>23</v>
      </c>
      <c r="L13" s="2">
        <v>210</v>
      </c>
      <c r="M13" s="4" t="s">
        <v>23</v>
      </c>
      <c r="N13" s="2">
        <v>117.3</v>
      </c>
      <c r="O13" s="4" t="s">
        <v>23</v>
      </c>
      <c r="P13" s="2">
        <v>153.30000000000001</v>
      </c>
      <c r="Q13" s="4" t="s">
        <v>23</v>
      </c>
      <c r="R13" s="2">
        <v>227</v>
      </c>
      <c r="S13" s="4" t="s">
        <v>23</v>
      </c>
      <c r="T13" s="2">
        <v>84.4</v>
      </c>
      <c r="U13" s="4" t="s">
        <v>23</v>
      </c>
      <c r="V13" s="2">
        <v>146.19999999999999</v>
      </c>
      <c r="W13" s="4" t="s">
        <v>23</v>
      </c>
      <c r="X13" s="2">
        <v>59.8</v>
      </c>
      <c r="Y13" s="4" t="s">
        <v>23</v>
      </c>
      <c r="Z13" s="2">
        <v>12.7</v>
      </c>
      <c r="AA13" s="4" t="s">
        <v>23</v>
      </c>
      <c r="AB13" s="1"/>
    </row>
    <row r="14" spans="1:28" ht="15" customHeight="1">
      <c r="A14" s="1"/>
      <c r="B14" s="4">
        <v>2003</v>
      </c>
      <c r="C14" s="37">
        <v>7.6</v>
      </c>
      <c r="D14" s="37"/>
      <c r="E14" s="4" t="s">
        <v>23</v>
      </c>
      <c r="F14" s="2">
        <v>0</v>
      </c>
      <c r="G14" s="4" t="s">
        <v>23</v>
      </c>
      <c r="H14" s="2">
        <v>9.1999999999999993</v>
      </c>
      <c r="I14" s="4" t="s">
        <v>23</v>
      </c>
      <c r="J14" s="2">
        <v>11.3</v>
      </c>
      <c r="K14" s="4" t="s">
        <v>23</v>
      </c>
      <c r="L14" s="2">
        <v>65.099999999999994</v>
      </c>
      <c r="M14" s="4" t="s">
        <v>23</v>
      </c>
      <c r="N14" s="2">
        <v>216.6</v>
      </c>
      <c r="O14" s="4" t="s">
        <v>38</v>
      </c>
      <c r="P14" s="2">
        <v>110.3</v>
      </c>
      <c r="Q14" s="4" t="s">
        <v>23</v>
      </c>
      <c r="R14" s="2">
        <v>29.9</v>
      </c>
      <c r="S14" s="4" t="s">
        <v>23</v>
      </c>
      <c r="T14" s="2">
        <v>87.2</v>
      </c>
      <c r="U14" s="4" t="s">
        <v>23</v>
      </c>
      <c r="V14" s="2">
        <v>45.1</v>
      </c>
      <c r="W14" s="4" t="s">
        <v>38</v>
      </c>
      <c r="X14" s="2">
        <v>0</v>
      </c>
      <c r="Y14" s="4" t="s">
        <v>38</v>
      </c>
      <c r="Z14" s="2">
        <v>12.1</v>
      </c>
      <c r="AA14" s="4" t="s">
        <v>23</v>
      </c>
      <c r="AB14" s="1"/>
    </row>
    <row r="15" spans="1:28" ht="15" customHeight="1">
      <c r="A15" s="1"/>
      <c r="B15" s="4">
        <v>2004</v>
      </c>
      <c r="C15" s="37"/>
      <c r="D15" s="37"/>
      <c r="E15" s="4" t="s">
        <v>23</v>
      </c>
      <c r="F15" s="2">
        <v>3.8</v>
      </c>
      <c r="G15" s="4" t="s">
        <v>38</v>
      </c>
      <c r="H15" s="2">
        <v>41.5</v>
      </c>
      <c r="I15" s="4" t="s">
        <v>23</v>
      </c>
      <c r="J15" s="2">
        <v>109.7</v>
      </c>
      <c r="K15" s="4" t="s">
        <v>23</v>
      </c>
      <c r="L15" s="2">
        <v>57.2</v>
      </c>
      <c r="M15" s="4" t="s">
        <v>23</v>
      </c>
      <c r="N15" s="2">
        <v>206.1</v>
      </c>
      <c r="O15" s="4" t="s">
        <v>23</v>
      </c>
      <c r="P15" s="2">
        <v>157.6</v>
      </c>
      <c r="Q15" s="4" t="s">
        <v>23</v>
      </c>
      <c r="R15" s="2">
        <v>142.1</v>
      </c>
      <c r="S15" s="4" t="s">
        <v>23</v>
      </c>
      <c r="T15" s="2">
        <v>67.599999999999994</v>
      </c>
      <c r="U15" s="4" t="s">
        <v>23</v>
      </c>
      <c r="V15" s="2">
        <v>111.5</v>
      </c>
      <c r="W15" s="4" t="s">
        <v>23</v>
      </c>
      <c r="X15" s="2">
        <v>40.299999999999997</v>
      </c>
      <c r="Y15" s="4" t="s">
        <v>23</v>
      </c>
      <c r="Z15" s="2">
        <v>17.3</v>
      </c>
      <c r="AA15" s="4" t="s">
        <v>23</v>
      </c>
      <c r="AB15" s="1"/>
    </row>
    <row r="16" spans="1:28" ht="15" customHeight="1">
      <c r="A16" s="1"/>
      <c r="B16" s="4">
        <v>2005</v>
      </c>
      <c r="C16" s="37">
        <v>0.3</v>
      </c>
      <c r="D16" s="37"/>
      <c r="E16" s="4" t="s">
        <v>23</v>
      </c>
      <c r="F16" s="2">
        <v>0</v>
      </c>
      <c r="G16" s="4" t="s">
        <v>23</v>
      </c>
      <c r="H16" s="2"/>
      <c r="I16" s="4" t="s">
        <v>23</v>
      </c>
      <c r="J16" s="2">
        <v>0</v>
      </c>
      <c r="K16" s="4" t="s">
        <v>38</v>
      </c>
      <c r="L16" s="2">
        <v>225.4</v>
      </c>
      <c r="M16" s="4" t="s">
        <v>23</v>
      </c>
      <c r="N16" s="2">
        <v>321.5</v>
      </c>
      <c r="O16" s="4" t="s">
        <v>23</v>
      </c>
      <c r="P16" s="2">
        <v>115.9</v>
      </c>
      <c r="Q16" s="4" t="s">
        <v>23</v>
      </c>
      <c r="R16" s="2">
        <v>120.4</v>
      </c>
      <c r="S16" s="4" t="s">
        <v>23</v>
      </c>
      <c r="T16" s="2">
        <v>61.4</v>
      </c>
      <c r="U16" s="4" t="s">
        <v>23</v>
      </c>
      <c r="V16" s="2">
        <v>18.899999999999999</v>
      </c>
      <c r="W16" s="4" t="s">
        <v>23</v>
      </c>
      <c r="X16" s="2">
        <v>32.700000000000003</v>
      </c>
      <c r="Y16" s="4" t="s">
        <v>23</v>
      </c>
      <c r="Z16" s="2">
        <v>59.3</v>
      </c>
      <c r="AA16" s="4" t="s">
        <v>23</v>
      </c>
      <c r="AB16" s="1"/>
    </row>
    <row r="17" spans="1:28" ht="15" customHeight="1">
      <c r="A17" s="1"/>
      <c r="B17" s="4">
        <v>2006</v>
      </c>
      <c r="C17" s="37">
        <v>24.7</v>
      </c>
      <c r="D17" s="37"/>
      <c r="E17" s="4" t="s">
        <v>23</v>
      </c>
      <c r="F17" s="2">
        <v>0</v>
      </c>
      <c r="G17" s="4" t="s">
        <v>23</v>
      </c>
      <c r="H17" s="2">
        <v>7.1</v>
      </c>
      <c r="I17" s="4" t="s">
        <v>23</v>
      </c>
      <c r="J17" s="2"/>
      <c r="K17" s="4" t="s">
        <v>23</v>
      </c>
      <c r="L17" s="2"/>
      <c r="M17" s="4" t="s">
        <v>23</v>
      </c>
      <c r="N17" s="2"/>
      <c r="O17" s="4" t="s">
        <v>23</v>
      </c>
      <c r="P17" s="2"/>
      <c r="Q17" s="4" t="s">
        <v>23</v>
      </c>
      <c r="R17" s="2"/>
      <c r="S17" s="4" t="s">
        <v>23</v>
      </c>
      <c r="T17" s="2"/>
      <c r="U17" s="4" t="s">
        <v>23</v>
      </c>
      <c r="V17" s="2"/>
      <c r="W17" s="4" t="s">
        <v>23</v>
      </c>
      <c r="X17" s="2">
        <v>4.9000000000000004</v>
      </c>
      <c r="Y17" s="4" t="s">
        <v>23</v>
      </c>
      <c r="Z17" s="2">
        <v>53.7</v>
      </c>
      <c r="AA17" s="4" t="s">
        <v>23</v>
      </c>
      <c r="AB17" s="1"/>
    </row>
    <row r="18" spans="1:28" ht="15" customHeight="1">
      <c r="A18" s="1"/>
      <c r="B18" s="4">
        <v>2007</v>
      </c>
      <c r="C18" s="37">
        <v>0</v>
      </c>
      <c r="D18" s="37"/>
      <c r="E18" s="4" t="s">
        <v>264</v>
      </c>
      <c r="F18" s="2"/>
      <c r="G18" s="4" t="s">
        <v>23</v>
      </c>
      <c r="H18" s="2">
        <v>9.6</v>
      </c>
      <c r="I18" s="4" t="s">
        <v>23</v>
      </c>
      <c r="J18" s="2">
        <v>98.2</v>
      </c>
      <c r="K18" s="4" t="s">
        <v>264</v>
      </c>
      <c r="L18" s="2">
        <v>57.2</v>
      </c>
      <c r="M18" s="4" t="s">
        <v>23</v>
      </c>
      <c r="N18" s="2">
        <v>100.5</v>
      </c>
      <c r="O18" s="4" t="s">
        <v>23</v>
      </c>
      <c r="P18" s="2">
        <v>168.8</v>
      </c>
      <c r="Q18" s="4" t="s">
        <v>23</v>
      </c>
      <c r="R18" s="2">
        <v>89.5</v>
      </c>
      <c r="S18" s="4" t="s">
        <v>23</v>
      </c>
      <c r="T18" s="2">
        <v>53</v>
      </c>
      <c r="U18" s="4" t="s">
        <v>23</v>
      </c>
      <c r="V18" s="2">
        <v>27.5</v>
      </c>
      <c r="W18" s="4" t="s">
        <v>23</v>
      </c>
      <c r="X18" s="2">
        <v>4.9000000000000004</v>
      </c>
      <c r="Y18" s="4" t="s">
        <v>23</v>
      </c>
      <c r="Z18" s="2">
        <v>26.4</v>
      </c>
      <c r="AA18" s="4" t="s">
        <v>23</v>
      </c>
      <c r="AB18" s="1"/>
    </row>
    <row r="19" spans="1:28" ht="15" customHeight="1">
      <c r="A19" s="1"/>
      <c r="B19" s="4">
        <v>2008</v>
      </c>
      <c r="C19" s="37">
        <v>6</v>
      </c>
      <c r="D19" s="37"/>
      <c r="E19" s="4" t="s">
        <v>23</v>
      </c>
      <c r="F19" s="2">
        <v>3.3</v>
      </c>
      <c r="G19" s="4" t="s">
        <v>23</v>
      </c>
      <c r="H19" s="2">
        <v>5.0999999999999996</v>
      </c>
      <c r="I19" s="4" t="s">
        <v>23</v>
      </c>
      <c r="J19" s="2">
        <v>47.7</v>
      </c>
      <c r="K19" s="4" t="s">
        <v>23</v>
      </c>
      <c r="L19" s="2">
        <v>225.2</v>
      </c>
      <c r="M19" s="4" t="s">
        <v>23</v>
      </c>
      <c r="N19" s="2">
        <v>99.2</v>
      </c>
      <c r="O19" s="4" t="s">
        <v>23</v>
      </c>
      <c r="P19" s="2">
        <v>191.2</v>
      </c>
      <c r="Q19" s="4" t="s">
        <v>23</v>
      </c>
      <c r="R19" s="2">
        <v>192</v>
      </c>
      <c r="S19" s="4" t="s">
        <v>23</v>
      </c>
      <c r="T19" s="2">
        <v>59.5</v>
      </c>
      <c r="U19" s="4" t="s">
        <v>23</v>
      </c>
      <c r="V19" s="2">
        <v>17.600000000000001</v>
      </c>
      <c r="W19" s="4" t="s">
        <v>23</v>
      </c>
      <c r="X19" s="2">
        <v>14</v>
      </c>
      <c r="Y19" s="4" t="s">
        <v>23</v>
      </c>
      <c r="Z19" s="2">
        <v>3.8</v>
      </c>
      <c r="AA19" s="4" t="s">
        <v>23</v>
      </c>
      <c r="AB19" s="1"/>
    </row>
    <row r="20" spans="1:28" ht="15" customHeight="1">
      <c r="A20" s="1"/>
      <c r="B20" s="4">
        <v>2009</v>
      </c>
      <c r="C20" s="37">
        <v>3.6</v>
      </c>
      <c r="D20" s="37"/>
      <c r="E20" s="4" t="s">
        <v>23</v>
      </c>
      <c r="F20" s="2">
        <v>3.6</v>
      </c>
      <c r="G20" s="4" t="s">
        <v>23</v>
      </c>
      <c r="H20" s="2">
        <v>9.9</v>
      </c>
      <c r="I20" s="4" t="s">
        <v>23</v>
      </c>
      <c r="J20" s="2">
        <v>15.8</v>
      </c>
      <c r="K20" s="4" t="s">
        <v>23</v>
      </c>
      <c r="L20" s="2">
        <v>185.5</v>
      </c>
      <c r="M20" s="4" t="s">
        <v>23</v>
      </c>
      <c r="N20" s="2">
        <v>228.9</v>
      </c>
      <c r="O20" s="4" t="s">
        <v>23</v>
      </c>
      <c r="P20" s="2">
        <v>103.5</v>
      </c>
      <c r="Q20" s="4" t="s">
        <v>23</v>
      </c>
      <c r="R20" s="2">
        <v>190.7</v>
      </c>
      <c r="S20" s="4" t="s">
        <v>23</v>
      </c>
      <c r="T20" s="2">
        <v>38.799999999999997</v>
      </c>
      <c r="U20" s="4" t="s">
        <v>23</v>
      </c>
      <c r="V20" s="2">
        <v>58.4</v>
      </c>
      <c r="W20" s="4" t="s">
        <v>23</v>
      </c>
      <c r="X20" s="2">
        <v>49.4</v>
      </c>
      <c r="Y20" s="4" t="s">
        <v>23</v>
      </c>
      <c r="Z20" s="2">
        <v>1.8</v>
      </c>
      <c r="AA20" s="4" t="s">
        <v>23</v>
      </c>
      <c r="AB20" s="1"/>
    </row>
    <row r="21" spans="1:28" ht="15" customHeight="1">
      <c r="A21" s="1"/>
      <c r="B21" s="4">
        <v>2010</v>
      </c>
      <c r="C21" s="37">
        <v>16.100000000000001</v>
      </c>
      <c r="D21" s="37"/>
      <c r="E21" s="4" t="s">
        <v>23</v>
      </c>
      <c r="F21" s="2">
        <v>34.200000000000003</v>
      </c>
      <c r="G21" s="4" t="s">
        <v>23</v>
      </c>
      <c r="H21" s="2">
        <v>3.9</v>
      </c>
      <c r="I21" s="4" t="s">
        <v>38</v>
      </c>
      <c r="J21" s="2">
        <v>8.4</v>
      </c>
      <c r="K21" s="4" t="s">
        <v>23</v>
      </c>
      <c r="L21" s="2">
        <v>48.8</v>
      </c>
      <c r="M21" s="4" t="s">
        <v>23</v>
      </c>
      <c r="N21" s="2">
        <v>254.5</v>
      </c>
      <c r="O21" s="4" t="s">
        <v>23</v>
      </c>
      <c r="P21" s="2">
        <v>246.4</v>
      </c>
      <c r="Q21" s="4" t="s">
        <v>23</v>
      </c>
      <c r="R21" s="2">
        <v>149.19999999999999</v>
      </c>
      <c r="S21" s="4" t="s">
        <v>23</v>
      </c>
      <c r="T21" s="2">
        <v>18.399999999999999</v>
      </c>
      <c r="U21" s="4" t="s">
        <v>23</v>
      </c>
      <c r="V21" s="2">
        <v>38.299999999999997</v>
      </c>
      <c r="W21" s="4" t="s">
        <v>23</v>
      </c>
      <c r="X21" s="2">
        <v>24.9</v>
      </c>
      <c r="Y21" s="4" t="s">
        <v>23</v>
      </c>
      <c r="Z21" s="2">
        <v>18.8</v>
      </c>
      <c r="AA21" s="4" t="s">
        <v>23</v>
      </c>
      <c r="AB21" s="1"/>
    </row>
    <row r="22" spans="1:28" ht="15" customHeight="1">
      <c r="A22" s="1"/>
      <c r="B22" s="4">
        <v>2011</v>
      </c>
      <c r="C22" s="37">
        <v>36</v>
      </c>
      <c r="D22" s="37"/>
      <c r="E22" s="4" t="s">
        <v>23</v>
      </c>
      <c r="F22" s="2">
        <v>11.4</v>
      </c>
      <c r="G22" s="4" t="s">
        <v>23</v>
      </c>
      <c r="H22" s="2">
        <v>36</v>
      </c>
      <c r="I22" s="4" t="s">
        <v>23</v>
      </c>
      <c r="J22" s="2">
        <v>114.7</v>
      </c>
      <c r="K22" s="4" t="s">
        <v>23</v>
      </c>
      <c r="L22" s="2">
        <v>36.700000000000003</v>
      </c>
      <c r="M22" s="4" t="s">
        <v>23</v>
      </c>
      <c r="N22" s="2">
        <v>147</v>
      </c>
      <c r="O22" s="4" t="s">
        <v>38</v>
      </c>
      <c r="P22" s="2">
        <v>153.4</v>
      </c>
      <c r="Q22" s="4" t="s">
        <v>23</v>
      </c>
      <c r="R22" s="2">
        <v>187.5</v>
      </c>
      <c r="S22" s="4" t="s">
        <v>38</v>
      </c>
      <c r="T22" s="2">
        <v>88.7</v>
      </c>
      <c r="U22" s="4" t="s">
        <v>23</v>
      </c>
      <c r="V22" s="2">
        <v>62.4</v>
      </c>
      <c r="W22" s="4" t="s">
        <v>23</v>
      </c>
      <c r="X22" s="2">
        <v>35.200000000000003</v>
      </c>
      <c r="Y22" s="4" t="s">
        <v>23</v>
      </c>
      <c r="Z22" s="2">
        <v>0.6</v>
      </c>
      <c r="AA22" s="4" t="s">
        <v>23</v>
      </c>
      <c r="AB22" s="1"/>
    </row>
    <row r="23" spans="1:28" ht="15" customHeight="1">
      <c r="A23" s="1"/>
      <c r="B23" s="4">
        <v>2012</v>
      </c>
      <c r="C23" s="37">
        <v>16.8</v>
      </c>
      <c r="D23" s="37"/>
      <c r="E23" s="4" t="s">
        <v>23</v>
      </c>
      <c r="F23" s="2">
        <v>73.8</v>
      </c>
      <c r="G23" s="4" t="s">
        <v>23</v>
      </c>
      <c r="H23" s="2">
        <v>9.6999999999999993</v>
      </c>
      <c r="I23" s="4" t="s">
        <v>23</v>
      </c>
      <c r="J23" s="2">
        <v>7.1</v>
      </c>
      <c r="K23" s="4" t="s">
        <v>23</v>
      </c>
      <c r="L23" s="2">
        <v>161.9</v>
      </c>
      <c r="M23" s="4" t="s">
        <v>264</v>
      </c>
      <c r="N23" s="2">
        <v>243.5</v>
      </c>
      <c r="O23" s="4" t="s">
        <v>23</v>
      </c>
      <c r="P23" s="2">
        <v>51.9</v>
      </c>
      <c r="Q23" s="4" t="s">
        <v>23</v>
      </c>
      <c r="R23" s="2">
        <v>149.4</v>
      </c>
      <c r="S23" s="4" t="s">
        <v>23</v>
      </c>
      <c r="T23" s="2">
        <v>16.2</v>
      </c>
      <c r="U23" s="4" t="s">
        <v>23</v>
      </c>
      <c r="V23" s="2">
        <v>30.1</v>
      </c>
      <c r="W23" s="4" t="s">
        <v>23</v>
      </c>
      <c r="X23" s="2">
        <v>23.6</v>
      </c>
      <c r="Y23" s="4" t="s">
        <v>23</v>
      </c>
      <c r="Z23" s="2">
        <v>96.1</v>
      </c>
      <c r="AA23" s="4" t="s">
        <v>23</v>
      </c>
      <c r="AB23" s="1"/>
    </row>
    <row r="24" spans="1:28" ht="15" customHeight="1">
      <c r="A24" s="1"/>
      <c r="B24" s="4">
        <v>2013</v>
      </c>
      <c r="C24" s="37">
        <v>1.8</v>
      </c>
      <c r="D24" s="37"/>
      <c r="E24" s="4" t="s">
        <v>23</v>
      </c>
      <c r="F24" s="2">
        <v>26.3</v>
      </c>
      <c r="G24" s="4" t="s">
        <v>23</v>
      </c>
      <c r="H24" s="2">
        <v>1.6</v>
      </c>
      <c r="I24" s="4" t="s">
        <v>23</v>
      </c>
      <c r="J24" s="2">
        <v>16.100000000000001</v>
      </c>
      <c r="K24" s="4" t="s">
        <v>23</v>
      </c>
      <c r="L24" s="2">
        <v>312.60000000000002</v>
      </c>
      <c r="M24" s="4" t="s">
        <v>23</v>
      </c>
      <c r="N24" s="2">
        <v>144.9</v>
      </c>
      <c r="O24" s="4" t="s">
        <v>23</v>
      </c>
      <c r="P24" s="2">
        <v>77.5</v>
      </c>
      <c r="Q24" s="4" t="s">
        <v>23</v>
      </c>
      <c r="R24" s="2">
        <v>143.69999999999999</v>
      </c>
      <c r="S24" s="4" t="s">
        <v>23</v>
      </c>
      <c r="T24" s="2">
        <v>61.6</v>
      </c>
      <c r="U24" s="4" t="s">
        <v>38</v>
      </c>
      <c r="V24" s="2">
        <v>31.6</v>
      </c>
      <c r="W24" s="4" t="s">
        <v>23</v>
      </c>
      <c r="X24" s="2">
        <v>3</v>
      </c>
      <c r="Y24" s="4" t="s">
        <v>23</v>
      </c>
      <c r="Z24" s="2">
        <v>0</v>
      </c>
      <c r="AA24" s="4" t="s">
        <v>23</v>
      </c>
      <c r="AB24" s="1"/>
    </row>
    <row r="25" spans="1:28" ht="15" customHeight="1">
      <c r="A25" s="1"/>
      <c r="B25" s="4">
        <v>2014</v>
      </c>
      <c r="C25" s="37">
        <v>8.6999999999999993</v>
      </c>
      <c r="D25" s="37"/>
      <c r="E25" s="4" t="s">
        <v>23</v>
      </c>
      <c r="F25" s="2">
        <v>9.6</v>
      </c>
      <c r="G25" s="4" t="s">
        <v>23</v>
      </c>
      <c r="H25" s="2">
        <v>79.3</v>
      </c>
      <c r="I25" s="4" t="s">
        <v>23</v>
      </c>
      <c r="J25" s="2">
        <v>90.5</v>
      </c>
      <c r="K25" s="4" t="s">
        <v>23</v>
      </c>
      <c r="L25" s="2">
        <v>178.1</v>
      </c>
      <c r="M25" s="4" t="s">
        <v>23</v>
      </c>
      <c r="N25" s="2">
        <v>335.9</v>
      </c>
      <c r="O25" s="4" t="s">
        <v>38</v>
      </c>
      <c r="P25" s="2"/>
      <c r="Q25" s="4" t="s">
        <v>23</v>
      </c>
      <c r="R25" s="2">
        <v>124.4</v>
      </c>
      <c r="S25" s="4" t="s">
        <v>38</v>
      </c>
      <c r="T25" s="2">
        <v>142.4</v>
      </c>
      <c r="U25" s="4" t="s">
        <v>23</v>
      </c>
      <c r="V25" s="2">
        <v>17.100000000000001</v>
      </c>
      <c r="W25" s="4" t="s">
        <v>23</v>
      </c>
      <c r="X25" s="2">
        <v>4.5</v>
      </c>
      <c r="Y25" s="4" t="s">
        <v>23</v>
      </c>
      <c r="Z25" s="2">
        <v>9.6</v>
      </c>
      <c r="AA25" s="4" t="s">
        <v>23</v>
      </c>
      <c r="AB25" s="1"/>
    </row>
    <row r="26" spans="1:28" ht="15" customHeight="1">
      <c r="A26" s="1"/>
      <c r="B26" s="4">
        <v>2015</v>
      </c>
      <c r="C26" s="37">
        <v>0</v>
      </c>
      <c r="D26" s="37"/>
      <c r="E26" s="4" t="s">
        <v>23</v>
      </c>
      <c r="F26" s="2">
        <v>1</v>
      </c>
      <c r="G26" s="4" t="s">
        <v>23</v>
      </c>
      <c r="H26" s="2">
        <v>3.3</v>
      </c>
      <c r="I26" s="4" t="s">
        <v>23</v>
      </c>
      <c r="J26" s="2">
        <v>38.200000000000003</v>
      </c>
      <c r="K26" s="4" t="s">
        <v>23</v>
      </c>
      <c r="L26" s="2">
        <v>106.1</v>
      </c>
      <c r="M26" s="4" t="s">
        <v>23</v>
      </c>
      <c r="N26" s="2">
        <v>190.4</v>
      </c>
      <c r="O26" s="4" t="s">
        <v>23</v>
      </c>
      <c r="P26" s="2">
        <v>276.8</v>
      </c>
      <c r="Q26" s="4" t="s">
        <v>23</v>
      </c>
      <c r="R26" s="2">
        <v>239.5</v>
      </c>
      <c r="S26" s="4" t="s">
        <v>23</v>
      </c>
      <c r="T26" s="2">
        <v>148.19999999999999</v>
      </c>
      <c r="U26" s="4" t="s">
        <v>23</v>
      </c>
      <c r="V26" s="2">
        <v>80.3</v>
      </c>
      <c r="W26" s="4" t="s">
        <v>23</v>
      </c>
      <c r="X26" s="2">
        <v>23.3</v>
      </c>
      <c r="Y26" s="4" t="s">
        <v>23</v>
      </c>
      <c r="Z26" s="2">
        <v>6.3</v>
      </c>
      <c r="AA26" s="4" t="s">
        <v>23</v>
      </c>
      <c r="AB26" s="1"/>
    </row>
    <row r="27" spans="1:28" ht="50.1" customHeight="1">
      <c r="A27" s="1"/>
      <c r="B27" s="38" t="s">
        <v>39</v>
      </c>
      <c r="C27" s="38"/>
      <c r="D27" s="38"/>
      <c r="E27" s="38"/>
      <c r="F27" s="38"/>
      <c r="G27" s="38"/>
      <c r="H27" s="38" t="s">
        <v>40</v>
      </c>
      <c r="I27" s="38"/>
      <c r="J27" s="38"/>
      <c r="K27" s="38"/>
      <c r="L27" s="38"/>
      <c r="M27" s="3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</sheetData>
  <mergeCells count="48">
    <mergeCell ref="C24:D24"/>
    <mergeCell ref="C25:D25"/>
    <mergeCell ref="C26:D26"/>
    <mergeCell ref="C18:D18"/>
    <mergeCell ref="C19:D19"/>
    <mergeCell ref="C20:D20"/>
    <mergeCell ref="C21:D21"/>
    <mergeCell ref="C22:D22"/>
    <mergeCell ref="C23:D23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B27:G27"/>
    <mergeCell ref="H27:M27"/>
    <mergeCell ref="B10:C10"/>
    <mergeCell ref="C11:D11"/>
    <mergeCell ref="C12:D12"/>
    <mergeCell ref="C13:D13"/>
    <mergeCell ref="C14:D14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6"/>
  <sheetViews>
    <sheetView topLeftCell="B16" workbookViewId="0">
      <selection activeCell="T36" sqref="T36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7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42458.241094571757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835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691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138</v>
      </c>
      <c r="S7" s="43"/>
      <c r="T7" s="43"/>
      <c r="U7" s="43"/>
      <c r="V7" s="39" t="s">
        <v>12</v>
      </c>
      <c r="W7" s="39"/>
      <c r="X7" s="39"/>
      <c r="Y7" s="39"/>
      <c r="Z7" s="42">
        <v>5966091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834</v>
      </c>
      <c r="S8" s="43"/>
      <c r="T8" s="43"/>
      <c r="U8" s="43"/>
      <c r="V8" s="39" t="s">
        <v>17</v>
      </c>
      <c r="W8" s="39"/>
      <c r="X8" s="39"/>
      <c r="Y8" s="39"/>
      <c r="Z8" s="42">
        <v>733611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833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1993</v>
      </c>
      <c r="C12" s="37">
        <v>7</v>
      </c>
      <c r="D12" s="37"/>
      <c r="E12" s="4" t="s">
        <v>23</v>
      </c>
      <c r="F12" s="2">
        <v>0</v>
      </c>
      <c r="G12" s="4" t="s">
        <v>23</v>
      </c>
      <c r="H12" s="2">
        <v>2</v>
      </c>
      <c r="I12" s="4" t="s">
        <v>23</v>
      </c>
      <c r="J12" s="2">
        <v>59.4</v>
      </c>
      <c r="K12" s="4" t="s">
        <v>23</v>
      </c>
      <c r="L12" s="2">
        <v>300.2</v>
      </c>
      <c r="M12" s="4" t="s">
        <v>23</v>
      </c>
      <c r="N12" s="2">
        <v>269.2</v>
      </c>
      <c r="O12" s="4" t="s">
        <v>23</v>
      </c>
      <c r="P12" s="2">
        <v>123.3</v>
      </c>
      <c r="Q12" s="4" t="s">
        <v>23</v>
      </c>
      <c r="R12" s="2">
        <v>78.599999999999994</v>
      </c>
      <c r="S12" s="4" t="s">
        <v>23</v>
      </c>
      <c r="T12" s="2">
        <v>29.9</v>
      </c>
      <c r="U12" s="4" t="s">
        <v>23</v>
      </c>
      <c r="V12" s="2">
        <v>12.2</v>
      </c>
      <c r="W12" s="4" t="s">
        <v>23</v>
      </c>
      <c r="X12" s="2">
        <v>11</v>
      </c>
      <c r="Y12" s="4" t="s">
        <v>23</v>
      </c>
      <c r="Z12" s="2">
        <v>6</v>
      </c>
      <c r="AA12" s="4" t="s">
        <v>23</v>
      </c>
      <c r="AB12" s="1"/>
    </row>
    <row r="13" spans="1:28" ht="15" customHeight="1">
      <c r="A13" s="1"/>
      <c r="B13" s="4">
        <v>1994</v>
      </c>
      <c r="C13" s="37">
        <v>0</v>
      </c>
      <c r="D13" s="37"/>
      <c r="E13" s="4" t="s">
        <v>23</v>
      </c>
      <c r="F13" s="2">
        <v>4.5</v>
      </c>
      <c r="G13" s="4" t="s">
        <v>23</v>
      </c>
      <c r="H13" s="2">
        <v>2.9</v>
      </c>
      <c r="I13" s="4" t="s">
        <v>23</v>
      </c>
      <c r="J13" s="2">
        <v>97.7</v>
      </c>
      <c r="K13" s="4" t="s">
        <v>23</v>
      </c>
      <c r="L13" s="2">
        <v>62.9</v>
      </c>
      <c r="M13" s="4" t="s">
        <v>23</v>
      </c>
      <c r="N13" s="2">
        <v>241.6</v>
      </c>
      <c r="O13" s="4" t="s">
        <v>23</v>
      </c>
      <c r="P13" s="2">
        <v>162.30000000000001</v>
      </c>
      <c r="Q13" s="4" t="s">
        <v>23</v>
      </c>
      <c r="R13" s="2">
        <v>12.9</v>
      </c>
      <c r="S13" s="4" t="s">
        <v>23</v>
      </c>
      <c r="T13" s="2">
        <v>80.3</v>
      </c>
      <c r="U13" s="4" t="s">
        <v>23</v>
      </c>
      <c r="V13" s="2">
        <v>22</v>
      </c>
      <c r="W13" s="4" t="s">
        <v>23</v>
      </c>
      <c r="X13" s="2">
        <v>1.5</v>
      </c>
      <c r="Y13" s="4" t="s">
        <v>23</v>
      </c>
      <c r="Z13" s="2">
        <v>30.1</v>
      </c>
      <c r="AA13" s="4" t="s">
        <v>23</v>
      </c>
      <c r="AB13" s="1"/>
    </row>
    <row r="14" spans="1:28" ht="15" customHeight="1">
      <c r="A14" s="1"/>
      <c r="B14" s="4">
        <v>1995</v>
      </c>
      <c r="C14" s="37">
        <v>2</v>
      </c>
      <c r="D14" s="37"/>
      <c r="E14" s="4" t="s">
        <v>23</v>
      </c>
      <c r="F14" s="2">
        <v>0</v>
      </c>
      <c r="G14" s="4" t="s">
        <v>23</v>
      </c>
      <c r="H14" s="2">
        <v>0.5</v>
      </c>
      <c r="I14" s="4" t="s">
        <v>23</v>
      </c>
      <c r="J14" s="2">
        <v>96.2</v>
      </c>
      <c r="K14" s="4" t="s">
        <v>23</v>
      </c>
      <c r="L14" s="2">
        <v>41.4</v>
      </c>
      <c r="M14" s="4" t="s">
        <v>23</v>
      </c>
      <c r="N14" s="2">
        <v>149.1</v>
      </c>
      <c r="O14" s="4" t="s">
        <v>23</v>
      </c>
      <c r="P14" s="2">
        <v>302.39999999999998</v>
      </c>
      <c r="Q14" s="4" t="s">
        <v>23</v>
      </c>
      <c r="R14" s="2">
        <v>125</v>
      </c>
      <c r="S14" s="4" t="s">
        <v>23</v>
      </c>
      <c r="T14" s="2">
        <v>24.3</v>
      </c>
      <c r="U14" s="4" t="s">
        <v>23</v>
      </c>
      <c r="V14" s="2">
        <v>64.7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1996</v>
      </c>
      <c r="C15" s="37">
        <v>0</v>
      </c>
      <c r="D15" s="37"/>
      <c r="E15" s="4" t="s">
        <v>23</v>
      </c>
      <c r="F15" s="2">
        <v>2.8</v>
      </c>
      <c r="G15" s="4" t="s">
        <v>23</v>
      </c>
      <c r="H15" s="2">
        <v>79.7</v>
      </c>
      <c r="I15" s="4" t="s">
        <v>23</v>
      </c>
      <c r="J15" s="2">
        <v>39.9</v>
      </c>
      <c r="K15" s="4" t="s">
        <v>23</v>
      </c>
      <c r="L15" s="2">
        <v>61</v>
      </c>
      <c r="M15" s="4" t="s">
        <v>23</v>
      </c>
      <c r="N15" s="2">
        <v>163.4</v>
      </c>
      <c r="O15" s="4" t="s">
        <v>23</v>
      </c>
      <c r="P15" s="2">
        <v>118</v>
      </c>
      <c r="Q15" s="4" t="s">
        <v>23</v>
      </c>
      <c r="R15" s="2">
        <v>135.80000000000001</v>
      </c>
      <c r="S15" s="4" t="s">
        <v>23</v>
      </c>
      <c r="T15" s="2">
        <v>12.9</v>
      </c>
      <c r="U15" s="4" t="s">
        <v>23</v>
      </c>
      <c r="V15" s="2">
        <v>23</v>
      </c>
      <c r="W15" s="4" t="s">
        <v>23</v>
      </c>
      <c r="X15" s="2">
        <v>18.5</v>
      </c>
      <c r="Y15" s="4" t="s">
        <v>23</v>
      </c>
      <c r="Z15" s="2">
        <v>33.5</v>
      </c>
      <c r="AA15" s="4" t="s">
        <v>23</v>
      </c>
      <c r="AB15" s="1"/>
    </row>
    <row r="16" spans="1:28" ht="15" customHeight="1">
      <c r="A16" s="1"/>
      <c r="B16" s="4">
        <v>1997</v>
      </c>
      <c r="C16" s="37">
        <v>2.5</v>
      </c>
      <c r="D16" s="37"/>
      <c r="E16" s="4" t="s">
        <v>23</v>
      </c>
      <c r="F16" s="2">
        <v>20.7</v>
      </c>
      <c r="G16" s="4" t="s">
        <v>23</v>
      </c>
      <c r="H16" s="2">
        <v>0</v>
      </c>
      <c r="I16" s="4" t="s">
        <v>23</v>
      </c>
      <c r="J16" s="2">
        <v>153.69999999999999</v>
      </c>
      <c r="K16" s="4" t="s">
        <v>23</v>
      </c>
      <c r="L16" s="2">
        <v>160.19999999999999</v>
      </c>
      <c r="M16" s="4" t="s">
        <v>23</v>
      </c>
      <c r="N16" s="2">
        <v>309.89999999999998</v>
      </c>
      <c r="O16" s="4" t="s">
        <v>23</v>
      </c>
      <c r="P16" s="2">
        <v>133.69999999999999</v>
      </c>
      <c r="Q16" s="4" t="s">
        <v>23</v>
      </c>
      <c r="R16" s="2">
        <v>68.3</v>
      </c>
      <c r="S16" s="4" t="s">
        <v>23</v>
      </c>
      <c r="T16" s="2">
        <v>87.7</v>
      </c>
      <c r="U16" s="4" t="s">
        <v>23</v>
      </c>
      <c r="V16" s="2">
        <v>147.30000000000001</v>
      </c>
      <c r="W16" s="4" t="s">
        <v>23</v>
      </c>
      <c r="X16" s="2">
        <v>61.2</v>
      </c>
      <c r="Y16" s="4" t="s">
        <v>23</v>
      </c>
      <c r="Z16" s="2">
        <v>6.1</v>
      </c>
      <c r="AA16" s="4" t="s">
        <v>23</v>
      </c>
      <c r="AB16" s="1"/>
    </row>
    <row r="17" spans="1:28" ht="15" customHeight="1">
      <c r="A17" s="1"/>
      <c r="B17" s="4">
        <v>1998</v>
      </c>
      <c r="C17" s="37">
        <v>0</v>
      </c>
      <c r="D17" s="37"/>
      <c r="E17" s="4" t="s">
        <v>23</v>
      </c>
      <c r="F17" s="2">
        <v>6.2</v>
      </c>
      <c r="G17" s="4" t="s">
        <v>23</v>
      </c>
      <c r="H17" s="2">
        <v>3.6</v>
      </c>
      <c r="I17" s="4" t="s">
        <v>23</v>
      </c>
      <c r="J17" s="2">
        <v>30.5</v>
      </c>
      <c r="K17" s="4" t="s">
        <v>23</v>
      </c>
      <c r="L17" s="2">
        <v>125.4</v>
      </c>
      <c r="M17" s="4" t="s">
        <v>23</v>
      </c>
      <c r="N17" s="2">
        <v>54.2</v>
      </c>
      <c r="O17" s="4" t="s">
        <v>23</v>
      </c>
      <c r="P17" s="2">
        <v>31.6</v>
      </c>
      <c r="Q17" s="4" t="s">
        <v>23</v>
      </c>
      <c r="R17" s="2">
        <v>67.8</v>
      </c>
      <c r="S17" s="4" t="s">
        <v>23</v>
      </c>
      <c r="T17" s="2">
        <v>55.8</v>
      </c>
      <c r="U17" s="4" t="s">
        <v>23</v>
      </c>
      <c r="V17" s="2">
        <v>0</v>
      </c>
      <c r="W17" s="4" t="s">
        <v>23</v>
      </c>
      <c r="X17" s="2">
        <v>13.8</v>
      </c>
      <c r="Y17" s="4" t="s">
        <v>23</v>
      </c>
      <c r="Z17" s="2">
        <v>0.8</v>
      </c>
      <c r="AA17" s="4" t="s">
        <v>23</v>
      </c>
      <c r="AB17" s="1"/>
    </row>
    <row r="18" spans="1:28" ht="15" customHeight="1">
      <c r="A18" s="1"/>
      <c r="B18" s="4">
        <v>1999</v>
      </c>
      <c r="C18" s="37">
        <v>0</v>
      </c>
      <c r="D18" s="37"/>
      <c r="E18" s="4" t="s">
        <v>23</v>
      </c>
      <c r="F18" s="2">
        <v>1</v>
      </c>
      <c r="G18" s="4" t="s">
        <v>23</v>
      </c>
      <c r="H18" s="2">
        <v>23.8</v>
      </c>
      <c r="I18" s="4" t="s">
        <v>23</v>
      </c>
      <c r="J18" s="2">
        <v>9.8000000000000007</v>
      </c>
      <c r="K18" s="4" t="s">
        <v>23</v>
      </c>
      <c r="L18" s="2">
        <v>127</v>
      </c>
      <c r="M18" s="4" t="s">
        <v>23</v>
      </c>
      <c r="N18" s="2">
        <v>262.2</v>
      </c>
      <c r="O18" s="4" t="s">
        <v>23</v>
      </c>
      <c r="P18" s="2">
        <v>104.8</v>
      </c>
      <c r="Q18" s="4" t="s">
        <v>23</v>
      </c>
      <c r="R18" s="2">
        <v>170.1</v>
      </c>
      <c r="S18" s="4" t="s">
        <v>23</v>
      </c>
      <c r="T18" s="2">
        <v>246.4</v>
      </c>
      <c r="U18" s="4" t="s">
        <v>23</v>
      </c>
      <c r="V18" s="2">
        <v>2</v>
      </c>
      <c r="W18" s="4" t="s">
        <v>23</v>
      </c>
      <c r="X18" s="2">
        <v>4.4000000000000004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2000</v>
      </c>
      <c r="C19" s="37">
        <v>0</v>
      </c>
      <c r="D19" s="37"/>
      <c r="E19" s="4" t="s">
        <v>23</v>
      </c>
      <c r="F19" s="2">
        <v>41.8</v>
      </c>
      <c r="G19" s="4" t="s">
        <v>23</v>
      </c>
      <c r="H19" s="2">
        <v>0</v>
      </c>
      <c r="I19" s="4" t="s">
        <v>23</v>
      </c>
      <c r="J19" s="2">
        <v>7.1</v>
      </c>
      <c r="K19" s="4" t="s">
        <v>23</v>
      </c>
      <c r="L19" s="2">
        <v>79.099999999999994</v>
      </c>
      <c r="M19" s="4" t="s">
        <v>23</v>
      </c>
      <c r="N19" s="2">
        <v>470.5</v>
      </c>
      <c r="O19" s="4" t="s">
        <v>23</v>
      </c>
      <c r="P19" s="2">
        <v>35</v>
      </c>
      <c r="Q19" s="4" t="s">
        <v>23</v>
      </c>
      <c r="R19" s="2">
        <v>70.2</v>
      </c>
      <c r="S19" s="4" t="s">
        <v>23</v>
      </c>
      <c r="T19" s="2">
        <v>181.6</v>
      </c>
      <c r="U19" s="4" t="s">
        <v>23</v>
      </c>
      <c r="V19" s="2">
        <v>10.4</v>
      </c>
      <c r="W19" s="4" t="s">
        <v>38</v>
      </c>
      <c r="X19" s="2">
        <v>6.5</v>
      </c>
      <c r="Y19" s="4" t="s">
        <v>23</v>
      </c>
      <c r="Z19" s="2">
        <v>4</v>
      </c>
      <c r="AA19" s="4" t="s">
        <v>23</v>
      </c>
      <c r="AB19" s="1"/>
    </row>
    <row r="20" spans="1:28" ht="15" customHeight="1">
      <c r="A20" s="1"/>
      <c r="B20" s="4">
        <v>2001</v>
      </c>
      <c r="C20" s="37">
        <v>24.5</v>
      </c>
      <c r="D20" s="37"/>
      <c r="E20" s="4" t="s">
        <v>23</v>
      </c>
      <c r="F20" s="2">
        <v>1.5</v>
      </c>
      <c r="G20" s="4" t="s">
        <v>23</v>
      </c>
      <c r="H20" s="2">
        <v>11</v>
      </c>
      <c r="I20" s="4" t="s">
        <v>23</v>
      </c>
      <c r="J20" s="2">
        <v>37.5</v>
      </c>
      <c r="K20" s="4" t="s">
        <v>23</v>
      </c>
      <c r="L20" s="2">
        <v>380.3</v>
      </c>
      <c r="M20" s="4" t="s">
        <v>23</v>
      </c>
      <c r="N20" s="2">
        <v>130.1</v>
      </c>
      <c r="O20" s="4" t="s">
        <v>23</v>
      </c>
      <c r="P20" s="2">
        <v>397.2</v>
      </c>
      <c r="Q20" s="4" t="s">
        <v>23</v>
      </c>
      <c r="R20" s="2">
        <v>143.19999999999999</v>
      </c>
      <c r="S20" s="4" t="s">
        <v>23</v>
      </c>
      <c r="T20" s="2">
        <v>37</v>
      </c>
      <c r="U20" s="4" t="s">
        <v>23</v>
      </c>
      <c r="V20" s="2">
        <v>14.5</v>
      </c>
      <c r="W20" s="4" t="s">
        <v>23</v>
      </c>
      <c r="X20" s="2">
        <v>17.899999999999999</v>
      </c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2002</v>
      </c>
      <c r="C21" s="37">
        <v>0</v>
      </c>
      <c r="D21" s="37"/>
      <c r="E21" s="4" t="s">
        <v>23</v>
      </c>
      <c r="F21" s="2">
        <v>118.5</v>
      </c>
      <c r="G21" s="4" t="s">
        <v>23</v>
      </c>
      <c r="H21" s="2">
        <v>61.6</v>
      </c>
      <c r="I21" s="4" t="s">
        <v>23</v>
      </c>
      <c r="J21" s="2">
        <v>54.5</v>
      </c>
      <c r="K21" s="4" t="s">
        <v>23</v>
      </c>
      <c r="L21" s="2">
        <v>276.7</v>
      </c>
      <c r="M21" s="4" t="s">
        <v>23</v>
      </c>
      <c r="N21" s="2">
        <v>171.2</v>
      </c>
      <c r="O21" s="4" t="s">
        <v>23</v>
      </c>
      <c r="P21" s="2">
        <v>185.5</v>
      </c>
      <c r="Q21" s="4" t="s">
        <v>23</v>
      </c>
      <c r="R21" s="2">
        <v>303.10000000000002</v>
      </c>
      <c r="S21" s="4" t="s">
        <v>23</v>
      </c>
      <c r="T21" s="2">
        <v>55.2</v>
      </c>
      <c r="U21" s="4" t="s">
        <v>23</v>
      </c>
      <c r="V21" s="2">
        <v>137.4</v>
      </c>
      <c r="W21" s="4" t="s">
        <v>23</v>
      </c>
      <c r="X21" s="2">
        <v>38.9</v>
      </c>
      <c r="Y21" s="4" t="s">
        <v>23</v>
      </c>
      <c r="Z21" s="2">
        <v>9.5</v>
      </c>
      <c r="AA21" s="4" t="s">
        <v>23</v>
      </c>
      <c r="AB21" s="1"/>
    </row>
    <row r="22" spans="1:28" ht="15" customHeight="1">
      <c r="A22" s="1"/>
      <c r="B22" s="4">
        <v>2003</v>
      </c>
      <c r="C22" s="37">
        <v>19.5</v>
      </c>
      <c r="D22" s="37"/>
      <c r="E22" s="4" t="s">
        <v>23</v>
      </c>
      <c r="F22" s="2">
        <v>0</v>
      </c>
      <c r="G22" s="4" t="s">
        <v>23</v>
      </c>
      <c r="H22" s="2">
        <v>1.2</v>
      </c>
      <c r="I22" s="4" t="s">
        <v>23</v>
      </c>
      <c r="J22" s="2">
        <v>6.5</v>
      </c>
      <c r="K22" s="4" t="s">
        <v>23</v>
      </c>
      <c r="L22" s="2">
        <v>102</v>
      </c>
      <c r="M22" s="4" t="s">
        <v>23</v>
      </c>
      <c r="N22" s="2">
        <v>199.7</v>
      </c>
      <c r="O22" s="4" t="s">
        <v>23</v>
      </c>
      <c r="P22" s="2">
        <v>58.5</v>
      </c>
      <c r="Q22" s="4" t="s">
        <v>38</v>
      </c>
      <c r="R22" s="2">
        <v>71.599999999999994</v>
      </c>
      <c r="S22" s="4" t="s">
        <v>23</v>
      </c>
      <c r="T22" s="2">
        <v>67.3</v>
      </c>
      <c r="U22" s="4" t="s">
        <v>38</v>
      </c>
      <c r="V22" s="2">
        <v>35.6</v>
      </c>
      <c r="W22" s="4" t="s">
        <v>23</v>
      </c>
      <c r="X22" s="2">
        <v>79.5</v>
      </c>
      <c r="Y22" s="4" t="s">
        <v>23</v>
      </c>
      <c r="Z22" s="2">
        <v>6</v>
      </c>
      <c r="AA22" s="4" t="s">
        <v>23</v>
      </c>
      <c r="AB22" s="1"/>
    </row>
    <row r="23" spans="1:28" ht="15" customHeight="1">
      <c r="A23" s="1"/>
      <c r="B23" s="4">
        <v>2004</v>
      </c>
      <c r="C23" s="37">
        <v>0</v>
      </c>
      <c r="D23" s="37"/>
      <c r="E23" s="4" t="s">
        <v>23</v>
      </c>
      <c r="F23" s="2">
        <v>6</v>
      </c>
      <c r="G23" s="4" t="s">
        <v>23</v>
      </c>
      <c r="H23" s="2">
        <v>52.8</v>
      </c>
      <c r="I23" s="4" t="s">
        <v>23</v>
      </c>
      <c r="J23" s="2">
        <v>99.5</v>
      </c>
      <c r="K23" s="4" t="s">
        <v>23</v>
      </c>
      <c r="L23" s="2">
        <v>24</v>
      </c>
      <c r="M23" s="4" t="s">
        <v>23</v>
      </c>
      <c r="N23" s="2">
        <v>184.2</v>
      </c>
      <c r="O23" s="4" t="s">
        <v>23</v>
      </c>
      <c r="P23" s="2">
        <v>212.4</v>
      </c>
      <c r="Q23" s="4" t="s">
        <v>23</v>
      </c>
      <c r="R23" s="2">
        <v>83.2</v>
      </c>
      <c r="S23" s="4" t="s">
        <v>23</v>
      </c>
      <c r="T23" s="2">
        <v>45</v>
      </c>
      <c r="U23" s="4" t="s">
        <v>23</v>
      </c>
      <c r="V23" s="2">
        <v>66.900000000000006</v>
      </c>
      <c r="W23" s="4" t="s">
        <v>23</v>
      </c>
      <c r="X23" s="2">
        <v>35</v>
      </c>
      <c r="Y23" s="4" t="s">
        <v>23</v>
      </c>
      <c r="Z23" s="2">
        <v>35.5</v>
      </c>
      <c r="AA23" s="4" t="s">
        <v>23</v>
      </c>
      <c r="AB23" s="1"/>
    </row>
    <row r="24" spans="1:28" ht="15" customHeight="1">
      <c r="A24" s="1"/>
      <c r="B24" s="4">
        <v>2005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19.600000000000001</v>
      </c>
      <c r="I24" s="4" t="s">
        <v>23</v>
      </c>
      <c r="J24" s="2">
        <v>59.5</v>
      </c>
      <c r="K24" s="4" t="s">
        <v>23</v>
      </c>
      <c r="L24" s="2">
        <v>306.7</v>
      </c>
      <c r="M24" s="4" t="s">
        <v>23</v>
      </c>
      <c r="N24" s="2">
        <v>339.5</v>
      </c>
      <c r="O24" s="4" t="s">
        <v>23</v>
      </c>
      <c r="P24" s="2">
        <v>174.1</v>
      </c>
      <c r="Q24" s="4" t="s">
        <v>23</v>
      </c>
      <c r="R24" s="2">
        <v>192</v>
      </c>
      <c r="S24" s="4" t="s">
        <v>23</v>
      </c>
      <c r="T24" s="2">
        <v>38.700000000000003</v>
      </c>
      <c r="U24" s="4" t="s">
        <v>23</v>
      </c>
      <c r="V24" s="2">
        <v>21.8</v>
      </c>
      <c r="W24" s="4" t="s">
        <v>23</v>
      </c>
      <c r="X24" s="2">
        <v>17.5</v>
      </c>
      <c r="Y24" s="4" t="s">
        <v>23</v>
      </c>
      <c r="Z24" s="2">
        <v>29</v>
      </c>
      <c r="AA24" s="4" t="s">
        <v>23</v>
      </c>
      <c r="AB24" s="1"/>
    </row>
    <row r="25" spans="1:28" ht="15" customHeight="1">
      <c r="A25" s="1"/>
      <c r="B25" s="4">
        <v>2006</v>
      </c>
      <c r="C25" s="37">
        <v>21</v>
      </c>
      <c r="D25" s="37"/>
      <c r="E25" s="4" t="s">
        <v>23</v>
      </c>
      <c r="F25" s="2">
        <v>1.6</v>
      </c>
      <c r="G25" s="4" t="s">
        <v>23</v>
      </c>
      <c r="H25" s="2">
        <v>4.3</v>
      </c>
      <c r="I25" s="4" t="s">
        <v>23</v>
      </c>
      <c r="J25" s="2">
        <v>80.2</v>
      </c>
      <c r="K25" s="4" t="s">
        <v>23</v>
      </c>
      <c r="L25" s="2">
        <v>137.6</v>
      </c>
      <c r="M25" s="4" t="s">
        <v>23</v>
      </c>
      <c r="N25" s="2">
        <v>299.39999999999998</v>
      </c>
      <c r="O25" s="4" t="s">
        <v>23</v>
      </c>
      <c r="P25" s="2">
        <v>299.60000000000002</v>
      </c>
      <c r="Q25" s="4" t="s">
        <v>23</v>
      </c>
      <c r="R25" s="2">
        <v>128.69999999999999</v>
      </c>
      <c r="S25" s="4" t="s">
        <v>23</v>
      </c>
      <c r="T25" s="2">
        <v>35.200000000000003</v>
      </c>
      <c r="U25" s="4" t="s">
        <v>23</v>
      </c>
      <c r="V25" s="2">
        <v>61.4</v>
      </c>
      <c r="W25" s="4" t="s">
        <v>23</v>
      </c>
      <c r="X25" s="2">
        <v>1.6</v>
      </c>
      <c r="Y25" s="4" t="s">
        <v>23</v>
      </c>
      <c r="Z25" s="2">
        <v>43.5</v>
      </c>
      <c r="AA25" s="4" t="s">
        <v>23</v>
      </c>
      <c r="AB25" s="1"/>
    </row>
    <row r="26" spans="1:28" ht="15" customHeight="1">
      <c r="A26" s="1"/>
      <c r="B26" s="4">
        <v>2007</v>
      </c>
      <c r="C26" s="37">
        <v>4.8</v>
      </c>
      <c r="D26" s="37"/>
      <c r="E26" s="4" t="s">
        <v>23</v>
      </c>
      <c r="F26" s="2">
        <v>35.5</v>
      </c>
      <c r="G26" s="4" t="s">
        <v>23</v>
      </c>
      <c r="H26" s="2">
        <v>11.2</v>
      </c>
      <c r="I26" s="4" t="s">
        <v>23</v>
      </c>
      <c r="J26" s="2">
        <v>59.2</v>
      </c>
      <c r="K26" s="4" t="s">
        <v>23</v>
      </c>
      <c r="L26" s="2">
        <v>58.2</v>
      </c>
      <c r="M26" s="4" t="s">
        <v>23</v>
      </c>
      <c r="N26" s="2">
        <v>88.3</v>
      </c>
      <c r="O26" s="4" t="s">
        <v>23</v>
      </c>
      <c r="P26" s="2">
        <v>181.7</v>
      </c>
      <c r="Q26" s="4" t="s">
        <v>23</v>
      </c>
      <c r="R26" s="2">
        <v>82.1</v>
      </c>
      <c r="S26" s="4" t="s">
        <v>23</v>
      </c>
      <c r="T26" s="2">
        <v>24.4</v>
      </c>
      <c r="U26" s="4" t="s">
        <v>23</v>
      </c>
      <c r="V26" s="2">
        <v>21</v>
      </c>
      <c r="W26" s="4" t="s">
        <v>23</v>
      </c>
      <c r="X26" s="2">
        <v>1.2</v>
      </c>
      <c r="Y26" s="4" t="s">
        <v>23</v>
      </c>
      <c r="Z26" s="2">
        <v>27.2</v>
      </c>
      <c r="AA26" s="4" t="s">
        <v>23</v>
      </c>
      <c r="AB26" s="1"/>
    </row>
    <row r="27" spans="1:28" ht="15" customHeight="1">
      <c r="A27" s="1"/>
      <c r="B27" s="4">
        <v>2008</v>
      </c>
      <c r="C27" s="37">
        <v>1</v>
      </c>
      <c r="D27" s="37"/>
      <c r="E27" s="4" t="s">
        <v>23</v>
      </c>
      <c r="F27" s="2">
        <v>0</v>
      </c>
      <c r="G27" s="4" t="s">
        <v>23</v>
      </c>
      <c r="H27" s="2">
        <v>0</v>
      </c>
      <c r="I27" s="4" t="s">
        <v>23</v>
      </c>
      <c r="J27" s="2">
        <v>75.5</v>
      </c>
      <c r="K27" s="4" t="s">
        <v>23</v>
      </c>
      <c r="L27" s="2">
        <v>353.5</v>
      </c>
      <c r="M27" s="4" t="s">
        <v>23</v>
      </c>
      <c r="N27" s="2">
        <v>94.8</v>
      </c>
      <c r="O27" s="4" t="s">
        <v>23</v>
      </c>
      <c r="P27" s="2">
        <v>167.6</v>
      </c>
      <c r="Q27" s="4" t="s">
        <v>23</v>
      </c>
      <c r="R27" s="2">
        <v>167.6</v>
      </c>
      <c r="S27" s="4" t="s">
        <v>23</v>
      </c>
      <c r="T27" s="2">
        <v>43</v>
      </c>
      <c r="U27" s="4" t="s">
        <v>23</v>
      </c>
      <c r="V27" s="2">
        <v>29.5</v>
      </c>
      <c r="W27" s="4" t="s">
        <v>23</v>
      </c>
      <c r="X27" s="2">
        <v>0</v>
      </c>
      <c r="Y27" s="4" t="s">
        <v>23</v>
      </c>
      <c r="Z27" s="2">
        <v>6.2</v>
      </c>
      <c r="AA27" s="4" t="s">
        <v>23</v>
      </c>
      <c r="AB27" s="1"/>
    </row>
    <row r="28" spans="1:28" ht="15" customHeight="1">
      <c r="A28" s="1"/>
      <c r="B28" s="4">
        <v>2009</v>
      </c>
      <c r="C28" s="37">
        <v>1.2</v>
      </c>
      <c r="D28" s="37"/>
      <c r="E28" s="4" t="s">
        <v>23</v>
      </c>
      <c r="F28" s="2">
        <v>0.8</v>
      </c>
      <c r="G28" s="4" t="s">
        <v>23</v>
      </c>
      <c r="H28" s="2">
        <v>0</v>
      </c>
      <c r="I28" s="4" t="s">
        <v>23</v>
      </c>
      <c r="J28" s="2">
        <v>0.4</v>
      </c>
      <c r="K28" s="4" t="s">
        <v>23</v>
      </c>
      <c r="L28" s="2">
        <v>90.5</v>
      </c>
      <c r="M28" s="4" t="s">
        <v>23</v>
      </c>
      <c r="N28" s="2">
        <v>413.1</v>
      </c>
      <c r="O28" s="4" t="s">
        <v>23</v>
      </c>
      <c r="P28" s="2">
        <v>121.5</v>
      </c>
      <c r="Q28" s="4" t="s">
        <v>23</v>
      </c>
      <c r="R28" s="2">
        <v>228</v>
      </c>
      <c r="S28" s="4" t="s">
        <v>23</v>
      </c>
      <c r="T28" s="2">
        <v>54.5</v>
      </c>
      <c r="U28" s="4" t="s">
        <v>23</v>
      </c>
      <c r="V28" s="2">
        <v>51.5</v>
      </c>
      <c r="W28" s="4" t="s">
        <v>23</v>
      </c>
      <c r="X28" s="2">
        <v>50.5</v>
      </c>
      <c r="Y28" s="4" t="s">
        <v>23</v>
      </c>
      <c r="Z28" s="2">
        <v>0</v>
      </c>
      <c r="AA28" s="4" t="s">
        <v>23</v>
      </c>
      <c r="AB28" s="1"/>
    </row>
    <row r="29" spans="1:28" ht="15" customHeight="1">
      <c r="A29" s="1"/>
      <c r="B29" s="4">
        <v>2010</v>
      </c>
      <c r="C29" s="37">
        <v>1.4</v>
      </c>
      <c r="D29" s="37"/>
      <c r="E29" s="4" t="s">
        <v>23</v>
      </c>
      <c r="F29" s="2">
        <v>61</v>
      </c>
      <c r="G29" s="4" t="s">
        <v>23</v>
      </c>
      <c r="H29" s="2">
        <v>0</v>
      </c>
      <c r="I29" s="4" t="s">
        <v>23</v>
      </c>
      <c r="J29" s="2">
        <v>14</v>
      </c>
      <c r="K29" s="4" t="s">
        <v>23</v>
      </c>
      <c r="L29" s="2">
        <v>39.799999999999997</v>
      </c>
      <c r="M29" s="4" t="s">
        <v>23</v>
      </c>
      <c r="N29" s="2">
        <v>179.7</v>
      </c>
      <c r="O29" s="4" t="s">
        <v>23</v>
      </c>
      <c r="P29" s="2">
        <v>122.9</v>
      </c>
      <c r="Q29" s="4" t="s">
        <v>23</v>
      </c>
      <c r="R29" s="2">
        <v>61.6</v>
      </c>
      <c r="S29" s="4" t="s">
        <v>38</v>
      </c>
      <c r="T29" s="2">
        <v>15.5</v>
      </c>
      <c r="U29" s="4" t="s">
        <v>23</v>
      </c>
      <c r="V29" s="2">
        <v>39.5</v>
      </c>
      <c r="W29" s="4" t="s">
        <v>23</v>
      </c>
      <c r="X29" s="2">
        <v>28</v>
      </c>
      <c r="Y29" s="4" t="s">
        <v>23</v>
      </c>
      <c r="Z29" s="2">
        <v>13.5</v>
      </c>
      <c r="AA29" s="4" t="s">
        <v>23</v>
      </c>
      <c r="AB29" s="1"/>
    </row>
    <row r="30" spans="1:28" ht="15" customHeight="1">
      <c r="A30" s="1"/>
      <c r="B30" s="4">
        <v>2011</v>
      </c>
      <c r="C30" s="37">
        <v>16.100000000000001</v>
      </c>
      <c r="D30" s="37"/>
      <c r="E30" s="4" t="s">
        <v>23</v>
      </c>
      <c r="F30" s="2">
        <v>3.5</v>
      </c>
      <c r="G30" s="4" t="s">
        <v>23</v>
      </c>
      <c r="H30" s="2">
        <v>17.5</v>
      </c>
      <c r="I30" s="4" t="s">
        <v>23</v>
      </c>
      <c r="J30" s="2">
        <v>57.4</v>
      </c>
      <c r="K30" s="4" t="s">
        <v>23</v>
      </c>
      <c r="L30" s="2">
        <v>29.8</v>
      </c>
      <c r="M30" s="4" t="s">
        <v>23</v>
      </c>
      <c r="N30" s="2">
        <v>173.9</v>
      </c>
      <c r="O30" s="4" t="s">
        <v>23</v>
      </c>
      <c r="P30" s="2">
        <v>141.4</v>
      </c>
      <c r="Q30" s="4" t="s">
        <v>23</v>
      </c>
      <c r="R30" s="2">
        <v>140.6</v>
      </c>
      <c r="S30" s="4" t="s">
        <v>23</v>
      </c>
      <c r="T30" s="2">
        <v>43.1</v>
      </c>
      <c r="U30" s="4" t="s">
        <v>23</v>
      </c>
      <c r="V30" s="2">
        <v>3.3</v>
      </c>
      <c r="W30" s="4" t="s">
        <v>23</v>
      </c>
      <c r="X30" s="2">
        <v>9.3000000000000007</v>
      </c>
      <c r="Y30" s="4" t="s">
        <v>23</v>
      </c>
      <c r="Z30" s="2">
        <v>0</v>
      </c>
      <c r="AA30" s="4" t="s">
        <v>23</v>
      </c>
      <c r="AB30" s="1"/>
    </row>
    <row r="31" spans="1:28" ht="15" customHeight="1">
      <c r="A31" s="1"/>
      <c r="B31" s="4">
        <v>2012</v>
      </c>
      <c r="C31" s="37">
        <v>12.8</v>
      </c>
      <c r="D31" s="37"/>
      <c r="E31" s="4" t="s">
        <v>23</v>
      </c>
      <c r="F31" s="2">
        <v>58.5</v>
      </c>
      <c r="G31" s="4" t="s">
        <v>23</v>
      </c>
      <c r="H31" s="2">
        <v>9.6</v>
      </c>
      <c r="I31" s="4" t="s">
        <v>23</v>
      </c>
      <c r="J31" s="2">
        <v>0.8</v>
      </c>
      <c r="K31" s="4" t="s">
        <v>23</v>
      </c>
      <c r="L31" s="2">
        <v>139.30000000000001</v>
      </c>
      <c r="M31" s="4" t="s">
        <v>23</v>
      </c>
      <c r="N31" s="2">
        <v>239.6</v>
      </c>
      <c r="O31" s="4" t="s">
        <v>23</v>
      </c>
      <c r="P31" s="2">
        <v>31.8</v>
      </c>
      <c r="Q31" s="4" t="s">
        <v>23</v>
      </c>
      <c r="R31" s="2">
        <v>99.4</v>
      </c>
      <c r="S31" s="4" t="s">
        <v>23</v>
      </c>
      <c r="T31" s="2">
        <v>12.7</v>
      </c>
      <c r="U31" s="4" t="s">
        <v>23</v>
      </c>
      <c r="V31" s="2">
        <v>46.4</v>
      </c>
      <c r="W31" s="4" t="s">
        <v>23</v>
      </c>
      <c r="X31" s="2">
        <v>67.2</v>
      </c>
      <c r="Y31" s="4" t="s">
        <v>23</v>
      </c>
      <c r="Z31" s="2">
        <v>50.9</v>
      </c>
      <c r="AA31" s="4" t="s">
        <v>38</v>
      </c>
      <c r="AB31" s="1"/>
    </row>
    <row r="32" spans="1:28" ht="15" customHeight="1">
      <c r="A32" s="1"/>
      <c r="B32" s="4">
        <v>2013</v>
      </c>
      <c r="C32" s="37">
        <v>0</v>
      </c>
      <c r="D32" s="37"/>
      <c r="E32" s="4" t="s">
        <v>23</v>
      </c>
      <c r="F32" s="2">
        <v>13.5</v>
      </c>
      <c r="G32" s="4" t="s">
        <v>23</v>
      </c>
      <c r="H32" s="2">
        <v>0.5</v>
      </c>
      <c r="I32" s="4" t="s">
        <v>23</v>
      </c>
      <c r="J32" s="2">
        <v>2</v>
      </c>
      <c r="K32" s="4" t="s">
        <v>23</v>
      </c>
      <c r="L32" s="2">
        <v>209.4</v>
      </c>
      <c r="M32" s="4" t="s">
        <v>23</v>
      </c>
      <c r="N32" s="2">
        <v>113.5</v>
      </c>
      <c r="O32" s="4" t="s">
        <v>23</v>
      </c>
      <c r="P32" s="2">
        <v>89.6</v>
      </c>
      <c r="Q32" s="4" t="s">
        <v>23</v>
      </c>
      <c r="R32" s="2">
        <v>101.7</v>
      </c>
      <c r="S32" s="4" t="s">
        <v>23</v>
      </c>
      <c r="T32" s="2">
        <v>16.5</v>
      </c>
      <c r="U32" s="4" t="s">
        <v>23</v>
      </c>
      <c r="V32" s="2">
        <v>18.3</v>
      </c>
      <c r="W32" s="4" t="s">
        <v>23</v>
      </c>
      <c r="X32" s="2">
        <v>3.3</v>
      </c>
      <c r="Y32" s="4" t="s">
        <v>23</v>
      </c>
      <c r="Z32" s="2">
        <v>0</v>
      </c>
      <c r="AA32" s="4" t="s">
        <v>23</v>
      </c>
      <c r="AB32" s="1"/>
    </row>
    <row r="33" spans="1:28" ht="15" customHeight="1">
      <c r="A33" s="1"/>
      <c r="B33" s="4">
        <v>2014</v>
      </c>
      <c r="C33" s="37">
        <v>7.5</v>
      </c>
      <c r="D33" s="37"/>
      <c r="E33" s="4" t="s">
        <v>23</v>
      </c>
      <c r="F33" s="2">
        <v>6</v>
      </c>
      <c r="G33" s="4" t="s">
        <v>23</v>
      </c>
      <c r="H33" s="2">
        <v>30.4</v>
      </c>
      <c r="I33" s="4" t="s">
        <v>23</v>
      </c>
      <c r="J33" s="2">
        <v>57.4</v>
      </c>
      <c r="K33" s="4" t="s">
        <v>23</v>
      </c>
      <c r="L33" s="2">
        <v>95.3</v>
      </c>
      <c r="M33" s="4" t="s">
        <v>23</v>
      </c>
      <c r="N33" s="2">
        <v>264.89999999999998</v>
      </c>
      <c r="O33" s="4" t="s">
        <v>23</v>
      </c>
      <c r="P33" s="2">
        <v>212.4</v>
      </c>
      <c r="Q33" s="4" t="s">
        <v>23</v>
      </c>
      <c r="R33" s="2">
        <v>170.6</v>
      </c>
      <c r="S33" s="4" t="s">
        <v>23</v>
      </c>
      <c r="T33" s="2">
        <v>84.5</v>
      </c>
      <c r="U33" s="4" t="s">
        <v>23</v>
      </c>
      <c r="V33" s="2">
        <v>11</v>
      </c>
      <c r="W33" s="4" t="s">
        <v>23</v>
      </c>
      <c r="X33" s="2">
        <v>4.8</v>
      </c>
      <c r="Y33" s="4" t="s">
        <v>23</v>
      </c>
      <c r="Z33" s="2">
        <v>15</v>
      </c>
      <c r="AA33" s="4" t="s">
        <v>23</v>
      </c>
      <c r="AB33" s="1"/>
    </row>
    <row r="34" spans="1:28" ht="15" customHeight="1">
      <c r="A34" s="1"/>
      <c r="B34" s="4">
        <v>2015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0.2</v>
      </c>
      <c r="I34" s="4" t="s">
        <v>23</v>
      </c>
      <c r="J34" s="2">
        <v>19</v>
      </c>
      <c r="K34" s="4" t="s">
        <v>23</v>
      </c>
      <c r="L34" s="2">
        <v>48.5</v>
      </c>
      <c r="M34" s="4" t="s">
        <v>23</v>
      </c>
      <c r="N34" s="2">
        <v>67.2</v>
      </c>
      <c r="O34" s="4" t="s">
        <v>23</v>
      </c>
      <c r="P34" s="2">
        <v>334</v>
      </c>
      <c r="Q34" s="4" t="s">
        <v>23</v>
      </c>
      <c r="R34" s="2">
        <v>205.4</v>
      </c>
      <c r="S34" s="4" t="s">
        <v>23</v>
      </c>
      <c r="T34" s="2">
        <v>105.4</v>
      </c>
      <c r="U34" s="4" t="s">
        <v>23</v>
      </c>
      <c r="V34" s="2">
        <v>95.4</v>
      </c>
      <c r="W34" s="4" t="s">
        <v>23</v>
      </c>
      <c r="X34" s="2">
        <v>1.8</v>
      </c>
      <c r="Y34" s="4" t="s">
        <v>23</v>
      </c>
      <c r="Z34" s="2">
        <v>0</v>
      </c>
      <c r="AA34" s="4" t="s">
        <v>23</v>
      </c>
      <c r="AB34" s="1"/>
    </row>
    <row r="35" spans="1:28" ht="15" customHeight="1">
      <c r="A35" s="1"/>
      <c r="B35" s="4">
        <v>2016</v>
      </c>
      <c r="C35" s="37">
        <v>6</v>
      </c>
      <c r="D35" s="37"/>
      <c r="E35" s="4" t="s">
        <v>23</v>
      </c>
      <c r="F35" s="2"/>
      <c r="G35" s="4" t="s">
        <v>23</v>
      </c>
      <c r="H35" s="2"/>
      <c r="I35" s="4" t="s">
        <v>23</v>
      </c>
      <c r="J35" s="2"/>
      <c r="K35" s="4" t="s">
        <v>23</v>
      </c>
      <c r="L35" s="2"/>
      <c r="M35" s="4" t="s">
        <v>23</v>
      </c>
      <c r="N35" s="2"/>
      <c r="O35" s="4" t="s">
        <v>23</v>
      </c>
      <c r="P35" s="2"/>
      <c r="Q35" s="4" t="s">
        <v>23</v>
      </c>
      <c r="R35" s="2"/>
      <c r="S35" s="4" t="s">
        <v>23</v>
      </c>
      <c r="T35" s="2"/>
      <c r="U35" s="4" t="s">
        <v>23</v>
      </c>
      <c r="V35" s="2"/>
      <c r="W35" s="4" t="s">
        <v>23</v>
      </c>
      <c r="X35" s="2"/>
      <c r="Y35" s="4" t="s">
        <v>23</v>
      </c>
      <c r="Z35" s="2"/>
      <c r="AA35" s="4" t="s">
        <v>23</v>
      </c>
      <c r="AB35" s="1"/>
    </row>
    <row r="36" spans="1:28" ht="50.1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C32:D32"/>
    <mergeCell ref="C33:D33"/>
    <mergeCell ref="C34:D34"/>
    <mergeCell ref="C27:D27"/>
    <mergeCell ref="C28:D28"/>
    <mergeCell ref="C29:D29"/>
    <mergeCell ref="C30:D30"/>
    <mergeCell ref="C31:D31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B36:G36"/>
    <mergeCell ref="H36:M36"/>
    <mergeCell ref="C14:D14"/>
    <mergeCell ref="C15:D15"/>
    <mergeCell ref="C16:D16"/>
    <mergeCell ref="C17:D17"/>
    <mergeCell ref="C23:D23"/>
    <mergeCell ref="C18:D18"/>
    <mergeCell ref="C19:D19"/>
    <mergeCell ref="C20:D20"/>
    <mergeCell ref="C21:D21"/>
    <mergeCell ref="C22:D22"/>
    <mergeCell ref="C35:D35"/>
    <mergeCell ref="C24:D24"/>
    <mergeCell ref="C25:D25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7"/>
  <sheetViews>
    <sheetView topLeftCell="B16" workbookViewId="0">
      <selection activeCell="P37" sqref="P3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42458.241091956021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829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693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670</v>
      </c>
      <c r="S7" s="43"/>
      <c r="T7" s="43"/>
      <c r="U7" s="43"/>
      <c r="V7" s="39" t="s">
        <v>12</v>
      </c>
      <c r="W7" s="39"/>
      <c r="X7" s="39"/>
      <c r="Y7" s="39"/>
      <c r="Z7" s="42">
        <v>5938867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828</v>
      </c>
      <c r="S8" s="43"/>
      <c r="T8" s="43"/>
      <c r="U8" s="43"/>
      <c r="V8" s="39" t="s">
        <v>17</v>
      </c>
      <c r="W8" s="39"/>
      <c r="X8" s="39"/>
      <c r="Y8" s="39"/>
      <c r="Z8" s="42">
        <v>294556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826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1992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>
        <v>182</v>
      </c>
      <c r="U12" s="4" t="s">
        <v>23</v>
      </c>
      <c r="V12" s="2">
        <v>128</v>
      </c>
      <c r="W12" s="4" t="s">
        <v>23</v>
      </c>
      <c r="X12" s="2">
        <v>55</v>
      </c>
      <c r="Y12" s="4" t="s">
        <v>23</v>
      </c>
      <c r="Z12" s="2">
        <v>39.5</v>
      </c>
      <c r="AA12" s="4" t="s">
        <v>23</v>
      </c>
      <c r="AB12" s="1"/>
    </row>
    <row r="13" spans="1:28" ht="15" customHeight="1">
      <c r="A13" s="1"/>
      <c r="B13" s="4">
        <v>1993</v>
      </c>
      <c r="C13" s="37">
        <v>21</v>
      </c>
      <c r="D13" s="37"/>
      <c r="E13" s="4" t="s">
        <v>23</v>
      </c>
      <c r="F13" s="2">
        <v>0</v>
      </c>
      <c r="G13" s="4" t="s">
        <v>23</v>
      </c>
      <c r="H13" s="2">
        <v>9</v>
      </c>
      <c r="I13" s="4" t="s">
        <v>23</v>
      </c>
      <c r="J13" s="2">
        <v>211</v>
      </c>
      <c r="K13" s="4" t="s">
        <v>23</v>
      </c>
      <c r="L13" s="2">
        <v>617</v>
      </c>
      <c r="M13" s="4" t="s">
        <v>23</v>
      </c>
      <c r="N13" s="2" t="s">
        <v>23</v>
      </c>
      <c r="O13" s="4" t="s">
        <v>23</v>
      </c>
      <c r="P13" s="2">
        <v>287</v>
      </c>
      <c r="Q13" s="4" t="s">
        <v>23</v>
      </c>
      <c r="R13" s="2">
        <v>336</v>
      </c>
      <c r="S13" s="4" t="s">
        <v>23</v>
      </c>
      <c r="T13" s="2">
        <v>89</v>
      </c>
      <c r="U13" s="4" t="s">
        <v>23</v>
      </c>
      <c r="V13" s="2">
        <v>153</v>
      </c>
      <c r="W13" s="4" t="s">
        <v>23</v>
      </c>
      <c r="X13" s="2">
        <v>47</v>
      </c>
      <c r="Y13" s="4" t="s">
        <v>23</v>
      </c>
      <c r="Z13" s="2">
        <v>37</v>
      </c>
      <c r="AA13" s="4" t="s">
        <v>23</v>
      </c>
      <c r="AB13" s="1"/>
    </row>
    <row r="14" spans="1:28" ht="15" customHeight="1">
      <c r="A14" s="1"/>
      <c r="B14" s="4">
        <v>1994</v>
      </c>
      <c r="C14" s="37">
        <v>3</v>
      </c>
      <c r="D14" s="37"/>
      <c r="E14" s="4" t="s">
        <v>23</v>
      </c>
      <c r="F14" s="2">
        <v>15</v>
      </c>
      <c r="G14" s="4" t="s">
        <v>23</v>
      </c>
      <c r="H14" s="2">
        <v>14</v>
      </c>
      <c r="I14" s="4" t="s">
        <v>23</v>
      </c>
      <c r="J14" s="2">
        <v>251</v>
      </c>
      <c r="K14" s="4" t="s">
        <v>23</v>
      </c>
      <c r="L14" s="2">
        <v>197</v>
      </c>
      <c r="M14" s="4" t="s">
        <v>23</v>
      </c>
      <c r="N14" s="2">
        <v>427</v>
      </c>
      <c r="O14" s="4" t="s">
        <v>23</v>
      </c>
      <c r="P14" s="2">
        <v>544</v>
      </c>
      <c r="Q14" s="4" t="s">
        <v>23</v>
      </c>
      <c r="R14" s="2">
        <v>22</v>
      </c>
      <c r="S14" s="4" t="s">
        <v>23</v>
      </c>
      <c r="T14" s="2">
        <v>318</v>
      </c>
      <c r="U14" s="4" t="s">
        <v>23</v>
      </c>
      <c r="V14" s="2">
        <v>101</v>
      </c>
      <c r="W14" s="4" t="s">
        <v>23</v>
      </c>
      <c r="X14" s="2">
        <v>20</v>
      </c>
      <c r="Y14" s="4" t="s">
        <v>23</v>
      </c>
      <c r="Z14" s="2">
        <v>106</v>
      </c>
      <c r="AA14" s="4" t="s">
        <v>23</v>
      </c>
      <c r="AB14" s="1"/>
    </row>
    <row r="15" spans="1:28" ht="15" customHeight="1">
      <c r="A15" s="1"/>
      <c r="B15" s="4">
        <v>1995</v>
      </c>
      <c r="C15" s="37" t="s">
        <v>23</v>
      </c>
      <c r="D15" s="37"/>
      <c r="E15" s="4" t="s">
        <v>23</v>
      </c>
      <c r="F15" s="2">
        <v>20</v>
      </c>
      <c r="G15" s="4" t="s">
        <v>23</v>
      </c>
      <c r="H15" s="2">
        <v>7</v>
      </c>
      <c r="I15" s="4" t="s">
        <v>23</v>
      </c>
      <c r="J15" s="2">
        <v>204</v>
      </c>
      <c r="K15" s="4" t="s">
        <v>23</v>
      </c>
      <c r="L15" s="2">
        <v>118</v>
      </c>
      <c r="M15" s="4" t="s">
        <v>23</v>
      </c>
      <c r="N15" s="2">
        <v>694</v>
      </c>
      <c r="O15" s="4" t="s">
        <v>23</v>
      </c>
      <c r="P15" s="2">
        <v>668</v>
      </c>
      <c r="Q15" s="4" t="s">
        <v>23</v>
      </c>
      <c r="R15" s="2">
        <v>439</v>
      </c>
      <c r="S15" s="4" t="s">
        <v>23</v>
      </c>
      <c r="T15" s="2">
        <v>73</v>
      </c>
      <c r="U15" s="4" t="s">
        <v>23</v>
      </c>
      <c r="V15" s="2">
        <v>94</v>
      </c>
      <c r="W15" s="4" t="s">
        <v>23</v>
      </c>
      <c r="X15" s="2">
        <v>13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1996</v>
      </c>
      <c r="C16" s="37">
        <v>29</v>
      </c>
      <c r="D16" s="37"/>
      <c r="E16" s="4" t="s">
        <v>23</v>
      </c>
      <c r="F16" s="2">
        <v>26</v>
      </c>
      <c r="G16" s="4" t="s">
        <v>23</v>
      </c>
      <c r="H16" s="2">
        <v>74</v>
      </c>
      <c r="I16" s="4" t="s">
        <v>23</v>
      </c>
      <c r="J16" s="2">
        <v>140</v>
      </c>
      <c r="K16" s="4" t="s">
        <v>23</v>
      </c>
      <c r="L16" s="2">
        <v>120</v>
      </c>
      <c r="M16" s="4" t="s">
        <v>23</v>
      </c>
      <c r="N16" s="2">
        <v>339</v>
      </c>
      <c r="O16" s="4" t="s">
        <v>23</v>
      </c>
      <c r="P16" s="2">
        <v>135</v>
      </c>
      <c r="Q16" s="4" t="s">
        <v>23</v>
      </c>
      <c r="R16" s="2">
        <v>265</v>
      </c>
      <c r="S16" s="4" t="s">
        <v>23</v>
      </c>
      <c r="T16" s="2">
        <v>42</v>
      </c>
      <c r="U16" s="4" t="s">
        <v>23</v>
      </c>
      <c r="V16" s="2">
        <v>41</v>
      </c>
      <c r="W16" s="4" t="s">
        <v>23</v>
      </c>
      <c r="X16" s="2">
        <v>79</v>
      </c>
      <c r="Y16" s="4" t="s">
        <v>23</v>
      </c>
      <c r="Z16" s="2">
        <v>13</v>
      </c>
      <c r="AA16" s="4" t="s">
        <v>23</v>
      </c>
      <c r="AB16" s="1"/>
    </row>
    <row r="17" spans="1:28" ht="15" customHeight="1">
      <c r="A17" s="1"/>
      <c r="B17" s="4">
        <v>1997</v>
      </c>
      <c r="C17" s="37">
        <v>29</v>
      </c>
      <c r="D17" s="37"/>
      <c r="E17" s="4" t="s">
        <v>23</v>
      </c>
      <c r="F17" s="2">
        <v>33</v>
      </c>
      <c r="G17" s="4" t="s">
        <v>23</v>
      </c>
      <c r="H17" s="2">
        <v>8</v>
      </c>
      <c r="I17" s="4" t="s">
        <v>23</v>
      </c>
      <c r="J17" s="2">
        <v>307</v>
      </c>
      <c r="K17" s="4" t="s">
        <v>23</v>
      </c>
      <c r="L17" s="2">
        <v>263</v>
      </c>
      <c r="M17" s="4" t="s">
        <v>23</v>
      </c>
      <c r="N17" s="2">
        <v>818</v>
      </c>
      <c r="O17" s="4" t="s">
        <v>23</v>
      </c>
      <c r="P17" s="2">
        <v>346</v>
      </c>
      <c r="Q17" s="4" t="s">
        <v>23</v>
      </c>
      <c r="R17" s="2">
        <v>219</v>
      </c>
      <c r="S17" s="4" t="s">
        <v>23</v>
      </c>
      <c r="T17" s="2">
        <v>327</v>
      </c>
      <c r="U17" s="4" t="s">
        <v>23</v>
      </c>
      <c r="V17" s="2">
        <v>419</v>
      </c>
      <c r="W17" s="4" t="s">
        <v>23</v>
      </c>
      <c r="X17" s="2">
        <v>116</v>
      </c>
      <c r="Y17" s="4" t="s">
        <v>23</v>
      </c>
      <c r="Z17" s="2">
        <v>44</v>
      </c>
      <c r="AA17" s="4" t="s">
        <v>23</v>
      </c>
      <c r="AB17" s="1"/>
    </row>
    <row r="18" spans="1:28" ht="15" customHeight="1">
      <c r="A18" s="1"/>
      <c r="B18" s="4">
        <v>1998</v>
      </c>
      <c r="C18" s="37">
        <v>1</v>
      </c>
      <c r="D18" s="37"/>
      <c r="E18" s="4" t="s">
        <v>23</v>
      </c>
      <c r="F18" s="2">
        <v>6</v>
      </c>
      <c r="G18" s="4" t="s">
        <v>23</v>
      </c>
      <c r="H18" s="2">
        <v>7</v>
      </c>
      <c r="I18" s="4" t="s">
        <v>23</v>
      </c>
      <c r="J18" s="2">
        <v>92</v>
      </c>
      <c r="K18" s="4" t="s">
        <v>23</v>
      </c>
      <c r="L18" s="2">
        <v>203</v>
      </c>
      <c r="M18" s="4" t="s">
        <v>23</v>
      </c>
      <c r="N18" s="2">
        <v>189</v>
      </c>
      <c r="O18" s="4" t="s">
        <v>23</v>
      </c>
      <c r="P18" s="2">
        <v>51.8</v>
      </c>
      <c r="Q18" s="4" t="s">
        <v>23</v>
      </c>
      <c r="R18" s="2">
        <v>131</v>
      </c>
      <c r="S18" s="4" t="s">
        <v>23</v>
      </c>
      <c r="T18" s="2">
        <v>65</v>
      </c>
      <c r="U18" s="4" t="s">
        <v>23</v>
      </c>
      <c r="V18" s="2">
        <v>6</v>
      </c>
      <c r="W18" s="4" t="s">
        <v>23</v>
      </c>
      <c r="X18" s="2">
        <v>27</v>
      </c>
      <c r="Y18" s="4" t="s">
        <v>23</v>
      </c>
      <c r="Z18" s="2">
        <v>40</v>
      </c>
      <c r="AA18" s="4" t="s">
        <v>23</v>
      </c>
      <c r="AB18" s="1"/>
    </row>
    <row r="19" spans="1:28" ht="15" customHeight="1">
      <c r="A19" s="1"/>
      <c r="B19" s="4">
        <v>1999</v>
      </c>
      <c r="C19" s="37">
        <v>5.5</v>
      </c>
      <c r="D19" s="37"/>
      <c r="E19" s="4" t="s">
        <v>23</v>
      </c>
      <c r="F19" s="2">
        <v>29</v>
      </c>
      <c r="G19" s="4" t="s">
        <v>23</v>
      </c>
      <c r="H19" s="2">
        <v>5</v>
      </c>
      <c r="I19" s="4" t="s">
        <v>23</v>
      </c>
      <c r="J19" s="2">
        <v>33</v>
      </c>
      <c r="K19" s="4" t="s">
        <v>23</v>
      </c>
      <c r="L19" s="2">
        <v>232</v>
      </c>
      <c r="M19" s="4" t="s">
        <v>23</v>
      </c>
      <c r="N19" s="2">
        <v>481</v>
      </c>
      <c r="O19" s="4" t="s">
        <v>23</v>
      </c>
      <c r="P19" s="2">
        <v>168</v>
      </c>
      <c r="Q19" s="4" t="s">
        <v>23</v>
      </c>
      <c r="R19" s="2">
        <v>507</v>
      </c>
      <c r="S19" s="4" t="s">
        <v>23</v>
      </c>
      <c r="T19" s="2">
        <v>428</v>
      </c>
      <c r="U19" s="4" t="s">
        <v>23</v>
      </c>
      <c r="V19" s="2">
        <v>11</v>
      </c>
      <c r="W19" s="4" t="s">
        <v>23</v>
      </c>
      <c r="X19" s="2">
        <v>12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2000</v>
      </c>
      <c r="C20" s="37">
        <v>17</v>
      </c>
      <c r="D20" s="37"/>
      <c r="E20" s="4" t="s">
        <v>23</v>
      </c>
      <c r="F20" s="2">
        <v>250</v>
      </c>
      <c r="G20" s="4" t="s">
        <v>23</v>
      </c>
      <c r="H20" s="2">
        <v>6</v>
      </c>
      <c r="I20" s="4" t="s">
        <v>23</v>
      </c>
      <c r="J20" s="2">
        <v>39.4</v>
      </c>
      <c r="K20" s="4" t="s">
        <v>23</v>
      </c>
      <c r="L20" s="2">
        <v>166</v>
      </c>
      <c r="M20" s="4" t="s">
        <v>23</v>
      </c>
      <c r="N20" s="2">
        <v>1187</v>
      </c>
      <c r="O20" s="4" t="s">
        <v>23</v>
      </c>
      <c r="P20" s="2">
        <v>245</v>
      </c>
      <c r="Q20" s="4" t="s">
        <v>23</v>
      </c>
      <c r="R20" s="2">
        <v>337.2</v>
      </c>
      <c r="S20" s="4" t="s">
        <v>23</v>
      </c>
      <c r="T20" s="2">
        <v>589</v>
      </c>
      <c r="U20" s="4" t="s">
        <v>23</v>
      </c>
      <c r="V20" s="2">
        <v>57</v>
      </c>
      <c r="W20" s="4" t="s">
        <v>23</v>
      </c>
      <c r="X20" s="2">
        <v>69</v>
      </c>
      <c r="Y20" s="4" t="s">
        <v>23</v>
      </c>
      <c r="Z20" s="2">
        <v>35</v>
      </c>
      <c r="AA20" s="4" t="s">
        <v>23</v>
      </c>
      <c r="AB20" s="1"/>
    </row>
    <row r="21" spans="1:28" ht="15" customHeight="1">
      <c r="A21" s="1"/>
      <c r="B21" s="4">
        <v>2001</v>
      </c>
      <c r="C21" s="37">
        <v>127</v>
      </c>
      <c r="D21" s="37"/>
      <c r="E21" s="4" t="s">
        <v>23</v>
      </c>
      <c r="F21" s="2">
        <v>6</v>
      </c>
      <c r="G21" s="4" t="s">
        <v>23</v>
      </c>
      <c r="H21" s="2">
        <v>0</v>
      </c>
      <c r="I21" s="4" t="s">
        <v>23</v>
      </c>
      <c r="J21" s="2">
        <v>118</v>
      </c>
      <c r="K21" s="4" t="s">
        <v>23</v>
      </c>
      <c r="L21" s="2">
        <v>751</v>
      </c>
      <c r="M21" s="4" t="s">
        <v>23</v>
      </c>
      <c r="N21" s="2">
        <v>348</v>
      </c>
      <c r="O21" s="4" t="s">
        <v>23</v>
      </c>
      <c r="P21" s="2">
        <v>991</v>
      </c>
      <c r="Q21" s="4" t="s">
        <v>23</v>
      </c>
      <c r="R21" s="2">
        <v>328</v>
      </c>
      <c r="S21" s="4" t="s">
        <v>23</v>
      </c>
      <c r="T21" s="2">
        <v>57</v>
      </c>
      <c r="U21" s="4" t="s">
        <v>23</v>
      </c>
      <c r="V21" s="2">
        <v>23</v>
      </c>
      <c r="W21" s="4" t="s">
        <v>23</v>
      </c>
      <c r="X21" s="2">
        <v>46</v>
      </c>
      <c r="Y21" s="4" t="s">
        <v>23</v>
      </c>
      <c r="Z21" s="2">
        <v>0</v>
      </c>
      <c r="AA21" s="4" t="s">
        <v>23</v>
      </c>
      <c r="AB21" s="1"/>
    </row>
    <row r="22" spans="1:28" ht="15" customHeight="1">
      <c r="A22" s="1"/>
      <c r="B22" s="4">
        <v>2002</v>
      </c>
      <c r="C22" s="37">
        <v>4</v>
      </c>
      <c r="D22" s="37"/>
      <c r="E22" s="4" t="s">
        <v>23</v>
      </c>
      <c r="F22" s="2">
        <v>174</v>
      </c>
      <c r="G22" s="4" t="s">
        <v>23</v>
      </c>
      <c r="H22" s="2">
        <v>253</v>
      </c>
      <c r="I22" s="4" t="s">
        <v>23</v>
      </c>
      <c r="J22" s="2">
        <v>111</v>
      </c>
      <c r="K22" s="4" t="s">
        <v>23</v>
      </c>
      <c r="L22" s="2">
        <v>537</v>
      </c>
      <c r="M22" s="4" t="s">
        <v>23</v>
      </c>
      <c r="N22" s="2">
        <v>379</v>
      </c>
      <c r="O22" s="4" t="s">
        <v>23</v>
      </c>
      <c r="P22" s="2">
        <v>407</v>
      </c>
      <c r="Q22" s="4" t="s">
        <v>23</v>
      </c>
      <c r="R22" s="2">
        <v>657.9</v>
      </c>
      <c r="S22" s="4" t="s">
        <v>23</v>
      </c>
      <c r="T22" s="2">
        <v>225</v>
      </c>
      <c r="U22" s="4" t="s">
        <v>23</v>
      </c>
      <c r="V22" s="2">
        <v>475</v>
      </c>
      <c r="W22" s="4" t="s">
        <v>23</v>
      </c>
      <c r="X22" s="2">
        <v>101</v>
      </c>
      <c r="Y22" s="4" t="s">
        <v>23</v>
      </c>
      <c r="Z22" s="2">
        <v>30</v>
      </c>
      <c r="AA22" s="4" t="s">
        <v>23</v>
      </c>
      <c r="AB22" s="1"/>
    </row>
    <row r="23" spans="1:28" ht="15" customHeight="1">
      <c r="A23" s="1"/>
      <c r="B23" s="4">
        <v>2003</v>
      </c>
      <c r="C23" s="37">
        <v>26</v>
      </c>
      <c r="D23" s="37"/>
      <c r="E23" s="4" t="s">
        <v>23</v>
      </c>
      <c r="F23" s="2">
        <v>0</v>
      </c>
      <c r="G23" s="4" t="s">
        <v>23</v>
      </c>
      <c r="H23" s="2">
        <v>11</v>
      </c>
      <c r="I23" s="4" t="s">
        <v>23</v>
      </c>
      <c r="J23" s="2">
        <v>19</v>
      </c>
      <c r="K23" s="4" t="s">
        <v>23</v>
      </c>
      <c r="L23" s="2">
        <v>197</v>
      </c>
      <c r="M23" s="4" t="s">
        <v>23</v>
      </c>
      <c r="N23" s="2">
        <v>850</v>
      </c>
      <c r="O23" s="4" t="s">
        <v>38</v>
      </c>
      <c r="P23" s="2">
        <v>370</v>
      </c>
      <c r="Q23" s="4" t="s">
        <v>23</v>
      </c>
      <c r="R23" s="2">
        <v>116</v>
      </c>
      <c r="S23" s="4" t="s">
        <v>23</v>
      </c>
      <c r="T23" s="2">
        <v>188</v>
      </c>
      <c r="U23" s="4" t="s">
        <v>23</v>
      </c>
      <c r="V23" s="2">
        <v>152</v>
      </c>
      <c r="W23" s="4" t="s">
        <v>23</v>
      </c>
      <c r="X23" s="2">
        <v>145</v>
      </c>
      <c r="Y23" s="4" t="s">
        <v>23</v>
      </c>
      <c r="Z23" s="2">
        <v>50</v>
      </c>
      <c r="AA23" s="4" t="s">
        <v>23</v>
      </c>
      <c r="AB23" s="1"/>
    </row>
    <row r="24" spans="1:28" ht="15" customHeight="1">
      <c r="A24" s="1"/>
      <c r="B24" s="4">
        <v>2004</v>
      </c>
      <c r="C24" s="37">
        <v>0</v>
      </c>
      <c r="D24" s="37"/>
      <c r="E24" s="4" t="s">
        <v>23</v>
      </c>
      <c r="F24" s="2">
        <v>16</v>
      </c>
      <c r="G24" s="4" t="s">
        <v>23</v>
      </c>
      <c r="H24" s="2">
        <v>75</v>
      </c>
      <c r="I24" s="4" t="s">
        <v>23</v>
      </c>
      <c r="J24" s="2">
        <v>340</v>
      </c>
      <c r="K24" s="4" t="s">
        <v>23</v>
      </c>
      <c r="L24" s="2">
        <v>51</v>
      </c>
      <c r="M24" s="4" t="s">
        <v>23</v>
      </c>
      <c r="N24" s="2">
        <v>445</v>
      </c>
      <c r="O24" s="4" t="s">
        <v>23</v>
      </c>
      <c r="P24" s="2">
        <v>470</v>
      </c>
      <c r="Q24" s="4" t="s">
        <v>23</v>
      </c>
      <c r="R24" s="2">
        <v>186</v>
      </c>
      <c r="S24" s="4" t="s">
        <v>23</v>
      </c>
      <c r="T24" s="2">
        <v>201</v>
      </c>
      <c r="U24" s="4" t="s">
        <v>23</v>
      </c>
      <c r="V24" s="2">
        <v>122</v>
      </c>
      <c r="W24" s="4" t="s">
        <v>23</v>
      </c>
      <c r="X24" s="2">
        <v>123</v>
      </c>
      <c r="Y24" s="4" t="s">
        <v>23</v>
      </c>
      <c r="Z24" s="2">
        <v>72</v>
      </c>
      <c r="AA24" s="4" t="s">
        <v>23</v>
      </c>
      <c r="AB24" s="1"/>
    </row>
    <row r="25" spans="1:28" ht="15" customHeight="1">
      <c r="A25" s="1"/>
      <c r="B25" s="4">
        <v>2005</v>
      </c>
      <c r="C25" s="37">
        <v>10</v>
      </c>
      <c r="D25" s="37"/>
      <c r="E25" s="4" t="s">
        <v>23</v>
      </c>
      <c r="F25" s="2">
        <v>0</v>
      </c>
      <c r="G25" s="4" t="s">
        <v>23</v>
      </c>
      <c r="H25" s="2">
        <v>56</v>
      </c>
      <c r="I25" s="4" t="s">
        <v>23</v>
      </c>
      <c r="J25" s="2">
        <v>28</v>
      </c>
      <c r="K25" s="4" t="s">
        <v>23</v>
      </c>
      <c r="L25" s="2">
        <v>762</v>
      </c>
      <c r="M25" s="4" t="s">
        <v>23</v>
      </c>
      <c r="N25" s="2">
        <v>666</v>
      </c>
      <c r="O25" s="4" t="s">
        <v>23</v>
      </c>
      <c r="P25" s="2">
        <v>603</v>
      </c>
      <c r="Q25" s="4" t="s">
        <v>23</v>
      </c>
      <c r="R25" s="2">
        <v>535</v>
      </c>
      <c r="S25" s="4" t="s">
        <v>38</v>
      </c>
      <c r="T25" s="2">
        <v>78</v>
      </c>
      <c r="U25" s="4" t="s">
        <v>23</v>
      </c>
      <c r="V25" s="2">
        <v>42</v>
      </c>
      <c r="W25" s="4" t="s">
        <v>23</v>
      </c>
      <c r="X25" s="2">
        <v>114</v>
      </c>
      <c r="Y25" s="4" t="s">
        <v>23</v>
      </c>
      <c r="Z25" s="2">
        <v>0</v>
      </c>
      <c r="AA25" s="4" t="s">
        <v>38</v>
      </c>
      <c r="AB25" s="1"/>
    </row>
    <row r="26" spans="1:28" ht="15" customHeight="1">
      <c r="A26" s="1"/>
      <c r="B26" s="4">
        <v>2006</v>
      </c>
      <c r="C26" s="37">
        <v>117.3</v>
      </c>
      <c r="D26" s="37"/>
      <c r="E26" s="4" t="s">
        <v>23</v>
      </c>
      <c r="F26" s="2">
        <v>22</v>
      </c>
      <c r="G26" s="4" t="s">
        <v>23</v>
      </c>
      <c r="H26" s="2">
        <v>25.6</v>
      </c>
      <c r="I26" s="4" t="s">
        <v>23</v>
      </c>
      <c r="J26" s="2"/>
      <c r="K26" s="4" t="s">
        <v>23</v>
      </c>
      <c r="L26" s="2">
        <v>259</v>
      </c>
      <c r="M26" s="4" t="s">
        <v>23</v>
      </c>
      <c r="N26" s="2">
        <v>701</v>
      </c>
      <c r="O26" s="4" t="s">
        <v>23</v>
      </c>
      <c r="P26" s="2">
        <v>577</v>
      </c>
      <c r="Q26" s="4" t="s">
        <v>38</v>
      </c>
      <c r="R26" s="2">
        <v>417</v>
      </c>
      <c r="S26" s="4" t="s">
        <v>23</v>
      </c>
      <c r="T26" s="2">
        <v>228</v>
      </c>
      <c r="U26" s="4" t="s">
        <v>23</v>
      </c>
      <c r="V26" s="2">
        <v>222</v>
      </c>
      <c r="W26" s="4" t="s">
        <v>23</v>
      </c>
      <c r="X26" s="2">
        <v>10.9</v>
      </c>
      <c r="Y26" s="4" t="s">
        <v>23</v>
      </c>
      <c r="Z26" s="2">
        <v>79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17</v>
      </c>
      <c r="D27" s="37"/>
      <c r="E27" s="4" t="s">
        <v>23</v>
      </c>
      <c r="F27" s="2">
        <v>103</v>
      </c>
      <c r="G27" s="4" t="s">
        <v>23</v>
      </c>
      <c r="H27" s="2">
        <v>27</v>
      </c>
      <c r="I27" s="4" t="s">
        <v>23</v>
      </c>
      <c r="J27" s="2">
        <v>109</v>
      </c>
      <c r="K27" s="4" t="s">
        <v>23</v>
      </c>
      <c r="L27" s="2">
        <v>66</v>
      </c>
      <c r="M27" s="4" t="s">
        <v>23</v>
      </c>
      <c r="N27" s="2">
        <v>182</v>
      </c>
      <c r="O27" s="4" t="s">
        <v>23</v>
      </c>
      <c r="P27" s="2">
        <v>395</v>
      </c>
      <c r="Q27" s="4" t="s">
        <v>23</v>
      </c>
      <c r="R27" s="2">
        <v>230</v>
      </c>
      <c r="S27" s="4" t="s">
        <v>23</v>
      </c>
      <c r="T27" s="2">
        <v>73</v>
      </c>
      <c r="U27" s="4" t="s">
        <v>23</v>
      </c>
      <c r="V27" s="2">
        <v>51</v>
      </c>
      <c r="W27" s="4" t="s">
        <v>23</v>
      </c>
      <c r="X27" s="2">
        <v>7</v>
      </c>
      <c r="Y27" s="4" t="s">
        <v>23</v>
      </c>
      <c r="Z27" s="2">
        <v>32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18</v>
      </c>
      <c r="D28" s="37"/>
      <c r="E28" s="4" t="s">
        <v>23</v>
      </c>
      <c r="F28" s="2">
        <v>53</v>
      </c>
      <c r="G28" s="4" t="s">
        <v>23</v>
      </c>
      <c r="H28" s="2">
        <v>11</v>
      </c>
      <c r="I28" s="4" t="s">
        <v>23</v>
      </c>
      <c r="J28" s="2">
        <v>137</v>
      </c>
      <c r="K28" s="4" t="s">
        <v>23</v>
      </c>
      <c r="L28" s="2">
        <v>804</v>
      </c>
      <c r="M28" s="4" t="s">
        <v>23</v>
      </c>
      <c r="N28" s="2">
        <v>291</v>
      </c>
      <c r="O28" s="4" t="s">
        <v>23</v>
      </c>
      <c r="P28" s="2">
        <v>375</v>
      </c>
      <c r="Q28" s="4" t="s">
        <v>23</v>
      </c>
      <c r="R28" s="2">
        <v>402</v>
      </c>
      <c r="S28" s="4" t="s">
        <v>23</v>
      </c>
      <c r="T28" s="2">
        <v>61</v>
      </c>
      <c r="U28" s="4" t="s">
        <v>38</v>
      </c>
      <c r="V28" s="2">
        <v>62</v>
      </c>
      <c r="W28" s="4" t="s">
        <v>23</v>
      </c>
      <c r="X28" s="2">
        <v>14</v>
      </c>
      <c r="Y28" s="4" t="s">
        <v>23</v>
      </c>
      <c r="Z28" s="2">
        <v>25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0</v>
      </c>
      <c r="D29" s="37"/>
      <c r="E29" s="4" t="s">
        <v>23</v>
      </c>
      <c r="F29" s="2">
        <v>25</v>
      </c>
      <c r="G29" s="4" t="s">
        <v>23</v>
      </c>
      <c r="H29" s="2">
        <v>8</v>
      </c>
      <c r="I29" s="4" t="s">
        <v>23</v>
      </c>
      <c r="J29" s="2">
        <v>41</v>
      </c>
      <c r="K29" s="4" t="s">
        <v>23</v>
      </c>
      <c r="L29" s="2">
        <v>508</v>
      </c>
      <c r="M29" s="4" t="s">
        <v>23</v>
      </c>
      <c r="N29" s="2">
        <v>537</v>
      </c>
      <c r="O29" s="4" t="s">
        <v>23</v>
      </c>
      <c r="P29" s="2">
        <v>236</v>
      </c>
      <c r="Q29" s="4" t="s">
        <v>23</v>
      </c>
      <c r="R29" s="2">
        <v>499</v>
      </c>
      <c r="S29" s="4" t="s">
        <v>23</v>
      </c>
      <c r="T29" s="2">
        <v>182</v>
      </c>
      <c r="U29" s="4" t="s">
        <v>23</v>
      </c>
      <c r="V29" s="2">
        <v>202</v>
      </c>
      <c r="W29" s="4" t="s">
        <v>23</v>
      </c>
      <c r="X29" s="2">
        <v>108</v>
      </c>
      <c r="Y29" s="4" t="s">
        <v>23</v>
      </c>
      <c r="Z29" s="2">
        <v>47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0</v>
      </c>
      <c r="D30" s="37"/>
      <c r="E30" s="4" t="s">
        <v>38</v>
      </c>
      <c r="F30" s="2">
        <v>25</v>
      </c>
      <c r="G30" s="4" t="s">
        <v>23</v>
      </c>
      <c r="H30" s="2">
        <v>8</v>
      </c>
      <c r="I30" s="4" t="s">
        <v>23</v>
      </c>
      <c r="J30" s="2">
        <v>29</v>
      </c>
      <c r="K30" s="4" t="s">
        <v>23</v>
      </c>
      <c r="L30" s="2">
        <v>84</v>
      </c>
      <c r="M30" s="4" t="s">
        <v>23</v>
      </c>
      <c r="N30" s="2">
        <v>364</v>
      </c>
      <c r="O30" s="4" t="s">
        <v>23</v>
      </c>
      <c r="P30" s="2">
        <v>453</v>
      </c>
      <c r="Q30" s="4" t="s">
        <v>23</v>
      </c>
      <c r="R30" s="2">
        <v>224</v>
      </c>
      <c r="S30" s="4" t="s">
        <v>23</v>
      </c>
      <c r="T30" s="2">
        <v>21</v>
      </c>
      <c r="U30" s="4" t="s">
        <v>23</v>
      </c>
      <c r="V30" s="2">
        <v>58</v>
      </c>
      <c r="W30" s="4" t="s">
        <v>38</v>
      </c>
      <c r="X30" s="2">
        <v>57</v>
      </c>
      <c r="Y30" s="4" t="s">
        <v>23</v>
      </c>
      <c r="Z30" s="2">
        <v>50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23</v>
      </c>
      <c r="D31" s="37"/>
      <c r="E31" s="4" t="s">
        <v>23</v>
      </c>
      <c r="F31" s="2">
        <v>51</v>
      </c>
      <c r="G31" s="4" t="s">
        <v>23</v>
      </c>
      <c r="H31" s="2">
        <v>99</v>
      </c>
      <c r="I31" s="4" t="s">
        <v>23</v>
      </c>
      <c r="J31" s="2">
        <v>137</v>
      </c>
      <c r="K31" s="4" t="s">
        <v>23</v>
      </c>
      <c r="L31" s="2">
        <v>113</v>
      </c>
      <c r="M31" s="4" t="s">
        <v>23</v>
      </c>
      <c r="N31" s="2">
        <v>350.1</v>
      </c>
      <c r="O31" s="4" t="s">
        <v>23</v>
      </c>
      <c r="P31" s="2">
        <v>338.5</v>
      </c>
      <c r="Q31" s="4" t="s">
        <v>23</v>
      </c>
      <c r="R31" s="2">
        <v>562</v>
      </c>
      <c r="S31" s="4" t="s">
        <v>23</v>
      </c>
      <c r="T31" s="2">
        <v>183</v>
      </c>
      <c r="U31" s="4" t="s">
        <v>23</v>
      </c>
      <c r="V31" s="2">
        <v>19.100000000000001</v>
      </c>
      <c r="W31" s="4" t="s">
        <v>23</v>
      </c>
      <c r="X31" s="2">
        <v>10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4</v>
      </c>
      <c r="D32" s="37"/>
      <c r="E32" s="4" t="s">
        <v>23</v>
      </c>
      <c r="F32" s="2">
        <v>166.1</v>
      </c>
      <c r="G32" s="4" t="s">
        <v>23</v>
      </c>
      <c r="H32" s="2">
        <v>11</v>
      </c>
      <c r="I32" s="4" t="s">
        <v>23</v>
      </c>
      <c r="J32" s="2">
        <v>24</v>
      </c>
      <c r="K32" s="4" t="s">
        <v>23</v>
      </c>
      <c r="L32" s="2">
        <v>405.7</v>
      </c>
      <c r="M32" s="4" t="s">
        <v>23</v>
      </c>
      <c r="N32" s="2">
        <v>537</v>
      </c>
      <c r="O32" s="4" t="s">
        <v>23</v>
      </c>
      <c r="P32" s="2">
        <v>146</v>
      </c>
      <c r="Q32" s="4" t="s">
        <v>23</v>
      </c>
      <c r="R32" s="2">
        <v>202.5</v>
      </c>
      <c r="S32" s="4" t="s">
        <v>23</v>
      </c>
      <c r="T32" s="2">
        <v>14.3</v>
      </c>
      <c r="U32" s="4" t="s">
        <v>23</v>
      </c>
      <c r="V32" s="2">
        <v>106</v>
      </c>
      <c r="W32" s="4" t="s">
        <v>23</v>
      </c>
      <c r="X32" s="2">
        <v>101</v>
      </c>
      <c r="Y32" s="4" t="s">
        <v>23</v>
      </c>
      <c r="Z32" s="2">
        <v>295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3</v>
      </c>
      <c r="D33" s="37"/>
      <c r="E33" s="4" t="s">
        <v>23</v>
      </c>
      <c r="F33" s="2">
        <v>34</v>
      </c>
      <c r="G33" s="4" t="s">
        <v>23</v>
      </c>
      <c r="H33" s="2">
        <v>5</v>
      </c>
      <c r="I33" s="4" t="s">
        <v>23</v>
      </c>
      <c r="J33" s="2">
        <v>10</v>
      </c>
      <c r="K33" s="4" t="s">
        <v>23</v>
      </c>
      <c r="L33" s="2">
        <v>433</v>
      </c>
      <c r="M33" s="4" t="s">
        <v>23</v>
      </c>
      <c r="N33" s="2">
        <v>277</v>
      </c>
      <c r="O33" s="4" t="s">
        <v>23</v>
      </c>
      <c r="P33" s="2">
        <v>301.2</v>
      </c>
      <c r="Q33" s="4" t="s">
        <v>23</v>
      </c>
      <c r="R33" s="2">
        <v>271</v>
      </c>
      <c r="S33" s="4" t="s">
        <v>23</v>
      </c>
      <c r="T33" s="2">
        <v>136</v>
      </c>
      <c r="U33" s="4" t="s">
        <v>23</v>
      </c>
      <c r="V33" s="2">
        <v>80</v>
      </c>
      <c r="W33" s="4" t="s">
        <v>23</v>
      </c>
      <c r="X33" s="2">
        <v>20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37.5</v>
      </c>
      <c r="D34" s="37"/>
      <c r="E34" s="4" t="s">
        <v>23</v>
      </c>
      <c r="F34" s="2">
        <v>15</v>
      </c>
      <c r="G34" s="4" t="s">
        <v>23</v>
      </c>
      <c r="H34" s="2">
        <v>63</v>
      </c>
      <c r="I34" s="4" t="s">
        <v>23</v>
      </c>
      <c r="J34" s="2">
        <v>104</v>
      </c>
      <c r="K34" s="4" t="s">
        <v>23</v>
      </c>
      <c r="L34" s="2">
        <v>225</v>
      </c>
      <c r="M34" s="4" t="s">
        <v>23</v>
      </c>
      <c r="N34" s="2">
        <v>510.9</v>
      </c>
      <c r="O34" s="4" t="s">
        <v>23</v>
      </c>
      <c r="P34" s="2">
        <v>434.1</v>
      </c>
      <c r="Q34" s="4" t="s">
        <v>23</v>
      </c>
      <c r="R34" s="2">
        <v>256</v>
      </c>
      <c r="S34" s="4" t="s">
        <v>23</v>
      </c>
      <c r="T34" s="2">
        <v>280.10000000000002</v>
      </c>
      <c r="U34" s="4" t="s">
        <v>23</v>
      </c>
      <c r="V34" s="2">
        <v>47</v>
      </c>
      <c r="W34" s="4" t="s">
        <v>23</v>
      </c>
      <c r="X34" s="2">
        <v>33</v>
      </c>
      <c r="Y34" s="4" t="s">
        <v>23</v>
      </c>
      <c r="Z34" s="2">
        <v>44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11</v>
      </c>
      <c r="I35" s="4" t="s">
        <v>23</v>
      </c>
      <c r="J35" s="2">
        <v>40</v>
      </c>
      <c r="K35" s="4" t="s">
        <v>23</v>
      </c>
      <c r="L35" s="2">
        <v>98.5</v>
      </c>
      <c r="M35" s="4" t="s">
        <v>23</v>
      </c>
      <c r="N35" s="2">
        <v>323</v>
      </c>
      <c r="O35" s="4" t="s">
        <v>23</v>
      </c>
      <c r="P35" s="2">
        <v>470</v>
      </c>
      <c r="Q35" s="4" t="s">
        <v>23</v>
      </c>
      <c r="R35" s="2">
        <v>467.6</v>
      </c>
      <c r="S35" s="4" t="s">
        <v>38</v>
      </c>
      <c r="T35" s="2">
        <v>201</v>
      </c>
      <c r="U35" s="4" t="s">
        <v>23</v>
      </c>
      <c r="V35" s="2">
        <v>166.7</v>
      </c>
      <c r="W35" s="4" t="s">
        <v>23</v>
      </c>
      <c r="X35" s="2">
        <v>14</v>
      </c>
      <c r="Y35" s="4" t="s">
        <v>23</v>
      </c>
      <c r="Z35" s="2">
        <v>0</v>
      </c>
      <c r="AA35" s="4" t="s">
        <v>23</v>
      </c>
      <c r="AB35" s="1"/>
    </row>
    <row r="36" spans="1:28" ht="15" customHeight="1">
      <c r="A36" s="1"/>
      <c r="B36" s="4">
        <v>2016</v>
      </c>
      <c r="C36" s="37">
        <v>14</v>
      </c>
      <c r="D36" s="37"/>
      <c r="E36" s="4" t="s">
        <v>23</v>
      </c>
      <c r="F36" s="2"/>
      <c r="G36" s="4" t="s">
        <v>23</v>
      </c>
      <c r="H36" s="2"/>
      <c r="I36" s="4" t="s">
        <v>23</v>
      </c>
      <c r="J36" s="2"/>
      <c r="K36" s="4" t="s">
        <v>23</v>
      </c>
      <c r="L36" s="2"/>
      <c r="M36" s="4" t="s">
        <v>23</v>
      </c>
      <c r="N36" s="2"/>
      <c r="O36" s="4" t="s">
        <v>23</v>
      </c>
      <c r="P36" s="2"/>
      <c r="Q36" s="4" t="s">
        <v>23</v>
      </c>
      <c r="R36" s="2"/>
      <c r="S36" s="4" t="s">
        <v>23</v>
      </c>
      <c r="T36" s="2"/>
      <c r="U36" s="4" t="s">
        <v>23</v>
      </c>
      <c r="V36" s="2"/>
      <c r="W36" s="4" t="s">
        <v>23</v>
      </c>
      <c r="X36" s="2"/>
      <c r="Y36" s="4" t="s">
        <v>23</v>
      </c>
      <c r="Z36" s="2"/>
      <c r="AA36" s="4" t="s">
        <v>23</v>
      </c>
      <c r="AB36" s="1"/>
    </row>
    <row r="37" spans="1:28" ht="50.1" customHeight="1">
      <c r="A37" s="1"/>
      <c r="B37" s="38" t="s">
        <v>39</v>
      </c>
      <c r="C37" s="38"/>
      <c r="D37" s="38"/>
      <c r="E37" s="38"/>
      <c r="F37" s="38"/>
      <c r="G37" s="38"/>
      <c r="H37" s="38" t="s">
        <v>40</v>
      </c>
      <c r="I37" s="38"/>
      <c r="J37" s="38"/>
      <c r="K37" s="38"/>
      <c r="L37" s="38"/>
      <c r="M37" s="3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58">
    <mergeCell ref="C36:D36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H37:M37"/>
    <mergeCell ref="B10:C10"/>
    <mergeCell ref="C11:D11"/>
    <mergeCell ref="C12:D12"/>
    <mergeCell ref="C13:D13"/>
    <mergeCell ref="C14:D14"/>
    <mergeCell ref="B37:G37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42"/>
  <sheetViews>
    <sheetView topLeftCell="B19" workbookViewId="0">
      <selection activeCell="F41" sqref="F41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42458.241092199074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832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696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610</v>
      </c>
      <c r="S7" s="43"/>
      <c r="T7" s="43"/>
      <c r="U7" s="43"/>
      <c r="V7" s="39" t="s">
        <v>12</v>
      </c>
      <c r="W7" s="39"/>
      <c r="X7" s="39"/>
      <c r="Y7" s="39"/>
      <c r="Z7" s="42">
        <v>5941091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831</v>
      </c>
      <c r="S8" s="43"/>
      <c r="T8" s="43"/>
      <c r="U8" s="43"/>
      <c r="V8" s="39" t="s">
        <v>17</v>
      </c>
      <c r="W8" s="39"/>
      <c r="X8" s="39"/>
      <c r="Y8" s="39"/>
      <c r="Z8" s="42">
        <v>285905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830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1987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852.8</v>
      </c>
      <c r="Q12" s="4" t="s">
        <v>23</v>
      </c>
      <c r="R12" s="2">
        <v>431</v>
      </c>
      <c r="S12" s="4" t="s">
        <v>23</v>
      </c>
      <c r="T12" s="2">
        <v>299.10000000000002</v>
      </c>
      <c r="U12" s="4" t="s">
        <v>23</v>
      </c>
      <c r="V12" s="2">
        <v>295</v>
      </c>
      <c r="W12" s="4" t="s">
        <v>23</v>
      </c>
      <c r="X12" s="2">
        <v>45.3</v>
      </c>
      <c r="Y12" s="4" t="s">
        <v>23</v>
      </c>
      <c r="Z12" s="2">
        <v>27.4</v>
      </c>
      <c r="AA12" s="4" t="s">
        <v>23</v>
      </c>
      <c r="AB12" s="1"/>
    </row>
    <row r="13" spans="1:28" ht="15" customHeight="1">
      <c r="A13" s="1"/>
      <c r="B13" s="4">
        <v>1988</v>
      </c>
      <c r="C13" s="37">
        <v>12</v>
      </c>
      <c r="D13" s="37"/>
      <c r="E13" s="4" t="s">
        <v>23</v>
      </c>
      <c r="F13" s="2">
        <v>0</v>
      </c>
      <c r="G13" s="4" t="s">
        <v>23</v>
      </c>
      <c r="H13" s="2">
        <v>76.400000000000006</v>
      </c>
      <c r="I13" s="4" t="s">
        <v>23</v>
      </c>
      <c r="J13" s="2">
        <v>84.4</v>
      </c>
      <c r="K13" s="4" t="s">
        <v>23</v>
      </c>
      <c r="L13" s="2">
        <v>91.1</v>
      </c>
      <c r="M13" s="4" t="s">
        <v>23</v>
      </c>
      <c r="N13" s="2">
        <v>513.1</v>
      </c>
      <c r="O13" s="4" t="s">
        <v>23</v>
      </c>
      <c r="P13" s="2">
        <v>325.89999999999998</v>
      </c>
      <c r="Q13" s="4" t="s">
        <v>23</v>
      </c>
      <c r="R13" s="2">
        <v>571.5</v>
      </c>
      <c r="S13" s="4" t="s">
        <v>23</v>
      </c>
      <c r="T13" s="2">
        <v>86.5</v>
      </c>
      <c r="U13" s="4" t="s">
        <v>23</v>
      </c>
      <c r="V13" s="2">
        <v>91.6</v>
      </c>
      <c r="W13" s="4" t="s">
        <v>23</v>
      </c>
      <c r="X13" s="2">
        <v>27.8</v>
      </c>
      <c r="Y13" s="4" t="s">
        <v>23</v>
      </c>
      <c r="Z13" s="2">
        <v>33.4</v>
      </c>
      <c r="AA13" s="4" t="s">
        <v>23</v>
      </c>
      <c r="AB13" s="1"/>
    </row>
    <row r="14" spans="1:28" ht="15" customHeight="1">
      <c r="A14" s="1"/>
      <c r="B14" s="4">
        <v>1989</v>
      </c>
      <c r="C14" s="37">
        <v>8.6999999999999993</v>
      </c>
      <c r="D14" s="37"/>
      <c r="E14" s="4" t="s">
        <v>23</v>
      </c>
      <c r="F14" s="2">
        <v>25</v>
      </c>
      <c r="G14" s="4" t="s">
        <v>23</v>
      </c>
      <c r="H14" s="2">
        <v>8.1</v>
      </c>
      <c r="I14" s="4" t="s">
        <v>23</v>
      </c>
      <c r="J14" s="2">
        <v>0</v>
      </c>
      <c r="K14" s="4" t="s">
        <v>23</v>
      </c>
      <c r="L14" s="2">
        <v>94.1</v>
      </c>
      <c r="M14" s="4" t="s">
        <v>23</v>
      </c>
      <c r="N14" s="2">
        <v>404.6</v>
      </c>
      <c r="O14" s="4" t="s">
        <v>23</v>
      </c>
      <c r="P14" s="2">
        <v>378.3</v>
      </c>
      <c r="Q14" s="4" t="s">
        <v>23</v>
      </c>
      <c r="R14" s="2">
        <v>304</v>
      </c>
      <c r="S14" s="4" t="s">
        <v>23</v>
      </c>
      <c r="T14" s="2">
        <v>78</v>
      </c>
      <c r="U14" s="4" t="s">
        <v>23</v>
      </c>
      <c r="V14" s="2">
        <v>79.2</v>
      </c>
      <c r="W14" s="4" t="s">
        <v>23</v>
      </c>
      <c r="X14" s="2">
        <v>24.6</v>
      </c>
      <c r="Y14" s="4" t="s">
        <v>23</v>
      </c>
      <c r="Z14" s="2">
        <v>85.4</v>
      </c>
      <c r="AA14" s="4" t="s">
        <v>23</v>
      </c>
      <c r="AB14" s="1"/>
    </row>
    <row r="15" spans="1:28" ht="15" customHeight="1">
      <c r="A15" s="1"/>
      <c r="B15" s="4">
        <v>1990</v>
      </c>
      <c r="C15" s="37">
        <v>18.600000000000001</v>
      </c>
      <c r="D15" s="37"/>
      <c r="E15" s="4" t="s">
        <v>23</v>
      </c>
      <c r="F15" s="2">
        <v>28</v>
      </c>
      <c r="G15" s="4" t="s">
        <v>23</v>
      </c>
      <c r="H15" s="2">
        <v>154.5</v>
      </c>
      <c r="I15" s="4" t="s">
        <v>23</v>
      </c>
      <c r="J15" s="2">
        <v>170.6</v>
      </c>
      <c r="K15" s="4" t="s">
        <v>23</v>
      </c>
      <c r="L15" s="2">
        <v>284.8</v>
      </c>
      <c r="M15" s="4" t="s">
        <v>23</v>
      </c>
      <c r="N15" s="2">
        <v>129.4</v>
      </c>
      <c r="O15" s="4" t="s">
        <v>23</v>
      </c>
      <c r="P15" s="2">
        <v>194</v>
      </c>
      <c r="Q15" s="4" t="s">
        <v>23</v>
      </c>
      <c r="R15" s="2">
        <v>225.6</v>
      </c>
      <c r="S15" s="4" t="s">
        <v>23</v>
      </c>
      <c r="T15" s="2">
        <v>400.4</v>
      </c>
      <c r="U15" s="4" t="s">
        <v>23</v>
      </c>
      <c r="V15" s="2">
        <v>67.7</v>
      </c>
      <c r="W15" s="4" t="s">
        <v>23</v>
      </c>
      <c r="X15" s="2">
        <v>71.099999999999994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1991</v>
      </c>
      <c r="C16" s="37">
        <v>32</v>
      </c>
      <c r="D16" s="37"/>
      <c r="E16" s="4" t="s">
        <v>23</v>
      </c>
      <c r="F16" s="2">
        <v>7</v>
      </c>
      <c r="G16" s="4" t="s">
        <v>23</v>
      </c>
      <c r="H16" s="2">
        <v>5.8</v>
      </c>
      <c r="I16" s="4" t="s">
        <v>23</v>
      </c>
      <c r="J16" s="2">
        <v>231.1</v>
      </c>
      <c r="K16" s="4" t="s">
        <v>23</v>
      </c>
      <c r="L16" s="2">
        <v>1050.5999999999999</v>
      </c>
      <c r="M16" s="4" t="s">
        <v>23</v>
      </c>
      <c r="N16" s="2">
        <v>439</v>
      </c>
      <c r="O16" s="4" t="s">
        <v>23</v>
      </c>
      <c r="P16" s="2">
        <v>488.9</v>
      </c>
      <c r="Q16" s="4" t="s">
        <v>23</v>
      </c>
      <c r="R16" s="2">
        <v>108</v>
      </c>
      <c r="S16" s="4" t="s">
        <v>23</v>
      </c>
      <c r="T16" s="2">
        <v>360.3</v>
      </c>
      <c r="U16" s="4" t="s">
        <v>23</v>
      </c>
      <c r="V16" s="2">
        <v>193.5</v>
      </c>
      <c r="W16" s="4" t="s">
        <v>23</v>
      </c>
      <c r="X16" s="2">
        <v>72.5</v>
      </c>
      <c r="Y16" s="4" t="s">
        <v>23</v>
      </c>
      <c r="Z16" s="2">
        <v>232.5</v>
      </c>
      <c r="AA16" s="4" t="s">
        <v>23</v>
      </c>
      <c r="AB16" s="1"/>
    </row>
    <row r="17" spans="1:28" ht="15" customHeight="1">
      <c r="A17" s="1"/>
      <c r="B17" s="4">
        <v>1992</v>
      </c>
      <c r="C17" s="37">
        <v>1.5</v>
      </c>
      <c r="D17" s="37"/>
      <c r="E17" s="4" t="s">
        <v>23</v>
      </c>
      <c r="F17" s="2">
        <v>46.8</v>
      </c>
      <c r="G17" s="4" t="s">
        <v>23</v>
      </c>
      <c r="H17" s="2">
        <v>89.6</v>
      </c>
      <c r="I17" s="4" t="s">
        <v>23</v>
      </c>
      <c r="J17" s="2">
        <v>378.3</v>
      </c>
      <c r="K17" s="4" t="s">
        <v>23</v>
      </c>
      <c r="L17" s="2">
        <v>921.3</v>
      </c>
      <c r="M17" s="4" t="s">
        <v>23</v>
      </c>
      <c r="N17" s="2">
        <v>687</v>
      </c>
      <c r="O17" s="4" t="s">
        <v>23</v>
      </c>
      <c r="P17" s="2">
        <v>223</v>
      </c>
      <c r="Q17" s="4" t="s">
        <v>23</v>
      </c>
      <c r="R17" s="2">
        <v>221</v>
      </c>
      <c r="S17" s="4" t="s">
        <v>23</v>
      </c>
      <c r="T17" s="2">
        <v>191</v>
      </c>
      <c r="U17" s="4" t="s">
        <v>23</v>
      </c>
      <c r="V17" s="2">
        <v>131</v>
      </c>
      <c r="W17" s="4" t="s">
        <v>23</v>
      </c>
      <c r="X17" s="2">
        <v>66</v>
      </c>
      <c r="Y17" s="4" t="s">
        <v>23</v>
      </c>
      <c r="Z17" s="2">
        <v>67</v>
      </c>
      <c r="AA17" s="4" t="s">
        <v>23</v>
      </c>
      <c r="AB17" s="1"/>
    </row>
    <row r="18" spans="1:28" ht="15" customHeight="1">
      <c r="A18" s="1"/>
      <c r="B18" s="4">
        <v>1993</v>
      </c>
      <c r="C18" s="37">
        <v>23</v>
      </c>
      <c r="D18" s="37"/>
      <c r="E18" s="4" t="s">
        <v>23</v>
      </c>
      <c r="F18" s="2">
        <v>0</v>
      </c>
      <c r="G18" s="4" t="s">
        <v>23</v>
      </c>
      <c r="H18" s="2">
        <v>20.100000000000001</v>
      </c>
      <c r="I18" s="4" t="s">
        <v>23</v>
      </c>
      <c r="J18" s="2">
        <v>280</v>
      </c>
      <c r="K18" s="4" t="s">
        <v>23</v>
      </c>
      <c r="L18" s="2">
        <v>542.20000000000005</v>
      </c>
      <c r="M18" s="4" t="s">
        <v>23</v>
      </c>
      <c r="N18" s="2">
        <v>709</v>
      </c>
      <c r="O18" s="4" t="s">
        <v>23</v>
      </c>
      <c r="P18" s="2">
        <v>318</v>
      </c>
      <c r="Q18" s="4" t="s">
        <v>23</v>
      </c>
      <c r="R18" s="2">
        <v>309.5</v>
      </c>
      <c r="S18" s="4" t="s">
        <v>23</v>
      </c>
      <c r="T18" s="2">
        <v>86.7</v>
      </c>
      <c r="U18" s="4" t="s">
        <v>23</v>
      </c>
      <c r="V18" s="2">
        <v>205</v>
      </c>
      <c r="W18" s="4" t="s">
        <v>23</v>
      </c>
      <c r="X18" s="2">
        <v>67</v>
      </c>
      <c r="Y18" s="4" t="s">
        <v>23</v>
      </c>
      <c r="Z18" s="2">
        <v>138</v>
      </c>
      <c r="AA18" s="4" t="s">
        <v>23</v>
      </c>
      <c r="AB18" s="1"/>
    </row>
    <row r="19" spans="1:28" ht="15" customHeight="1">
      <c r="A19" s="1"/>
      <c r="B19" s="4">
        <v>1994</v>
      </c>
      <c r="C19" s="37">
        <v>6</v>
      </c>
      <c r="D19" s="37"/>
      <c r="E19" s="4" t="s">
        <v>23</v>
      </c>
      <c r="F19" s="2">
        <v>16.3</v>
      </c>
      <c r="G19" s="4" t="s">
        <v>23</v>
      </c>
      <c r="H19" s="2">
        <v>23</v>
      </c>
      <c r="I19" s="4" t="s">
        <v>23</v>
      </c>
      <c r="J19" s="2">
        <v>309</v>
      </c>
      <c r="K19" s="4" t="s">
        <v>23</v>
      </c>
      <c r="L19" s="2">
        <v>267</v>
      </c>
      <c r="M19" s="4" t="s">
        <v>23</v>
      </c>
      <c r="N19" s="2">
        <v>540.79999999999995</v>
      </c>
      <c r="O19" s="4" t="s">
        <v>23</v>
      </c>
      <c r="P19" s="2">
        <v>521.5</v>
      </c>
      <c r="Q19" s="4" t="s">
        <v>23</v>
      </c>
      <c r="R19" s="2">
        <v>97.1</v>
      </c>
      <c r="S19" s="4" t="s">
        <v>23</v>
      </c>
      <c r="T19" s="2">
        <v>333.1</v>
      </c>
      <c r="U19" s="4" t="s">
        <v>23</v>
      </c>
      <c r="V19" s="2">
        <v>163.5</v>
      </c>
      <c r="W19" s="4" t="s">
        <v>23</v>
      </c>
      <c r="X19" s="2">
        <v>55.2</v>
      </c>
      <c r="Y19" s="4" t="s">
        <v>23</v>
      </c>
      <c r="Z19" s="2">
        <v>131</v>
      </c>
      <c r="AA19" s="4" t="s">
        <v>23</v>
      </c>
      <c r="AB19" s="1"/>
    </row>
    <row r="20" spans="1:28" ht="15" customHeight="1">
      <c r="A20" s="1"/>
      <c r="B20" s="4">
        <v>1995</v>
      </c>
      <c r="C20" s="37">
        <v>0</v>
      </c>
      <c r="D20" s="37"/>
      <c r="E20" s="4" t="s">
        <v>23</v>
      </c>
      <c r="F20" s="2">
        <v>19.5</v>
      </c>
      <c r="G20" s="4" t="s">
        <v>23</v>
      </c>
      <c r="H20" s="2">
        <v>9</v>
      </c>
      <c r="I20" s="4" t="s">
        <v>23</v>
      </c>
      <c r="J20" s="2">
        <v>270</v>
      </c>
      <c r="K20" s="4" t="s">
        <v>23</v>
      </c>
      <c r="L20" s="2">
        <v>151.5</v>
      </c>
      <c r="M20" s="4" t="s">
        <v>23</v>
      </c>
      <c r="N20" s="2">
        <v>748</v>
      </c>
      <c r="O20" s="4" t="s">
        <v>23</v>
      </c>
      <c r="P20" s="2">
        <v>728</v>
      </c>
      <c r="Q20" s="4" t="s">
        <v>23</v>
      </c>
      <c r="R20" s="2">
        <v>427</v>
      </c>
      <c r="S20" s="4" t="s">
        <v>23</v>
      </c>
      <c r="T20" s="2">
        <v>94.5</v>
      </c>
      <c r="U20" s="4" t="s">
        <v>23</v>
      </c>
      <c r="V20" s="2">
        <v>103.6</v>
      </c>
      <c r="W20" s="4" t="s">
        <v>23</v>
      </c>
      <c r="X20" s="2">
        <v>12</v>
      </c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1996</v>
      </c>
      <c r="C21" s="37">
        <v>25.5</v>
      </c>
      <c r="D21" s="37"/>
      <c r="E21" s="4" t="s">
        <v>23</v>
      </c>
      <c r="F21" s="2">
        <v>35.5</v>
      </c>
      <c r="G21" s="4" t="s">
        <v>23</v>
      </c>
      <c r="H21" s="2">
        <v>66.5</v>
      </c>
      <c r="I21" s="4" t="s">
        <v>23</v>
      </c>
      <c r="J21" s="2">
        <v>154</v>
      </c>
      <c r="K21" s="4" t="s">
        <v>23</v>
      </c>
      <c r="L21" s="2">
        <v>188.8</v>
      </c>
      <c r="M21" s="4" t="s">
        <v>38</v>
      </c>
      <c r="N21" s="2">
        <v>452.8</v>
      </c>
      <c r="O21" s="4" t="s">
        <v>23</v>
      </c>
      <c r="P21" s="2">
        <v>145</v>
      </c>
      <c r="Q21" s="4" t="s">
        <v>23</v>
      </c>
      <c r="R21" s="2">
        <v>314.8</v>
      </c>
      <c r="S21" s="4" t="s">
        <v>23</v>
      </c>
      <c r="T21" s="2">
        <v>71</v>
      </c>
      <c r="U21" s="4" t="s">
        <v>23</v>
      </c>
      <c r="V21" s="2">
        <v>47.8</v>
      </c>
      <c r="W21" s="4" t="s">
        <v>23</v>
      </c>
      <c r="X21" s="2">
        <v>113.7</v>
      </c>
      <c r="Y21" s="4" t="s">
        <v>23</v>
      </c>
      <c r="Z21" s="2">
        <v>13.4</v>
      </c>
      <c r="AA21" s="4" t="s">
        <v>23</v>
      </c>
      <c r="AB21" s="1"/>
    </row>
    <row r="22" spans="1:28" ht="15" customHeight="1">
      <c r="A22" s="1"/>
      <c r="B22" s="4">
        <v>1997</v>
      </c>
      <c r="C22" s="37">
        <v>34</v>
      </c>
      <c r="D22" s="37"/>
      <c r="E22" s="4" t="s">
        <v>23</v>
      </c>
      <c r="F22" s="2">
        <v>39.799999999999997</v>
      </c>
      <c r="G22" s="4" t="s">
        <v>23</v>
      </c>
      <c r="H22" s="2">
        <v>10.6</v>
      </c>
      <c r="I22" s="4" t="s">
        <v>23</v>
      </c>
      <c r="J22" s="2">
        <v>432.8</v>
      </c>
      <c r="K22" s="4" t="s">
        <v>23</v>
      </c>
      <c r="L22" s="2">
        <v>211.9</v>
      </c>
      <c r="M22" s="4" t="s">
        <v>38</v>
      </c>
      <c r="N22" s="2">
        <v>931.5</v>
      </c>
      <c r="O22" s="4" t="s">
        <v>23</v>
      </c>
      <c r="P22" s="2">
        <v>412.8</v>
      </c>
      <c r="Q22" s="4" t="s">
        <v>23</v>
      </c>
      <c r="R22" s="2">
        <v>251.5</v>
      </c>
      <c r="S22" s="4" t="s">
        <v>23</v>
      </c>
      <c r="T22" s="2">
        <v>370.9</v>
      </c>
      <c r="U22" s="4" t="s">
        <v>23</v>
      </c>
      <c r="V22" s="2">
        <v>497.5</v>
      </c>
      <c r="W22" s="4" t="s">
        <v>23</v>
      </c>
      <c r="X22" s="2">
        <v>158</v>
      </c>
      <c r="Y22" s="4" t="s">
        <v>23</v>
      </c>
      <c r="Z22" s="2">
        <v>58.5</v>
      </c>
      <c r="AA22" s="4" t="s">
        <v>23</v>
      </c>
      <c r="AB22" s="1"/>
    </row>
    <row r="23" spans="1:28" ht="15" customHeight="1">
      <c r="A23" s="1"/>
      <c r="B23" s="4">
        <v>1998</v>
      </c>
      <c r="C23" s="37">
        <v>0.2</v>
      </c>
      <c r="D23" s="37"/>
      <c r="E23" s="4" t="s">
        <v>23</v>
      </c>
      <c r="F23" s="2">
        <v>8.5</v>
      </c>
      <c r="G23" s="4" t="s">
        <v>23</v>
      </c>
      <c r="H23" s="2">
        <v>19</v>
      </c>
      <c r="I23" s="4" t="s">
        <v>23</v>
      </c>
      <c r="J23" s="2">
        <v>104</v>
      </c>
      <c r="K23" s="4" t="s">
        <v>23</v>
      </c>
      <c r="L23" s="2">
        <v>224.5</v>
      </c>
      <c r="M23" s="4" t="s">
        <v>23</v>
      </c>
      <c r="N23" s="2">
        <v>183</v>
      </c>
      <c r="O23" s="4" t="s">
        <v>23</v>
      </c>
      <c r="P23" s="2">
        <v>154</v>
      </c>
      <c r="Q23" s="4" t="s">
        <v>23</v>
      </c>
      <c r="R23" s="2">
        <v>161</v>
      </c>
      <c r="S23" s="4" t="s">
        <v>23</v>
      </c>
      <c r="T23" s="2">
        <v>70.8</v>
      </c>
      <c r="U23" s="4" t="s">
        <v>23</v>
      </c>
      <c r="V23" s="2">
        <v>0.5</v>
      </c>
      <c r="W23" s="4" t="s">
        <v>23</v>
      </c>
      <c r="X23" s="2">
        <v>34.4</v>
      </c>
      <c r="Y23" s="4" t="s">
        <v>23</v>
      </c>
      <c r="Z23" s="2">
        <v>37.700000000000003</v>
      </c>
      <c r="AA23" s="4" t="s">
        <v>23</v>
      </c>
      <c r="AB23" s="1"/>
    </row>
    <row r="24" spans="1:28" ht="15" customHeight="1">
      <c r="A24" s="1"/>
      <c r="B24" s="4">
        <v>1999</v>
      </c>
      <c r="C24" s="37">
        <v>8.8000000000000007</v>
      </c>
      <c r="D24" s="37"/>
      <c r="E24" s="4" t="s">
        <v>23</v>
      </c>
      <c r="F24" s="2">
        <v>45.5</v>
      </c>
      <c r="G24" s="4" t="s">
        <v>23</v>
      </c>
      <c r="H24" s="2">
        <v>10.199999999999999</v>
      </c>
      <c r="I24" s="4" t="s">
        <v>23</v>
      </c>
      <c r="J24" s="2">
        <v>37.200000000000003</v>
      </c>
      <c r="K24" s="4" t="s">
        <v>23</v>
      </c>
      <c r="L24" s="2">
        <v>295.5</v>
      </c>
      <c r="M24" s="4" t="s">
        <v>23</v>
      </c>
      <c r="N24" s="2">
        <v>590.4</v>
      </c>
      <c r="O24" s="4" t="s">
        <v>23</v>
      </c>
      <c r="P24" s="2">
        <v>136.1</v>
      </c>
      <c r="Q24" s="4" t="s">
        <v>23</v>
      </c>
      <c r="R24" s="2">
        <v>459.1</v>
      </c>
      <c r="S24" s="4" t="s">
        <v>23</v>
      </c>
      <c r="T24" s="2">
        <v>475.9</v>
      </c>
      <c r="U24" s="4" t="s">
        <v>23</v>
      </c>
      <c r="V24" s="2">
        <v>41.4</v>
      </c>
      <c r="W24" s="4" t="s">
        <v>23</v>
      </c>
      <c r="X24" s="2">
        <v>4</v>
      </c>
      <c r="Y24" s="4" t="s">
        <v>23</v>
      </c>
      <c r="Z24" s="2">
        <v>11.7</v>
      </c>
      <c r="AA24" s="4" t="s">
        <v>23</v>
      </c>
      <c r="AB24" s="1"/>
    </row>
    <row r="25" spans="1:28" ht="15" customHeight="1">
      <c r="A25" s="1"/>
      <c r="B25" s="4">
        <v>2000</v>
      </c>
      <c r="C25" s="37">
        <v>1</v>
      </c>
      <c r="D25" s="37"/>
      <c r="E25" s="4" t="s">
        <v>23</v>
      </c>
      <c r="F25" s="2">
        <v>251</v>
      </c>
      <c r="G25" s="4" t="s">
        <v>38</v>
      </c>
      <c r="H25" s="2">
        <v>3</v>
      </c>
      <c r="I25" s="4" t="s">
        <v>23</v>
      </c>
      <c r="J25" s="2">
        <v>96.8</v>
      </c>
      <c r="K25" s="4" t="s">
        <v>23</v>
      </c>
      <c r="L25" s="2">
        <v>163.1</v>
      </c>
      <c r="M25" s="4" t="s">
        <v>23</v>
      </c>
      <c r="N25" s="2">
        <v>1261.7</v>
      </c>
      <c r="O25" s="4" t="s">
        <v>23</v>
      </c>
      <c r="P25" s="2">
        <v>364</v>
      </c>
      <c r="Q25" s="4" t="s">
        <v>23</v>
      </c>
      <c r="R25" s="2">
        <v>339.6</v>
      </c>
      <c r="S25" s="4" t="s">
        <v>23</v>
      </c>
      <c r="T25" s="2">
        <v>574.9</v>
      </c>
      <c r="U25" s="4" t="s">
        <v>23</v>
      </c>
      <c r="V25" s="2">
        <v>84</v>
      </c>
      <c r="W25" s="4" t="s">
        <v>23</v>
      </c>
      <c r="X25" s="2">
        <v>80.5</v>
      </c>
      <c r="Y25" s="4" t="s">
        <v>23</v>
      </c>
      <c r="Z25" s="2">
        <v>35.799999999999997</v>
      </c>
      <c r="AA25" s="4" t="s">
        <v>23</v>
      </c>
      <c r="AB25" s="1"/>
    </row>
    <row r="26" spans="1:28" ht="15" customHeight="1">
      <c r="A26" s="1"/>
      <c r="B26" s="4">
        <v>2001</v>
      </c>
      <c r="C26" s="37">
        <v>182.2</v>
      </c>
      <c r="D26" s="37"/>
      <c r="E26" s="4" t="s">
        <v>23</v>
      </c>
      <c r="F26" s="2">
        <v>12.8</v>
      </c>
      <c r="G26" s="4" t="s">
        <v>23</v>
      </c>
      <c r="H26" s="2">
        <v>12.7</v>
      </c>
      <c r="I26" s="4" t="s">
        <v>23</v>
      </c>
      <c r="J26" s="2">
        <v>164.2</v>
      </c>
      <c r="K26" s="4" t="s">
        <v>23</v>
      </c>
      <c r="L26" s="2">
        <v>840.6</v>
      </c>
      <c r="M26" s="4" t="s">
        <v>23</v>
      </c>
      <c r="N26" s="2">
        <v>344.5</v>
      </c>
      <c r="O26" s="4" t="s">
        <v>23</v>
      </c>
      <c r="P26" s="2">
        <v>1160.2</v>
      </c>
      <c r="Q26" s="4" t="s">
        <v>23</v>
      </c>
      <c r="R26" s="2">
        <v>450.2</v>
      </c>
      <c r="S26" s="4" t="s">
        <v>23</v>
      </c>
      <c r="T26" s="2">
        <v>75</v>
      </c>
      <c r="U26" s="4" t="s">
        <v>23</v>
      </c>
      <c r="V26" s="2">
        <v>41.5</v>
      </c>
      <c r="W26" s="4" t="s">
        <v>23</v>
      </c>
      <c r="X26" s="2">
        <v>89.1</v>
      </c>
      <c r="Y26" s="4" t="s">
        <v>23</v>
      </c>
      <c r="Z26" s="2">
        <v>0</v>
      </c>
      <c r="AA26" s="4" t="s">
        <v>23</v>
      </c>
      <c r="AB26" s="1"/>
    </row>
    <row r="27" spans="1:28" ht="15" customHeight="1">
      <c r="A27" s="1"/>
      <c r="B27" s="4">
        <v>2002</v>
      </c>
      <c r="C27" s="37">
        <v>0.3</v>
      </c>
      <c r="D27" s="37"/>
      <c r="E27" s="4" t="s">
        <v>23</v>
      </c>
      <c r="F27" s="2">
        <v>215</v>
      </c>
      <c r="G27" s="4" t="s">
        <v>23</v>
      </c>
      <c r="H27" s="2">
        <v>365</v>
      </c>
      <c r="I27" s="4" t="s">
        <v>23</v>
      </c>
      <c r="J27" s="2">
        <v>110.7</v>
      </c>
      <c r="K27" s="4" t="s">
        <v>23</v>
      </c>
      <c r="L27" s="2">
        <v>511.4</v>
      </c>
      <c r="M27" s="4" t="s">
        <v>23</v>
      </c>
      <c r="N27" s="2">
        <v>397.1</v>
      </c>
      <c r="O27" s="4" t="s">
        <v>23</v>
      </c>
      <c r="P27" s="2">
        <v>410</v>
      </c>
      <c r="Q27" s="4" t="s">
        <v>23</v>
      </c>
      <c r="R27" s="2">
        <v>696.5</v>
      </c>
      <c r="S27" s="4" t="s">
        <v>23</v>
      </c>
      <c r="T27" s="2">
        <v>253.9</v>
      </c>
      <c r="U27" s="4" t="s">
        <v>23</v>
      </c>
      <c r="V27" s="2">
        <v>506.2</v>
      </c>
      <c r="W27" s="4" t="s">
        <v>23</v>
      </c>
      <c r="X27" s="2">
        <v>195.6</v>
      </c>
      <c r="Y27" s="4" t="s">
        <v>23</v>
      </c>
      <c r="Z27" s="2">
        <v>71.400000000000006</v>
      </c>
      <c r="AA27" s="4" t="s">
        <v>23</v>
      </c>
      <c r="AB27" s="1"/>
    </row>
    <row r="28" spans="1:28" ht="15" customHeight="1">
      <c r="A28" s="1"/>
      <c r="B28" s="4">
        <v>2003</v>
      </c>
      <c r="C28" s="37">
        <v>44.1</v>
      </c>
      <c r="D28" s="37"/>
      <c r="E28" s="4" t="s">
        <v>23</v>
      </c>
      <c r="F28" s="2">
        <v>0</v>
      </c>
      <c r="G28" s="4" t="s">
        <v>23</v>
      </c>
      <c r="H28" s="2">
        <v>5.5</v>
      </c>
      <c r="I28" s="4" t="s">
        <v>23</v>
      </c>
      <c r="J28" s="2">
        <v>23</v>
      </c>
      <c r="K28" s="4" t="s">
        <v>23</v>
      </c>
      <c r="L28" s="2">
        <v>258.89999999999998</v>
      </c>
      <c r="M28" s="4" t="s">
        <v>23</v>
      </c>
      <c r="N28" s="2">
        <v>846.5</v>
      </c>
      <c r="O28" s="4" t="s">
        <v>23</v>
      </c>
      <c r="P28" s="2">
        <v>309.5</v>
      </c>
      <c r="Q28" s="4" t="s">
        <v>23</v>
      </c>
      <c r="R28" s="2">
        <v>156.5</v>
      </c>
      <c r="S28" s="4" t="s">
        <v>23</v>
      </c>
      <c r="T28" s="2">
        <v>177.1</v>
      </c>
      <c r="U28" s="4" t="s">
        <v>38</v>
      </c>
      <c r="V28" s="2">
        <v>196.1</v>
      </c>
      <c r="W28" s="4" t="s">
        <v>23</v>
      </c>
      <c r="X28" s="2">
        <v>151.69999999999999</v>
      </c>
      <c r="Y28" s="4" t="s">
        <v>23</v>
      </c>
      <c r="Z28" s="2">
        <v>71.5</v>
      </c>
      <c r="AA28" s="4" t="s">
        <v>23</v>
      </c>
      <c r="AB28" s="1"/>
    </row>
    <row r="29" spans="1:28" ht="15" customHeight="1">
      <c r="A29" s="1"/>
      <c r="B29" s="4">
        <v>2004</v>
      </c>
      <c r="C29" s="37">
        <v>0</v>
      </c>
      <c r="D29" s="37"/>
      <c r="E29" s="4" t="s">
        <v>23</v>
      </c>
      <c r="F29" s="2">
        <v>28.2</v>
      </c>
      <c r="G29" s="4" t="s">
        <v>23</v>
      </c>
      <c r="H29" s="2">
        <v>133</v>
      </c>
      <c r="I29" s="4" t="s">
        <v>23</v>
      </c>
      <c r="J29" s="2">
        <v>512.1</v>
      </c>
      <c r="K29" s="4" t="s">
        <v>23</v>
      </c>
      <c r="L29" s="2">
        <v>27.7</v>
      </c>
      <c r="M29" s="4" t="s">
        <v>23</v>
      </c>
      <c r="N29" s="2">
        <v>436.2</v>
      </c>
      <c r="O29" s="4" t="s">
        <v>23</v>
      </c>
      <c r="P29" s="2">
        <v>344</v>
      </c>
      <c r="Q29" s="4" t="s">
        <v>38</v>
      </c>
      <c r="R29" s="2">
        <v>242</v>
      </c>
      <c r="S29" s="4" t="s">
        <v>23</v>
      </c>
      <c r="T29" s="2">
        <v>264.10000000000002</v>
      </c>
      <c r="U29" s="4" t="s">
        <v>23</v>
      </c>
      <c r="V29" s="2">
        <v>232.5</v>
      </c>
      <c r="W29" s="4" t="s">
        <v>23</v>
      </c>
      <c r="X29" s="2">
        <v>149.19999999999999</v>
      </c>
      <c r="Y29" s="4" t="s">
        <v>23</v>
      </c>
      <c r="Z29" s="2">
        <v>116</v>
      </c>
      <c r="AA29" s="4" t="s">
        <v>23</v>
      </c>
      <c r="AB29" s="1"/>
    </row>
    <row r="30" spans="1:28" ht="15" customHeight="1">
      <c r="A30" s="1"/>
      <c r="B30" s="4">
        <v>2005</v>
      </c>
      <c r="C30" s="37">
        <v>10</v>
      </c>
      <c r="D30" s="37"/>
      <c r="E30" s="4" t="s">
        <v>23</v>
      </c>
      <c r="F30" s="2">
        <v>0</v>
      </c>
      <c r="G30" s="4" t="s">
        <v>23</v>
      </c>
      <c r="H30" s="2">
        <v>36.9</v>
      </c>
      <c r="I30" s="4" t="s">
        <v>23</v>
      </c>
      <c r="J30" s="2">
        <v>19.7</v>
      </c>
      <c r="K30" s="4" t="s">
        <v>23</v>
      </c>
      <c r="L30" s="2">
        <v>581.29999999999995</v>
      </c>
      <c r="M30" s="4" t="s">
        <v>38</v>
      </c>
      <c r="N30" s="2">
        <v>650.1</v>
      </c>
      <c r="O30" s="4" t="s">
        <v>23</v>
      </c>
      <c r="P30" s="2">
        <v>422.7</v>
      </c>
      <c r="Q30" s="4" t="s">
        <v>23</v>
      </c>
      <c r="R30" s="2">
        <v>695</v>
      </c>
      <c r="S30" s="4" t="s">
        <v>23</v>
      </c>
      <c r="T30" s="2">
        <v>110.7</v>
      </c>
      <c r="U30" s="4" t="s">
        <v>23</v>
      </c>
      <c r="V30" s="2">
        <v>59</v>
      </c>
      <c r="W30" s="4" t="s">
        <v>23</v>
      </c>
      <c r="X30" s="2">
        <v>172.8</v>
      </c>
      <c r="Y30" s="4" t="s">
        <v>23</v>
      </c>
      <c r="Z30" s="2">
        <v>67.8</v>
      </c>
      <c r="AA30" s="4" t="s">
        <v>23</v>
      </c>
      <c r="AB30" s="1"/>
    </row>
    <row r="31" spans="1:28" ht="15" customHeight="1">
      <c r="A31" s="1"/>
      <c r="B31" s="4">
        <v>2006</v>
      </c>
      <c r="C31" s="37">
        <v>106.7</v>
      </c>
      <c r="D31" s="37"/>
      <c r="E31" s="4" t="s">
        <v>23</v>
      </c>
      <c r="F31" s="2">
        <v>29.9</v>
      </c>
      <c r="G31" s="4" t="s">
        <v>23</v>
      </c>
      <c r="H31" s="2">
        <v>13</v>
      </c>
      <c r="I31" s="4" t="s">
        <v>23</v>
      </c>
      <c r="J31" s="2">
        <v>153.5</v>
      </c>
      <c r="K31" s="4" t="s">
        <v>23</v>
      </c>
      <c r="L31" s="2">
        <v>318.8</v>
      </c>
      <c r="M31" s="4" t="s">
        <v>23</v>
      </c>
      <c r="N31" s="2">
        <v>181.9</v>
      </c>
      <c r="O31" s="4" t="s">
        <v>264</v>
      </c>
      <c r="P31" s="2">
        <v>738.3</v>
      </c>
      <c r="Q31" s="4" t="s">
        <v>23</v>
      </c>
      <c r="R31" s="2">
        <v>427.6</v>
      </c>
      <c r="S31" s="4" t="s">
        <v>38</v>
      </c>
      <c r="T31" s="2">
        <v>279.60000000000002</v>
      </c>
      <c r="U31" s="4" t="s">
        <v>23</v>
      </c>
      <c r="V31" s="2">
        <v>279</v>
      </c>
      <c r="W31" s="4" t="s">
        <v>23</v>
      </c>
      <c r="X31" s="2">
        <v>7.5</v>
      </c>
      <c r="Y31" s="4" t="s">
        <v>23</v>
      </c>
      <c r="Z31" s="2">
        <v>88.7</v>
      </c>
      <c r="AA31" s="4" t="s">
        <v>23</v>
      </c>
      <c r="AB31" s="1"/>
    </row>
    <row r="32" spans="1:28" ht="15" customHeight="1">
      <c r="A32" s="1"/>
      <c r="B32" s="4">
        <v>2007</v>
      </c>
      <c r="C32" s="37">
        <v>31.5</v>
      </c>
      <c r="D32" s="37"/>
      <c r="E32" s="4" t="s">
        <v>23</v>
      </c>
      <c r="F32" s="2">
        <v>134.5</v>
      </c>
      <c r="G32" s="4" t="s">
        <v>23</v>
      </c>
      <c r="H32" s="2">
        <v>30.6</v>
      </c>
      <c r="I32" s="4" t="s">
        <v>23</v>
      </c>
      <c r="J32" s="2">
        <v>102.2</v>
      </c>
      <c r="K32" s="4" t="s">
        <v>23</v>
      </c>
      <c r="L32" s="2">
        <v>34</v>
      </c>
      <c r="M32" s="4" t="s">
        <v>38</v>
      </c>
      <c r="N32" s="2">
        <v>138.4</v>
      </c>
      <c r="O32" s="4" t="s">
        <v>23</v>
      </c>
      <c r="P32" s="2">
        <v>159.9</v>
      </c>
      <c r="Q32" s="4" t="s">
        <v>38</v>
      </c>
      <c r="R32" s="2">
        <v>73</v>
      </c>
      <c r="S32" s="4" t="s">
        <v>38</v>
      </c>
      <c r="T32" s="2">
        <v>66</v>
      </c>
      <c r="U32" s="4" t="s">
        <v>38</v>
      </c>
      <c r="V32" s="2">
        <v>64.400000000000006</v>
      </c>
      <c r="W32" s="4" t="s">
        <v>23</v>
      </c>
      <c r="X32" s="2">
        <v>10.5</v>
      </c>
      <c r="Y32" s="4" t="s">
        <v>23</v>
      </c>
      <c r="Z32" s="2">
        <v>27.7</v>
      </c>
      <c r="AA32" s="4" t="s">
        <v>23</v>
      </c>
      <c r="AB32" s="1"/>
    </row>
    <row r="33" spans="1:28" ht="15" customHeight="1">
      <c r="A33" s="1"/>
      <c r="B33" s="4">
        <v>2008</v>
      </c>
      <c r="C33" s="37">
        <v>32.4</v>
      </c>
      <c r="D33" s="37"/>
      <c r="E33" s="4" t="s">
        <v>23</v>
      </c>
      <c r="F33" s="2">
        <v>8.1</v>
      </c>
      <c r="G33" s="4" t="s">
        <v>23</v>
      </c>
      <c r="H33" s="2">
        <v>33.5</v>
      </c>
      <c r="I33" s="4" t="s">
        <v>23</v>
      </c>
      <c r="J33" s="2">
        <v>153.6</v>
      </c>
      <c r="K33" s="4" t="s">
        <v>23</v>
      </c>
      <c r="L33" s="2">
        <v>853.6</v>
      </c>
      <c r="M33" s="4" t="s">
        <v>23</v>
      </c>
      <c r="N33" s="2">
        <v>276.10000000000002</v>
      </c>
      <c r="O33" s="4" t="s">
        <v>23</v>
      </c>
      <c r="P33" s="2">
        <v>429.6</v>
      </c>
      <c r="Q33" s="4" t="s">
        <v>23</v>
      </c>
      <c r="R33" s="2">
        <v>411</v>
      </c>
      <c r="S33" s="4" t="s">
        <v>23</v>
      </c>
      <c r="T33" s="2">
        <v>94.2</v>
      </c>
      <c r="U33" s="4" t="s">
        <v>23</v>
      </c>
      <c r="V33" s="2">
        <v>83.5</v>
      </c>
      <c r="W33" s="4" t="s">
        <v>23</v>
      </c>
      <c r="X33" s="2">
        <v>28.5</v>
      </c>
      <c r="Y33" s="4" t="s">
        <v>23</v>
      </c>
      <c r="Z33" s="2">
        <v>22.5</v>
      </c>
      <c r="AA33" s="4" t="s">
        <v>23</v>
      </c>
      <c r="AB33" s="1"/>
    </row>
    <row r="34" spans="1:28" ht="15" customHeight="1">
      <c r="A34" s="1"/>
      <c r="B34" s="4">
        <v>2009</v>
      </c>
      <c r="C34" s="37">
        <v>1.4</v>
      </c>
      <c r="D34" s="37"/>
      <c r="E34" s="4" t="s">
        <v>23</v>
      </c>
      <c r="F34" s="2">
        <v>22</v>
      </c>
      <c r="G34" s="4" t="s">
        <v>23</v>
      </c>
      <c r="H34" s="2">
        <v>6</v>
      </c>
      <c r="I34" s="4" t="s">
        <v>23</v>
      </c>
      <c r="J34" s="2">
        <v>96.5</v>
      </c>
      <c r="K34" s="4" t="s">
        <v>23</v>
      </c>
      <c r="L34" s="2">
        <v>471</v>
      </c>
      <c r="M34" s="4" t="s">
        <v>23</v>
      </c>
      <c r="N34" s="2">
        <v>522.20000000000005</v>
      </c>
      <c r="O34" s="4" t="s">
        <v>23</v>
      </c>
      <c r="P34" s="2">
        <v>279.2</v>
      </c>
      <c r="Q34" s="4" t="s">
        <v>38</v>
      </c>
      <c r="R34" s="2">
        <v>454.4</v>
      </c>
      <c r="S34" s="4" t="s">
        <v>23</v>
      </c>
      <c r="T34" s="2">
        <v>157.5</v>
      </c>
      <c r="U34" s="4" t="s">
        <v>23</v>
      </c>
      <c r="V34" s="2">
        <v>242.5</v>
      </c>
      <c r="W34" s="4" t="s">
        <v>23</v>
      </c>
      <c r="X34" s="2">
        <v>142.19999999999999</v>
      </c>
      <c r="Y34" s="4" t="s">
        <v>23</v>
      </c>
      <c r="Z34" s="2">
        <v>13.5</v>
      </c>
      <c r="AA34" s="4" t="s">
        <v>23</v>
      </c>
      <c r="AB34" s="1"/>
    </row>
    <row r="35" spans="1:28" ht="15" customHeight="1">
      <c r="A35" s="1"/>
      <c r="B35" s="4">
        <v>2010</v>
      </c>
      <c r="C35" s="37">
        <v>19.2</v>
      </c>
      <c r="D35" s="37"/>
      <c r="E35" s="4" t="s">
        <v>23</v>
      </c>
      <c r="F35" s="2">
        <v>35.700000000000003</v>
      </c>
      <c r="G35" s="4" t="s">
        <v>23</v>
      </c>
      <c r="H35" s="2">
        <v>18.7</v>
      </c>
      <c r="I35" s="4" t="s">
        <v>23</v>
      </c>
      <c r="J35" s="2">
        <v>15.4</v>
      </c>
      <c r="K35" s="4" t="s">
        <v>23</v>
      </c>
      <c r="L35" s="2">
        <v>102.6</v>
      </c>
      <c r="M35" s="4" t="s">
        <v>23</v>
      </c>
      <c r="N35" s="2">
        <v>470</v>
      </c>
      <c r="O35" s="4" t="s">
        <v>23</v>
      </c>
      <c r="P35" s="2">
        <v>360.6</v>
      </c>
      <c r="Q35" s="4" t="s">
        <v>23</v>
      </c>
      <c r="R35" s="2">
        <v>221.6</v>
      </c>
      <c r="S35" s="4" t="s">
        <v>23</v>
      </c>
      <c r="T35" s="2">
        <v>26.7</v>
      </c>
      <c r="U35" s="4" t="s">
        <v>23</v>
      </c>
      <c r="V35" s="2">
        <v>105.3</v>
      </c>
      <c r="W35" s="4" t="s">
        <v>23</v>
      </c>
      <c r="X35" s="2">
        <v>72.7</v>
      </c>
      <c r="Y35" s="4" t="s">
        <v>23</v>
      </c>
      <c r="Z35" s="2">
        <v>54.5</v>
      </c>
      <c r="AA35" s="4" t="s">
        <v>23</v>
      </c>
      <c r="AB35" s="1"/>
    </row>
    <row r="36" spans="1:28" ht="15" customHeight="1">
      <c r="A36" s="1"/>
      <c r="B36" s="4">
        <v>2011</v>
      </c>
      <c r="C36" s="37">
        <v>65.2</v>
      </c>
      <c r="D36" s="37"/>
      <c r="E36" s="4" t="s">
        <v>23</v>
      </c>
      <c r="F36" s="2">
        <v>19.2</v>
      </c>
      <c r="G36" s="4" t="s">
        <v>23</v>
      </c>
      <c r="H36" s="2">
        <v>80.5</v>
      </c>
      <c r="I36" s="4" t="s">
        <v>23</v>
      </c>
      <c r="J36" s="2">
        <v>201.5</v>
      </c>
      <c r="K36" s="4" t="s">
        <v>23</v>
      </c>
      <c r="L36" s="2">
        <v>97.6</v>
      </c>
      <c r="M36" s="4" t="s">
        <v>23</v>
      </c>
      <c r="N36" s="2">
        <v>481.9</v>
      </c>
      <c r="O36" s="4" t="s">
        <v>23</v>
      </c>
      <c r="P36" s="2">
        <v>351.5</v>
      </c>
      <c r="Q36" s="4" t="s">
        <v>23</v>
      </c>
      <c r="R36" s="2">
        <v>610.4</v>
      </c>
      <c r="S36" s="4" t="s">
        <v>23</v>
      </c>
      <c r="T36" s="2">
        <v>201</v>
      </c>
      <c r="U36" s="4" t="s">
        <v>23</v>
      </c>
      <c r="V36" s="2">
        <v>64.900000000000006</v>
      </c>
      <c r="W36" s="4" t="s">
        <v>23</v>
      </c>
      <c r="X36" s="2">
        <v>72</v>
      </c>
      <c r="Y36" s="4" t="s">
        <v>23</v>
      </c>
      <c r="Z36" s="2">
        <v>0</v>
      </c>
      <c r="AA36" s="4" t="s">
        <v>23</v>
      </c>
      <c r="AB36" s="1"/>
    </row>
    <row r="37" spans="1:28" ht="15" customHeight="1">
      <c r="A37" s="1"/>
      <c r="B37" s="4">
        <v>2012</v>
      </c>
      <c r="C37" s="37">
        <v>8.5</v>
      </c>
      <c r="D37" s="37"/>
      <c r="E37" s="4" t="s">
        <v>23</v>
      </c>
      <c r="F37" s="2">
        <v>192.7</v>
      </c>
      <c r="G37" s="4" t="s">
        <v>23</v>
      </c>
      <c r="H37" s="2">
        <v>8.5</v>
      </c>
      <c r="I37" s="4" t="s">
        <v>23</v>
      </c>
      <c r="J37" s="2">
        <v>10.5</v>
      </c>
      <c r="K37" s="4" t="s">
        <v>23</v>
      </c>
      <c r="L37" s="2">
        <v>381</v>
      </c>
      <c r="M37" s="4" t="s">
        <v>23</v>
      </c>
      <c r="N37" s="2">
        <v>604.6</v>
      </c>
      <c r="O37" s="4" t="s">
        <v>23</v>
      </c>
      <c r="P37" s="2">
        <v>125.8</v>
      </c>
      <c r="Q37" s="4" t="s">
        <v>23</v>
      </c>
      <c r="R37" s="2">
        <v>186.9</v>
      </c>
      <c r="S37" s="4" t="s">
        <v>23</v>
      </c>
      <c r="T37" s="2">
        <v>15.4</v>
      </c>
      <c r="U37" s="4" t="s">
        <v>23</v>
      </c>
      <c r="V37" s="2">
        <v>29.5</v>
      </c>
      <c r="W37" s="4" t="s">
        <v>23</v>
      </c>
      <c r="X37" s="2"/>
      <c r="Y37" s="4" t="s">
        <v>23</v>
      </c>
      <c r="Z37" s="2">
        <v>287</v>
      </c>
      <c r="AA37" s="4" t="s">
        <v>23</v>
      </c>
      <c r="AB37" s="1"/>
    </row>
    <row r="38" spans="1:28" ht="15" customHeight="1">
      <c r="A38" s="1"/>
      <c r="B38" s="4">
        <v>2013</v>
      </c>
      <c r="C38" s="37">
        <v>24</v>
      </c>
      <c r="D38" s="37"/>
      <c r="E38" s="4" t="s">
        <v>23</v>
      </c>
      <c r="F38" s="2">
        <v>51</v>
      </c>
      <c r="G38" s="4" t="s">
        <v>23</v>
      </c>
      <c r="H38" s="2">
        <v>7</v>
      </c>
      <c r="I38" s="4" t="s">
        <v>23</v>
      </c>
      <c r="J38" s="2">
        <v>24</v>
      </c>
      <c r="K38" s="4" t="s">
        <v>23</v>
      </c>
      <c r="L38" s="2">
        <v>300</v>
      </c>
      <c r="M38" s="4" t="s">
        <v>23</v>
      </c>
      <c r="N38" s="2">
        <v>330</v>
      </c>
      <c r="O38" s="4" t="s">
        <v>23</v>
      </c>
      <c r="P38" s="2">
        <v>374</v>
      </c>
      <c r="Q38" s="4" t="s">
        <v>23</v>
      </c>
      <c r="R38" s="2">
        <v>335</v>
      </c>
      <c r="S38" s="4" t="s">
        <v>23</v>
      </c>
      <c r="T38" s="2">
        <v>238</v>
      </c>
      <c r="U38" s="4" t="s">
        <v>23</v>
      </c>
      <c r="V38" s="2">
        <v>113</v>
      </c>
      <c r="W38" s="4" t="s">
        <v>23</v>
      </c>
      <c r="X38" s="2">
        <v>20</v>
      </c>
      <c r="Y38" s="4" t="s">
        <v>23</v>
      </c>
      <c r="Z38" s="2">
        <v>0</v>
      </c>
      <c r="AA38" s="4" t="s">
        <v>23</v>
      </c>
      <c r="AB38" s="1"/>
    </row>
    <row r="39" spans="1:28" ht="15" customHeight="1">
      <c r="A39" s="1"/>
      <c r="B39" s="4">
        <v>2014</v>
      </c>
      <c r="C39" s="37">
        <v>38</v>
      </c>
      <c r="D39" s="37"/>
      <c r="E39" s="4" t="s">
        <v>23</v>
      </c>
      <c r="F39" s="2">
        <v>22</v>
      </c>
      <c r="G39" s="4" t="s">
        <v>23</v>
      </c>
      <c r="H39" s="2">
        <v>55.5</v>
      </c>
      <c r="I39" s="4" t="s">
        <v>23</v>
      </c>
      <c r="J39" s="2">
        <v>113</v>
      </c>
      <c r="K39" s="4" t="s">
        <v>23</v>
      </c>
      <c r="L39" s="2">
        <v>251</v>
      </c>
      <c r="M39" s="4" t="s">
        <v>23</v>
      </c>
      <c r="N39" s="2">
        <v>532</v>
      </c>
      <c r="O39" s="4" t="s">
        <v>23</v>
      </c>
      <c r="P39" s="2">
        <v>422</v>
      </c>
      <c r="Q39" s="4" t="s">
        <v>23</v>
      </c>
      <c r="R39" s="2">
        <v>363</v>
      </c>
      <c r="S39" s="4" t="s">
        <v>23</v>
      </c>
      <c r="T39" s="2">
        <v>257</v>
      </c>
      <c r="U39" s="4" t="s">
        <v>23</v>
      </c>
      <c r="V39" s="2">
        <v>61</v>
      </c>
      <c r="W39" s="4" t="s">
        <v>23</v>
      </c>
      <c r="X39" s="2">
        <v>36</v>
      </c>
      <c r="Y39" s="4" t="s">
        <v>23</v>
      </c>
      <c r="Z39" s="2">
        <v>59</v>
      </c>
      <c r="AA39" s="4" t="s">
        <v>23</v>
      </c>
      <c r="AB39" s="1"/>
    </row>
    <row r="40" spans="1:28" ht="15" customHeight="1">
      <c r="A40" s="1"/>
      <c r="B40" s="4">
        <v>2015</v>
      </c>
      <c r="C40" s="37">
        <v>0</v>
      </c>
      <c r="D40" s="37"/>
      <c r="E40" s="4" t="s">
        <v>23</v>
      </c>
      <c r="F40" s="2">
        <v>7</v>
      </c>
      <c r="G40" s="4" t="s">
        <v>23</v>
      </c>
      <c r="H40" s="2">
        <v>0</v>
      </c>
      <c r="I40" s="4" t="s">
        <v>23</v>
      </c>
      <c r="J40" s="2">
        <v>39</v>
      </c>
      <c r="K40" s="4" t="s">
        <v>23</v>
      </c>
      <c r="L40" s="2">
        <v>164</v>
      </c>
      <c r="M40" s="4" t="s">
        <v>23</v>
      </c>
      <c r="N40" s="2">
        <v>335</v>
      </c>
      <c r="O40" s="4" t="s">
        <v>23</v>
      </c>
      <c r="P40" s="2">
        <v>515</v>
      </c>
      <c r="Q40" s="4" t="s">
        <v>23</v>
      </c>
      <c r="R40" s="2">
        <v>689</v>
      </c>
      <c r="S40" s="4" t="s">
        <v>23</v>
      </c>
      <c r="T40" s="2">
        <v>208</v>
      </c>
      <c r="U40" s="4" t="s">
        <v>23</v>
      </c>
      <c r="V40" s="2">
        <v>222</v>
      </c>
      <c r="W40" s="4" t="s">
        <v>23</v>
      </c>
      <c r="X40" s="2">
        <v>0</v>
      </c>
      <c r="Y40" s="4" t="s">
        <v>23</v>
      </c>
      <c r="Z40" s="2">
        <v>0</v>
      </c>
      <c r="AA40" s="4" t="s">
        <v>23</v>
      </c>
      <c r="AB40" s="1"/>
    </row>
    <row r="41" spans="1:28" ht="15" customHeight="1">
      <c r="A41" s="1"/>
      <c r="B41" s="4">
        <v>2016</v>
      </c>
      <c r="C41" s="37">
        <v>23</v>
      </c>
      <c r="D41" s="37"/>
      <c r="E41" s="4" t="s">
        <v>23</v>
      </c>
      <c r="F41" s="2"/>
      <c r="G41" s="4" t="s">
        <v>23</v>
      </c>
      <c r="H41" s="2"/>
      <c r="I41" s="4" t="s">
        <v>23</v>
      </c>
      <c r="J41" s="2"/>
      <c r="K41" s="4" t="s">
        <v>23</v>
      </c>
      <c r="L41" s="2"/>
      <c r="M41" s="4" t="s">
        <v>23</v>
      </c>
      <c r="N41" s="2"/>
      <c r="O41" s="4" t="s">
        <v>23</v>
      </c>
      <c r="P41" s="2"/>
      <c r="Q41" s="4" t="s">
        <v>23</v>
      </c>
      <c r="R41" s="2"/>
      <c r="S41" s="4" t="s">
        <v>23</v>
      </c>
      <c r="T41" s="2"/>
      <c r="U41" s="4" t="s">
        <v>23</v>
      </c>
      <c r="V41" s="2"/>
      <c r="W41" s="4" t="s">
        <v>23</v>
      </c>
      <c r="X41" s="2"/>
      <c r="Y41" s="4" t="s">
        <v>23</v>
      </c>
      <c r="Z41" s="2"/>
      <c r="AA41" s="4" t="s">
        <v>23</v>
      </c>
      <c r="AB41" s="1"/>
    </row>
    <row r="42" spans="1:28" ht="50.1" customHeight="1">
      <c r="A42" s="1"/>
      <c r="B42" s="38" t="s">
        <v>39</v>
      </c>
      <c r="C42" s="38"/>
      <c r="D42" s="38"/>
      <c r="E42" s="38"/>
      <c r="F42" s="38"/>
      <c r="G42" s="38"/>
      <c r="H42" s="38" t="s">
        <v>40</v>
      </c>
      <c r="I42" s="38"/>
      <c r="J42" s="38"/>
      <c r="K42" s="38"/>
      <c r="L42" s="38"/>
      <c r="M42" s="3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</sheetData>
  <mergeCells count="63">
    <mergeCell ref="C37:D37"/>
    <mergeCell ref="C38:D38"/>
    <mergeCell ref="C39:D39"/>
    <mergeCell ref="C40:D40"/>
    <mergeCell ref="C32:D32"/>
    <mergeCell ref="C33:D33"/>
    <mergeCell ref="C34:D34"/>
    <mergeCell ref="C35:D35"/>
    <mergeCell ref="C36:D36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C14:D14"/>
    <mergeCell ref="C15:D15"/>
    <mergeCell ref="C16:D16"/>
    <mergeCell ref="C17:D17"/>
    <mergeCell ref="C18:D18"/>
    <mergeCell ref="C19:D19"/>
    <mergeCell ref="B42:G42"/>
    <mergeCell ref="H42:M42"/>
    <mergeCell ref="C20:D20"/>
    <mergeCell ref="C21:D21"/>
    <mergeCell ref="C22:D22"/>
    <mergeCell ref="C23:D23"/>
    <mergeCell ref="C29:D29"/>
    <mergeCell ref="C24:D24"/>
    <mergeCell ref="C25:D25"/>
    <mergeCell ref="C26:D26"/>
    <mergeCell ref="C27:D27"/>
    <mergeCell ref="C28:D28"/>
    <mergeCell ref="C41:D41"/>
    <mergeCell ref="C30:D30"/>
    <mergeCell ref="C31:D3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52"/>
  <sheetViews>
    <sheetView topLeftCell="B32" workbookViewId="0">
      <selection activeCell="L48" sqref="L48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42458.215164085646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820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699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115</v>
      </c>
      <c r="S7" s="43"/>
      <c r="T7" s="43"/>
      <c r="U7" s="43"/>
      <c r="V7" s="39" t="s">
        <v>12</v>
      </c>
      <c r="W7" s="39"/>
      <c r="X7" s="39"/>
      <c r="Y7" s="39"/>
      <c r="Z7" s="42">
        <v>5942044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819</v>
      </c>
      <c r="S8" s="43"/>
      <c r="T8" s="43"/>
      <c r="U8" s="43"/>
      <c r="V8" s="39" t="s">
        <v>17</v>
      </c>
      <c r="W8" s="39"/>
      <c r="X8" s="39"/>
      <c r="Y8" s="39"/>
      <c r="Z8" s="42">
        <v>756927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818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1977</v>
      </c>
      <c r="C12" s="37">
        <v>0</v>
      </c>
      <c r="D12" s="37"/>
      <c r="E12" s="4" t="s">
        <v>23</v>
      </c>
      <c r="F12" s="2">
        <v>0</v>
      </c>
      <c r="G12" s="4" t="s">
        <v>23</v>
      </c>
      <c r="H12" s="2">
        <v>23</v>
      </c>
      <c r="I12" s="4" t="s">
        <v>23</v>
      </c>
      <c r="J12" s="2">
        <v>42.5</v>
      </c>
      <c r="K12" s="4" t="s">
        <v>23</v>
      </c>
      <c r="L12" s="2">
        <v>157.5</v>
      </c>
      <c r="M12" s="4" t="s">
        <v>23</v>
      </c>
      <c r="N12" s="2">
        <v>246.5</v>
      </c>
      <c r="O12" s="4" t="s">
        <v>23</v>
      </c>
      <c r="P12" s="2">
        <v>396</v>
      </c>
      <c r="Q12" s="4" t="s">
        <v>23</v>
      </c>
      <c r="R12" s="2">
        <v>87</v>
      </c>
      <c r="S12" s="4" t="s">
        <v>23</v>
      </c>
      <c r="T12" s="2">
        <v>56.5</v>
      </c>
      <c r="U12" s="4" t="s">
        <v>23</v>
      </c>
      <c r="V12" s="2">
        <v>119</v>
      </c>
      <c r="W12" s="4" t="s">
        <v>23</v>
      </c>
      <c r="X12" s="2">
        <v>73.5</v>
      </c>
      <c r="Y12" s="4" t="s">
        <v>23</v>
      </c>
      <c r="Z12" s="2">
        <v>8</v>
      </c>
      <c r="AA12" s="4" t="s">
        <v>23</v>
      </c>
      <c r="AB12" s="1"/>
    </row>
    <row r="13" spans="1:28" ht="15" customHeight="1">
      <c r="A13" s="1"/>
      <c r="B13" s="4">
        <v>1978</v>
      </c>
      <c r="C13" s="37">
        <v>0</v>
      </c>
      <c r="D13" s="37"/>
      <c r="E13" s="4" t="s">
        <v>23</v>
      </c>
      <c r="F13" s="2">
        <v>1.5</v>
      </c>
      <c r="G13" s="4" t="s">
        <v>23</v>
      </c>
      <c r="H13" s="2">
        <v>0</v>
      </c>
      <c r="I13" s="4" t="s">
        <v>23</v>
      </c>
      <c r="J13" s="2">
        <v>0</v>
      </c>
      <c r="K13" s="4" t="s">
        <v>23</v>
      </c>
      <c r="L13" s="2">
        <v>149.1</v>
      </c>
      <c r="M13" s="4" t="s">
        <v>23</v>
      </c>
      <c r="N13" s="2">
        <v>118.5</v>
      </c>
      <c r="O13" s="4" t="s">
        <v>23</v>
      </c>
      <c r="P13" s="2">
        <v>394</v>
      </c>
      <c r="Q13" s="4" t="s">
        <v>23</v>
      </c>
      <c r="R13" s="2">
        <v>63.5</v>
      </c>
      <c r="S13" s="4" t="s">
        <v>23</v>
      </c>
      <c r="T13" s="2">
        <v>169</v>
      </c>
      <c r="U13" s="4" t="s">
        <v>23</v>
      </c>
      <c r="V13" s="2">
        <v>86.5</v>
      </c>
      <c r="W13" s="4" t="s">
        <v>23</v>
      </c>
      <c r="X13" s="2">
        <v>106</v>
      </c>
      <c r="Y13" s="4" t="s">
        <v>23</v>
      </c>
      <c r="Z13" s="2">
        <v>0</v>
      </c>
      <c r="AA13" s="4" t="s">
        <v>23</v>
      </c>
      <c r="AB13" s="1"/>
    </row>
    <row r="14" spans="1:28" ht="15" customHeight="1">
      <c r="A14" s="1"/>
      <c r="B14" s="4">
        <v>1979</v>
      </c>
      <c r="C14" s="37">
        <v>15</v>
      </c>
      <c r="D14" s="37"/>
      <c r="E14" s="4" t="s">
        <v>23</v>
      </c>
      <c r="F14" s="2">
        <v>36</v>
      </c>
      <c r="G14" s="4" t="s">
        <v>23</v>
      </c>
      <c r="H14" s="2">
        <v>2</v>
      </c>
      <c r="I14" s="4" t="s">
        <v>23</v>
      </c>
      <c r="J14" s="2">
        <v>36.5</v>
      </c>
      <c r="K14" s="4" t="s">
        <v>23</v>
      </c>
      <c r="L14" s="2">
        <v>136.5</v>
      </c>
      <c r="M14" s="4" t="s">
        <v>23</v>
      </c>
      <c r="N14" s="2">
        <v>53.5</v>
      </c>
      <c r="O14" s="4" t="s">
        <v>23</v>
      </c>
      <c r="P14" s="2">
        <v>288.5</v>
      </c>
      <c r="Q14" s="4" t="s">
        <v>23</v>
      </c>
      <c r="R14" s="2">
        <v>190.5</v>
      </c>
      <c r="S14" s="4" t="s">
        <v>23</v>
      </c>
      <c r="T14" s="2">
        <v>127</v>
      </c>
      <c r="U14" s="4" t="s">
        <v>23</v>
      </c>
      <c r="V14" s="2">
        <v>12</v>
      </c>
      <c r="W14" s="4" t="s">
        <v>23</v>
      </c>
      <c r="X14" s="2">
        <v>138.5</v>
      </c>
      <c r="Y14" s="4" t="s">
        <v>23</v>
      </c>
      <c r="Z14" s="2">
        <v>60.5</v>
      </c>
      <c r="AA14" s="4" t="s">
        <v>23</v>
      </c>
      <c r="AB14" s="1"/>
    </row>
    <row r="15" spans="1:28" ht="15" customHeight="1">
      <c r="A15" s="1"/>
      <c r="B15" s="4">
        <v>1980</v>
      </c>
      <c r="C15" s="37">
        <v>0</v>
      </c>
      <c r="D15" s="37"/>
      <c r="E15" s="4" t="s">
        <v>23</v>
      </c>
      <c r="F15" s="2">
        <v>82</v>
      </c>
      <c r="G15" s="4" t="s">
        <v>23</v>
      </c>
      <c r="H15" s="2">
        <v>32</v>
      </c>
      <c r="I15" s="4" t="s">
        <v>23</v>
      </c>
      <c r="J15" s="2">
        <v>181</v>
      </c>
      <c r="K15" s="4" t="s">
        <v>23</v>
      </c>
      <c r="L15" s="2">
        <v>288</v>
      </c>
      <c r="M15" s="4" t="s">
        <v>23</v>
      </c>
      <c r="N15" s="2">
        <v>204.5</v>
      </c>
      <c r="O15" s="4" t="s">
        <v>23</v>
      </c>
      <c r="P15" s="2">
        <v>195.3</v>
      </c>
      <c r="Q15" s="4" t="s">
        <v>23</v>
      </c>
      <c r="R15" s="2">
        <v>88</v>
      </c>
      <c r="S15" s="4" t="s">
        <v>23</v>
      </c>
      <c r="T15" s="2">
        <v>73.5</v>
      </c>
      <c r="U15" s="4" t="s">
        <v>23</v>
      </c>
      <c r="V15" s="2">
        <v>0</v>
      </c>
      <c r="W15" s="4" t="s">
        <v>23</v>
      </c>
      <c r="X15" s="2">
        <v>24.5</v>
      </c>
      <c r="Y15" s="4" t="s">
        <v>23</v>
      </c>
      <c r="Z15" s="2">
        <v>31</v>
      </c>
      <c r="AA15" s="4" t="s">
        <v>23</v>
      </c>
      <c r="AB15" s="1"/>
    </row>
    <row r="16" spans="1:28" ht="15" customHeight="1">
      <c r="A16" s="1"/>
      <c r="B16" s="4">
        <v>1981</v>
      </c>
      <c r="C16" s="37">
        <v>59.5</v>
      </c>
      <c r="D16" s="37"/>
      <c r="E16" s="4" t="s">
        <v>23</v>
      </c>
      <c r="F16" s="2">
        <v>16</v>
      </c>
      <c r="G16" s="4" t="s">
        <v>23</v>
      </c>
      <c r="H16" s="2">
        <v>32.5</v>
      </c>
      <c r="I16" s="4" t="s">
        <v>23</v>
      </c>
      <c r="J16" s="2">
        <v>97.5</v>
      </c>
      <c r="K16" s="4" t="s">
        <v>23</v>
      </c>
      <c r="L16" s="2">
        <v>447.5</v>
      </c>
      <c r="M16" s="4" t="s">
        <v>23</v>
      </c>
      <c r="N16" s="2">
        <v>70</v>
      </c>
      <c r="O16" s="4" t="s">
        <v>23</v>
      </c>
      <c r="P16" s="2">
        <v>52</v>
      </c>
      <c r="Q16" s="4" t="s">
        <v>23</v>
      </c>
      <c r="R16" s="2">
        <v>95</v>
      </c>
      <c r="S16" s="4" t="s">
        <v>23</v>
      </c>
      <c r="T16" s="2">
        <v>65.5</v>
      </c>
      <c r="U16" s="4" t="s">
        <v>23</v>
      </c>
      <c r="V16" s="2">
        <v>12</v>
      </c>
      <c r="W16" s="4" t="s">
        <v>23</v>
      </c>
      <c r="X16" s="2">
        <v>0</v>
      </c>
      <c r="Y16" s="4" t="s">
        <v>23</v>
      </c>
      <c r="Z16" s="2">
        <v>9.5</v>
      </c>
      <c r="AA16" s="4" t="s">
        <v>23</v>
      </c>
      <c r="AB16" s="1"/>
    </row>
    <row r="17" spans="1:28" ht="15" customHeight="1">
      <c r="A17" s="1"/>
      <c r="B17" s="4">
        <v>1982</v>
      </c>
      <c r="C17" s="37">
        <v>51.5</v>
      </c>
      <c r="D17" s="37"/>
      <c r="E17" s="4" t="s">
        <v>23</v>
      </c>
      <c r="F17" s="2">
        <v>16.5</v>
      </c>
      <c r="G17" s="4" t="s">
        <v>23</v>
      </c>
      <c r="H17" s="2">
        <v>8</v>
      </c>
      <c r="I17" s="4" t="s">
        <v>23</v>
      </c>
      <c r="J17" s="2">
        <v>36</v>
      </c>
      <c r="K17" s="4" t="s">
        <v>23</v>
      </c>
      <c r="L17" s="2">
        <v>315.5</v>
      </c>
      <c r="M17" s="4" t="s">
        <v>23</v>
      </c>
      <c r="N17" s="2">
        <v>363</v>
      </c>
      <c r="O17" s="4" t="s">
        <v>23</v>
      </c>
      <c r="P17" s="2">
        <v>227.9</v>
      </c>
      <c r="Q17" s="4" t="s">
        <v>23</v>
      </c>
      <c r="R17" s="2">
        <v>142.5</v>
      </c>
      <c r="S17" s="4" t="s">
        <v>23</v>
      </c>
      <c r="T17" s="2">
        <v>166.8</v>
      </c>
      <c r="U17" s="4" t="s">
        <v>23</v>
      </c>
      <c r="V17" s="2">
        <v>175.5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1"/>
    </row>
    <row r="18" spans="1:28" ht="15" customHeight="1">
      <c r="A18" s="1"/>
      <c r="B18" s="4">
        <v>1983</v>
      </c>
      <c r="C18" s="37">
        <v>25.5</v>
      </c>
      <c r="D18" s="37"/>
      <c r="E18" s="4" t="s">
        <v>23</v>
      </c>
      <c r="F18" s="2">
        <v>7</v>
      </c>
      <c r="G18" s="4" t="s">
        <v>23</v>
      </c>
      <c r="H18" s="2">
        <v>0</v>
      </c>
      <c r="I18" s="4" t="s">
        <v>23</v>
      </c>
      <c r="J18" s="2">
        <v>46.3</v>
      </c>
      <c r="K18" s="4" t="s">
        <v>23</v>
      </c>
      <c r="L18" s="2">
        <v>122.5</v>
      </c>
      <c r="M18" s="4" t="s">
        <v>23</v>
      </c>
      <c r="N18" s="2">
        <v>313.89999999999998</v>
      </c>
      <c r="O18" s="4" t="s">
        <v>23</v>
      </c>
      <c r="P18" s="2">
        <v>179.2</v>
      </c>
      <c r="Q18" s="4" t="s">
        <v>23</v>
      </c>
      <c r="R18" s="2">
        <v>116</v>
      </c>
      <c r="S18" s="4" t="s">
        <v>23</v>
      </c>
      <c r="T18" s="2">
        <v>66.5</v>
      </c>
      <c r="U18" s="4" t="s">
        <v>23</v>
      </c>
      <c r="V18" s="2">
        <v>25</v>
      </c>
      <c r="W18" s="4" t="s">
        <v>23</v>
      </c>
      <c r="X18" s="2">
        <v>1.5</v>
      </c>
      <c r="Y18" s="4" t="s">
        <v>23</v>
      </c>
      <c r="Z18" s="2">
        <v>9.8000000000000007</v>
      </c>
      <c r="AA18" s="4" t="s">
        <v>23</v>
      </c>
      <c r="AB18" s="1"/>
    </row>
    <row r="19" spans="1:28" ht="15" customHeight="1">
      <c r="A19" s="1"/>
      <c r="B19" s="4">
        <v>1984</v>
      </c>
      <c r="C19" s="37">
        <v>13.2</v>
      </c>
      <c r="D19" s="37"/>
      <c r="E19" s="4" t="s">
        <v>23</v>
      </c>
      <c r="F19" s="2">
        <v>42.8</v>
      </c>
      <c r="G19" s="4" t="s">
        <v>23</v>
      </c>
      <c r="H19" s="2">
        <v>18.8</v>
      </c>
      <c r="I19" s="4" t="s">
        <v>23</v>
      </c>
      <c r="J19" s="2">
        <v>38.5</v>
      </c>
      <c r="K19" s="4" t="s">
        <v>23</v>
      </c>
      <c r="L19" s="2">
        <v>356.8</v>
      </c>
      <c r="M19" s="4" t="s">
        <v>23</v>
      </c>
      <c r="N19" s="2">
        <v>196.9</v>
      </c>
      <c r="O19" s="4" t="s">
        <v>23</v>
      </c>
      <c r="P19" s="2">
        <v>292.89999999999998</v>
      </c>
      <c r="Q19" s="4" t="s">
        <v>23</v>
      </c>
      <c r="R19" s="2">
        <v>91.2</v>
      </c>
      <c r="S19" s="4" t="s">
        <v>23</v>
      </c>
      <c r="T19" s="2">
        <v>121.7</v>
      </c>
      <c r="U19" s="4" t="s">
        <v>23</v>
      </c>
      <c r="V19" s="2">
        <v>125.6</v>
      </c>
      <c r="W19" s="4" t="s">
        <v>23</v>
      </c>
      <c r="X19" s="2">
        <v>8.6999999999999993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1985</v>
      </c>
      <c r="C20" s="37">
        <v>36</v>
      </c>
      <c r="D20" s="37"/>
      <c r="E20" s="4" t="s">
        <v>23</v>
      </c>
      <c r="F20" s="2">
        <v>0.3</v>
      </c>
      <c r="G20" s="4" t="s">
        <v>23</v>
      </c>
      <c r="H20" s="2">
        <v>18.2</v>
      </c>
      <c r="I20" s="4" t="s">
        <v>23</v>
      </c>
      <c r="J20" s="2">
        <v>85.9</v>
      </c>
      <c r="K20" s="4" t="s">
        <v>23</v>
      </c>
      <c r="L20" s="2">
        <v>193.6</v>
      </c>
      <c r="M20" s="4" t="s">
        <v>23</v>
      </c>
      <c r="N20" s="2">
        <v>99.5</v>
      </c>
      <c r="O20" s="4" t="s">
        <v>23</v>
      </c>
      <c r="P20" s="2">
        <v>165.4</v>
      </c>
      <c r="Q20" s="4" t="s">
        <v>23</v>
      </c>
      <c r="R20" s="2">
        <v>43</v>
      </c>
      <c r="S20" s="4" t="s">
        <v>23</v>
      </c>
      <c r="T20" s="2">
        <v>87.2</v>
      </c>
      <c r="U20" s="4" t="s">
        <v>23</v>
      </c>
      <c r="V20" s="2">
        <v>97.7</v>
      </c>
      <c r="W20" s="4" t="s">
        <v>23</v>
      </c>
      <c r="X20" s="2">
        <v>32</v>
      </c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1986</v>
      </c>
      <c r="C21" s="37">
        <v>10</v>
      </c>
      <c r="D21" s="37"/>
      <c r="E21" s="4" t="s">
        <v>23</v>
      </c>
      <c r="F21" s="2">
        <v>4.7</v>
      </c>
      <c r="G21" s="4" t="s">
        <v>23</v>
      </c>
      <c r="H21" s="2">
        <v>58.1</v>
      </c>
      <c r="I21" s="4" t="s">
        <v>23</v>
      </c>
      <c r="J21" s="2">
        <v>189.9</v>
      </c>
      <c r="K21" s="4" t="s">
        <v>23</v>
      </c>
      <c r="L21" s="2">
        <v>295.3</v>
      </c>
      <c r="M21" s="4" t="s">
        <v>23</v>
      </c>
      <c r="N21" s="2">
        <v>283</v>
      </c>
      <c r="O21" s="4" t="s">
        <v>23</v>
      </c>
      <c r="P21" s="2">
        <v>52</v>
      </c>
      <c r="Q21" s="4" t="s">
        <v>23</v>
      </c>
      <c r="R21" s="2">
        <v>152.5</v>
      </c>
      <c r="S21" s="4" t="s">
        <v>23</v>
      </c>
      <c r="T21" s="2">
        <v>52.7</v>
      </c>
      <c r="U21" s="4" t="s">
        <v>38</v>
      </c>
      <c r="V21" s="2">
        <v>37.1</v>
      </c>
      <c r="W21" s="4" t="s">
        <v>23</v>
      </c>
      <c r="X21" s="2">
        <v>161.80000000000001</v>
      </c>
      <c r="Y21" s="4" t="s">
        <v>23</v>
      </c>
      <c r="Z21" s="2">
        <v>2.1</v>
      </c>
      <c r="AA21" s="4" t="s">
        <v>23</v>
      </c>
      <c r="AB21" s="1"/>
    </row>
    <row r="22" spans="1:28" ht="15" customHeight="1">
      <c r="A22" s="1"/>
      <c r="B22" s="4">
        <v>1987</v>
      </c>
      <c r="C22" s="37">
        <v>10.5</v>
      </c>
      <c r="D22" s="37"/>
      <c r="E22" s="4" t="s">
        <v>23</v>
      </c>
      <c r="F22" s="2">
        <v>1</v>
      </c>
      <c r="G22" s="4" t="s">
        <v>23</v>
      </c>
      <c r="H22" s="2">
        <v>99</v>
      </c>
      <c r="I22" s="4" t="s">
        <v>23</v>
      </c>
      <c r="J22" s="2">
        <v>32.299999999999997</v>
      </c>
      <c r="K22" s="4" t="s">
        <v>23</v>
      </c>
      <c r="L22" s="2">
        <v>159.4</v>
      </c>
      <c r="M22" s="4" t="s">
        <v>38</v>
      </c>
      <c r="N22" s="2">
        <v>104.7</v>
      </c>
      <c r="O22" s="4" t="s">
        <v>23</v>
      </c>
      <c r="P22" s="2">
        <v>347.2</v>
      </c>
      <c r="Q22" s="4" t="s">
        <v>23</v>
      </c>
      <c r="R22" s="2">
        <v>205.2</v>
      </c>
      <c r="S22" s="4" t="s">
        <v>23</v>
      </c>
      <c r="T22" s="2">
        <v>95.1</v>
      </c>
      <c r="U22" s="4" t="s">
        <v>23</v>
      </c>
      <c r="V22" s="2">
        <v>83.5</v>
      </c>
      <c r="W22" s="4" t="s">
        <v>23</v>
      </c>
      <c r="X22" s="2">
        <v>3.8</v>
      </c>
      <c r="Y22" s="4" t="s">
        <v>23</v>
      </c>
      <c r="Z22" s="2">
        <v>0</v>
      </c>
      <c r="AA22" s="4" t="s">
        <v>23</v>
      </c>
      <c r="AB22" s="1"/>
    </row>
    <row r="23" spans="1:28" ht="15" customHeight="1">
      <c r="A23" s="1"/>
      <c r="B23" s="4">
        <v>1988</v>
      </c>
      <c r="C23" s="37">
        <v>10.5</v>
      </c>
      <c r="D23" s="37"/>
      <c r="E23" s="4" t="s">
        <v>23</v>
      </c>
      <c r="F23" s="2">
        <v>0</v>
      </c>
      <c r="G23" s="4" t="s">
        <v>23</v>
      </c>
      <c r="H23" s="2">
        <v>43.4</v>
      </c>
      <c r="I23" s="4" t="s">
        <v>23</v>
      </c>
      <c r="J23" s="2">
        <v>31.3</v>
      </c>
      <c r="K23" s="4" t="s">
        <v>23</v>
      </c>
      <c r="L23" s="2">
        <v>52</v>
      </c>
      <c r="M23" s="4" t="s">
        <v>23</v>
      </c>
      <c r="N23" s="2">
        <v>220.8</v>
      </c>
      <c r="O23" s="4" t="s">
        <v>38</v>
      </c>
      <c r="P23" s="2">
        <v>195</v>
      </c>
      <c r="Q23" s="4" t="s">
        <v>23</v>
      </c>
      <c r="R23" s="2">
        <v>252.3</v>
      </c>
      <c r="S23" s="4" t="s">
        <v>23</v>
      </c>
      <c r="T23" s="2">
        <v>94.5</v>
      </c>
      <c r="U23" s="4" t="s">
        <v>23</v>
      </c>
      <c r="V23" s="2">
        <v>28.8</v>
      </c>
      <c r="W23" s="4" t="s">
        <v>23</v>
      </c>
      <c r="X23" s="2">
        <v>33.200000000000003</v>
      </c>
      <c r="Y23" s="4" t="s">
        <v>23</v>
      </c>
      <c r="Z23" s="2">
        <v>13.1</v>
      </c>
      <c r="AA23" s="4" t="s">
        <v>23</v>
      </c>
      <c r="AB23" s="1"/>
    </row>
    <row r="24" spans="1:28" ht="15" customHeight="1">
      <c r="A24" s="1"/>
      <c r="B24" s="4">
        <v>1989</v>
      </c>
      <c r="C24" s="37">
        <v>11.3</v>
      </c>
      <c r="D24" s="37"/>
      <c r="E24" s="4" t="s">
        <v>23</v>
      </c>
      <c r="F24" s="2">
        <v>4.2</v>
      </c>
      <c r="G24" s="4" t="s">
        <v>23</v>
      </c>
      <c r="H24" s="2">
        <v>11.9</v>
      </c>
      <c r="I24" s="4" t="s">
        <v>23</v>
      </c>
      <c r="J24" s="2">
        <v>1.5</v>
      </c>
      <c r="K24" s="4" t="s">
        <v>23</v>
      </c>
      <c r="L24" s="2">
        <v>56.9</v>
      </c>
      <c r="M24" s="4" t="s">
        <v>23</v>
      </c>
      <c r="N24" s="2">
        <v>253.9</v>
      </c>
      <c r="O24" s="4" t="s">
        <v>23</v>
      </c>
      <c r="P24" s="2">
        <v>201.6</v>
      </c>
      <c r="Q24" s="4" t="s">
        <v>23</v>
      </c>
      <c r="R24" s="2">
        <v>128</v>
      </c>
      <c r="S24" s="4" t="s">
        <v>23</v>
      </c>
      <c r="T24" s="2">
        <v>47.3</v>
      </c>
      <c r="U24" s="4" t="s">
        <v>23</v>
      </c>
      <c r="V24" s="2">
        <v>21.5</v>
      </c>
      <c r="W24" s="4" t="s">
        <v>23</v>
      </c>
      <c r="X24" s="2">
        <v>1</v>
      </c>
      <c r="Y24" s="4" t="s">
        <v>23</v>
      </c>
      <c r="Z24" s="2">
        <v>47.5</v>
      </c>
      <c r="AA24" s="4" t="s">
        <v>23</v>
      </c>
      <c r="AB24" s="1"/>
    </row>
    <row r="25" spans="1:28" ht="15" customHeight="1">
      <c r="A25" s="1"/>
      <c r="B25" s="4">
        <v>1990</v>
      </c>
      <c r="C25" s="37">
        <v>5.2</v>
      </c>
      <c r="D25" s="37"/>
      <c r="E25" s="4" t="s">
        <v>23</v>
      </c>
      <c r="F25" s="2">
        <v>16.100000000000001</v>
      </c>
      <c r="G25" s="4" t="s">
        <v>23</v>
      </c>
      <c r="H25" s="2">
        <v>101</v>
      </c>
      <c r="I25" s="4" t="s">
        <v>23</v>
      </c>
      <c r="J25" s="2">
        <v>49.4</v>
      </c>
      <c r="K25" s="4" t="s">
        <v>23</v>
      </c>
      <c r="L25" s="2">
        <v>70.8</v>
      </c>
      <c r="M25" s="4" t="s">
        <v>23</v>
      </c>
      <c r="N25" s="2">
        <v>95.3</v>
      </c>
      <c r="O25" s="4" t="s">
        <v>23</v>
      </c>
      <c r="P25" s="2">
        <v>86</v>
      </c>
      <c r="Q25" s="4" t="s">
        <v>23</v>
      </c>
      <c r="R25" s="2">
        <v>109.5</v>
      </c>
      <c r="S25" s="4" t="s">
        <v>23</v>
      </c>
      <c r="T25" s="2">
        <v>166.6</v>
      </c>
      <c r="U25" s="4" t="s">
        <v>23</v>
      </c>
      <c r="V25" s="2">
        <v>55</v>
      </c>
      <c r="W25" s="4" t="s">
        <v>23</v>
      </c>
      <c r="X25" s="2">
        <v>15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1991</v>
      </c>
      <c r="C26" s="37">
        <v>15.4</v>
      </c>
      <c r="D26" s="37"/>
      <c r="E26" s="4" t="s">
        <v>23</v>
      </c>
      <c r="F26" s="2">
        <v>2.5</v>
      </c>
      <c r="G26" s="4" t="s">
        <v>23</v>
      </c>
      <c r="H26" s="2">
        <v>5.5</v>
      </c>
      <c r="I26" s="4" t="s">
        <v>23</v>
      </c>
      <c r="J26" s="2">
        <v>101.8</v>
      </c>
      <c r="K26" s="4" t="s">
        <v>23</v>
      </c>
      <c r="L26" s="2">
        <v>384.4</v>
      </c>
      <c r="M26" s="4" t="s">
        <v>23</v>
      </c>
      <c r="N26" s="2">
        <v>193</v>
      </c>
      <c r="O26" s="4" t="s">
        <v>23</v>
      </c>
      <c r="P26" s="2">
        <v>160.69999999999999</v>
      </c>
      <c r="Q26" s="4" t="s">
        <v>23</v>
      </c>
      <c r="R26" s="2">
        <v>61.1</v>
      </c>
      <c r="S26" s="4" t="s">
        <v>23</v>
      </c>
      <c r="T26" s="2">
        <v>103.7</v>
      </c>
      <c r="U26" s="4" t="s">
        <v>23</v>
      </c>
      <c r="V26" s="2">
        <v>68.599999999999994</v>
      </c>
      <c r="W26" s="4" t="s">
        <v>23</v>
      </c>
      <c r="X26" s="2">
        <v>26</v>
      </c>
      <c r="Y26" s="4" t="s">
        <v>23</v>
      </c>
      <c r="Z26" s="2">
        <v>67.5</v>
      </c>
      <c r="AA26" s="4" t="s">
        <v>23</v>
      </c>
      <c r="AB26" s="1"/>
    </row>
    <row r="27" spans="1:28" ht="15" customHeight="1">
      <c r="A27" s="1"/>
      <c r="B27" s="4">
        <v>1992</v>
      </c>
      <c r="C27" s="37">
        <v>0</v>
      </c>
      <c r="D27" s="37"/>
      <c r="E27" s="4" t="s">
        <v>23</v>
      </c>
      <c r="F27" s="2">
        <v>41</v>
      </c>
      <c r="G27" s="4" t="s">
        <v>23</v>
      </c>
      <c r="H27" s="2">
        <v>31.7</v>
      </c>
      <c r="I27" s="4" t="s">
        <v>23</v>
      </c>
      <c r="J27" s="2">
        <v>120</v>
      </c>
      <c r="K27" s="4" t="s">
        <v>23</v>
      </c>
      <c r="L27" s="2">
        <v>714.3</v>
      </c>
      <c r="M27" s="4" t="s">
        <v>23</v>
      </c>
      <c r="N27" s="2">
        <v>251.2</v>
      </c>
      <c r="O27" s="4" t="s">
        <v>23</v>
      </c>
      <c r="P27" s="2">
        <v>75.5</v>
      </c>
      <c r="Q27" s="4" t="s">
        <v>23</v>
      </c>
      <c r="R27" s="2">
        <v>124</v>
      </c>
      <c r="S27" s="4" t="s">
        <v>23</v>
      </c>
      <c r="T27" s="2">
        <v>85</v>
      </c>
      <c r="U27" s="4" t="s">
        <v>23</v>
      </c>
      <c r="V27" s="2">
        <v>40.5</v>
      </c>
      <c r="W27" s="4" t="s">
        <v>23</v>
      </c>
      <c r="X27" s="2">
        <v>15.5</v>
      </c>
      <c r="Y27" s="4" t="s">
        <v>23</v>
      </c>
      <c r="Z27" s="2">
        <v>30.5</v>
      </c>
      <c r="AA27" s="4" t="s">
        <v>23</v>
      </c>
      <c r="AB27" s="1"/>
    </row>
    <row r="28" spans="1:28" ht="15" customHeight="1">
      <c r="A28" s="1"/>
      <c r="B28" s="4">
        <v>1993</v>
      </c>
      <c r="C28" s="37">
        <v>2</v>
      </c>
      <c r="D28" s="37"/>
      <c r="E28" s="4" t="s">
        <v>23</v>
      </c>
      <c r="F28" s="2">
        <v>0</v>
      </c>
      <c r="G28" s="4" t="s">
        <v>23</v>
      </c>
      <c r="H28" s="2">
        <v>20.7</v>
      </c>
      <c r="I28" s="4" t="s">
        <v>23</v>
      </c>
      <c r="J28" s="2">
        <v>85.8</v>
      </c>
      <c r="K28" s="4" t="s">
        <v>23</v>
      </c>
      <c r="L28" s="2">
        <v>291.7</v>
      </c>
      <c r="M28" s="4" t="s">
        <v>23</v>
      </c>
      <c r="N28" s="2">
        <v>340.2</v>
      </c>
      <c r="O28" s="4" t="s">
        <v>23</v>
      </c>
      <c r="P28" s="2">
        <v>169.1</v>
      </c>
      <c r="Q28" s="4" t="s">
        <v>23</v>
      </c>
      <c r="R28" s="2">
        <v>125.6</v>
      </c>
      <c r="S28" s="4" t="s">
        <v>23</v>
      </c>
      <c r="T28" s="2">
        <v>35.799999999999997</v>
      </c>
      <c r="U28" s="4" t="s">
        <v>23</v>
      </c>
      <c r="V28" s="2">
        <v>53</v>
      </c>
      <c r="W28" s="4" t="s">
        <v>23</v>
      </c>
      <c r="X28" s="2">
        <v>24</v>
      </c>
      <c r="Y28" s="4" t="s">
        <v>23</v>
      </c>
      <c r="Z28" s="2">
        <v>9.5</v>
      </c>
      <c r="AA28" s="4" t="s">
        <v>23</v>
      </c>
      <c r="AB28" s="1"/>
    </row>
    <row r="29" spans="1:28" ht="15" customHeight="1">
      <c r="A29" s="1"/>
      <c r="B29" s="4">
        <v>1994</v>
      </c>
      <c r="C29" s="37">
        <v>11.4</v>
      </c>
      <c r="D29" s="37"/>
      <c r="E29" s="4" t="s">
        <v>23</v>
      </c>
      <c r="F29" s="2">
        <v>3.8</v>
      </c>
      <c r="G29" s="4" t="s">
        <v>23</v>
      </c>
      <c r="H29" s="2">
        <v>0.3</v>
      </c>
      <c r="I29" s="4" t="s">
        <v>23</v>
      </c>
      <c r="J29" s="2">
        <v>135.9</v>
      </c>
      <c r="K29" s="4" t="s">
        <v>23</v>
      </c>
      <c r="L29" s="2">
        <v>57</v>
      </c>
      <c r="M29" s="4" t="s">
        <v>23</v>
      </c>
      <c r="N29" s="2">
        <v>236</v>
      </c>
      <c r="O29" s="4" t="s">
        <v>23</v>
      </c>
      <c r="P29" s="2">
        <v>175.5</v>
      </c>
      <c r="Q29" s="4" t="s">
        <v>23</v>
      </c>
      <c r="R29" s="2">
        <v>14.4</v>
      </c>
      <c r="S29" s="4" t="s">
        <v>23</v>
      </c>
      <c r="T29" s="2">
        <v>121.5</v>
      </c>
      <c r="U29" s="4" t="s">
        <v>23</v>
      </c>
      <c r="V29" s="2">
        <v>90.4</v>
      </c>
      <c r="W29" s="4" t="s">
        <v>23</v>
      </c>
      <c r="X29" s="2">
        <v>6.5</v>
      </c>
      <c r="Y29" s="4" t="s">
        <v>23</v>
      </c>
      <c r="Z29" s="2">
        <v>32</v>
      </c>
      <c r="AA29" s="4" t="s">
        <v>23</v>
      </c>
      <c r="AB29" s="1"/>
    </row>
    <row r="30" spans="1:28" ht="15" customHeight="1">
      <c r="A30" s="1"/>
      <c r="B30" s="4">
        <v>1995</v>
      </c>
      <c r="C30" s="37">
        <v>0</v>
      </c>
      <c r="D30" s="37"/>
      <c r="E30" s="4" t="s">
        <v>23</v>
      </c>
      <c r="F30" s="2">
        <v>4</v>
      </c>
      <c r="G30" s="4" t="s">
        <v>23</v>
      </c>
      <c r="H30" s="2">
        <v>8.3000000000000007</v>
      </c>
      <c r="I30" s="4" t="s">
        <v>23</v>
      </c>
      <c r="J30" s="2">
        <v>111.3</v>
      </c>
      <c r="K30" s="4" t="s">
        <v>23</v>
      </c>
      <c r="L30" s="2">
        <v>45.5</v>
      </c>
      <c r="M30" s="4" t="s">
        <v>23</v>
      </c>
      <c r="N30" s="2">
        <v>230.8</v>
      </c>
      <c r="O30" s="4" t="s">
        <v>23</v>
      </c>
      <c r="P30" s="2">
        <v>341.5</v>
      </c>
      <c r="Q30" s="4" t="s">
        <v>23</v>
      </c>
      <c r="R30" s="2">
        <v>123.7</v>
      </c>
      <c r="S30" s="4" t="s">
        <v>23</v>
      </c>
      <c r="T30" s="2">
        <v>29.8</v>
      </c>
      <c r="U30" s="4" t="s">
        <v>23</v>
      </c>
      <c r="V30" s="2">
        <v>48.8</v>
      </c>
      <c r="W30" s="4" t="s">
        <v>23</v>
      </c>
      <c r="X30" s="2">
        <v>2</v>
      </c>
      <c r="Y30" s="4" t="s">
        <v>23</v>
      </c>
      <c r="Z30" s="2">
        <v>0</v>
      </c>
      <c r="AA30" s="4" t="s">
        <v>23</v>
      </c>
      <c r="AB30" s="1"/>
    </row>
    <row r="31" spans="1:28" ht="15" customHeight="1">
      <c r="A31" s="1"/>
      <c r="B31" s="4">
        <v>1996</v>
      </c>
      <c r="C31" s="37">
        <v>0</v>
      </c>
      <c r="D31" s="37"/>
      <c r="E31" s="4" t="s">
        <v>23</v>
      </c>
      <c r="F31" s="2">
        <v>16.600000000000001</v>
      </c>
      <c r="G31" s="4" t="s">
        <v>23</v>
      </c>
      <c r="H31" s="2">
        <v>84</v>
      </c>
      <c r="I31" s="4" t="s">
        <v>23</v>
      </c>
      <c r="J31" s="2">
        <v>65.8</v>
      </c>
      <c r="K31" s="4" t="s">
        <v>23</v>
      </c>
      <c r="L31" s="2">
        <v>83.6</v>
      </c>
      <c r="M31" s="4" t="s">
        <v>23</v>
      </c>
      <c r="N31" s="2">
        <v>146</v>
      </c>
      <c r="O31" s="4" t="s">
        <v>23</v>
      </c>
      <c r="P31" s="2">
        <v>63</v>
      </c>
      <c r="Q31" s="4" t="s">
        <v>23</v>
      </c>
      <c r="R31" s="2">
        <v>184.7</v>
      </c>
      <c r="S31" s="4" t="s">
        <v>23</v>
      </c>
      <c r="T31" s="2">
        <v>22</v>
      </c>
      <c r="U31" s="4" t="s">
        <v>23</v>
      </c>
      <c r="V31" s="2">
        <v>35.5</v>
      </c>
      <c r="W31" s="4" t="s">
        <v>23</v>
      </c>
      <c r="X31" s="2">
        <v>33.799999999999997</v>
      </c>
      <c r="Y31" s="4" t="s">
        <v>23</v>
      </c>
      <c r="Z31" s="2">
        <v>15.7</v>
      </c>
      <c r="AA31" s="4" t="s">
        <v>23</v>
      </c>
      <c r="AB31" s="1"/>
    </row>
    <row r="32" spans="1:28" ht="15" customHeight="1">
      <c r="A32" s="1"/>
      <c r="B32" s="4">
        <v>1997</v>
      </c>
      <c r="C32" s="37">
        <v>5</v>
      </c>
      <c r="D32" s="37"/>
      <c r="E32" s="4" t="s">
        <v>23</v>
      </c>
      <c r="F32" s="2">
        <v>35.799999999999997</v>
      </c>
      <c r="G32" s="4" t="s">
        <v>23</v>
      </c>
      <c r="H32" s="2">
        <v>0</v>
      </c>
      <c r="I32" s="4" t="s">
        <v>23</v>
      </c>
      <c r="J32" s="2">
        <v>231.5</v>
      </c>
      <c r="K32" s="4" t="s">
        <v>23</v>
      </c>
      <c r="L32" s="2">
        <v>149.5</v>
      </c>
      <c r="M32" s="4" t="s">
        <v>23</v>
      </c>
      <c r="N32" s="2">
        <v>287</v>
      </c>
      <c r="O32" s="4" t="s">
        <v>23</v>
      </c>
      <c r="P32" s="2">
        <v>131</v>
      </c>
      <c r="Q32" s="4" t="s">
        <v>23</v>
      </c>
      <c r="R32" s="2">
        <v>67.8</v>
      </c>
      <c r="S32" s="4" t="s">
        <v>23</v>
      </c>
      <c r="T32" s="2">
        <v>92.2</v>
      </c>
      <c r="U32" s="4" t="s">
        <v>23</v>
      </c>
      <c r="V32" s="2">
        <v>221.6</v>
      </c>
      <c r="W32" s="4" t="s">
        <v>23</v>
      </c>
      <c r="X32" s="2">
        <v>62</v>
      </c>
      <c r="Y32" s="4" t="s">
        <v>23</v>
      </c>
      <c r="Z32" s="2">
        <v>7.8</v>
      </c>
      <c r="AA32" s="4" t="s">
        <v>23</v>
      </c>
      <c r="AB32" s="1"/>
    </row>
    <row r="33" spans="1:28" ht="15" customHeight="1">
      <c r="A33" s="1"/>
      <c r="B33" s="4">
        <v>1998</v>
      </c>
      <c r="C33" s="37">
        <v>0</v>
      </c>
      <c r="D33" s="37"/>
      <c r="E33" s="4" t="s">
        <v>23</v>
      </c>
      <c r="F33" s="2">
        <v>0</v>
      </c>
      <c r="G33" s="4" t="s">
        <v>23</v>
      </c>
      <c r="H33" s="2">
        <v>9.5</v>
      </c>
      <c r="I33" s="4" t="s">
        <v>23</v>
      </c>
      <c r="J33" s="2">
        <v>39.1</v>
      </c>
      <c r="K33" s="4" t="s">
        <v>23</v>
      </c>
      <c r="L33" s="2">
        <v>128.9</v>
      </c>
      <c r="M33" s="4" t="s">
        <v>23</v>
      </c>
      <c r="N33" s="2">
        <v>93.3</v>
      </c>
      <c r="O33" s="4" t="s">
        <v>23</v>
      </c>
      <c r="P33" s="2">
        <v>47.8</v>
      </c>
      <c r="Q33" s="4" t="s">
        <v>23</v>
      </c>
      <c r="R33" s="2">
        <v>85.1</v>
      </c>
      <c r="S33" s="4" t="s">
        <v>23</v>
      </c>
      <c r="T33" s="2">
        <v>60.2</v>
      </c>
      <c r="U33" s="4" t="s">
        <v>23</v>
      </c>
      <c r="V33" s="2">
        <v>0</v>
      </c>
      <c r="W33" s="4" t="s">
        <v>23</v>
      </c>
      <c r="X33" s="2">
        <v>19.8</v>
      </c>
      <c r="Y33" s="4" t="s">
        <v>23</v>
      </c>
      <c r="Z33" s="2">
        <v>4.3</v>
      </c>
      <c r="AA33" s="4" t="s">
        <v>23</v>
      </c>
      <c r="AB33" s="1"/>
    </row>
    <row r="34" spans="1:28" ht="15" customHeight="1">
      <c r="A34" s="1"/>
      <c r="B34" s="4">
        <v>1999</v>
      </c>
      <c r="C34" s="37">
        <v>7.6</v>
      </c>
      <c r="D34" s="37"/>
      <c r="E34" s="4" t="s">
        <v>23</v>
      </c>
      <c r="F34" s="2">
        <v>23.5</v>
      </c>
      <c r="G34" s="4" t="s">
        <v>23</v>
      </c>
      <c r="H34" s="2">
        <v>12.5</v>
      </c>
      <c r="I34" s="4" t="s">
        <v>23</v>
      </c>
      <c r="J34" s="2">
        <v>14.2</v>
      </c>
      <c r="K34" s="4" t="s">
        <v>23</v>
      </c>
      <c r="L34" s="2">
        <v>186.4</v>
      </c>
      <c r="M34" s="4" t="s">
        <v>23</v>
      </c>
      <c r="N34" s="2">
        <v>282.2</v>
      </c>
      <c r="O34" s="4" t="s">
        <v>23</v>
      </c>
      <c r="P34" s="2">
        <v>108.1</v>
      </c>
      <c r="Q34" s="4" t="s">
        <v>23</v>
      </c>
      <c r="R34" s="2">
        <v>219.5</v>
      </c>
      <c r="S34" s="4" t="s">
        <v>23</v>
      </c>
      <c r="T34" s="2">
        <v>217.2</v>
      </c>
      <c r="U34" s="4" t="s">
        <v>23</v>
      </c>
      <c r="V34" s="2">
        <v>8.3000000000000007</v>
      </c>
      <c r="W34" s="4" t="s">
        <v>23</v>
      </c>
      <c r="X34" s="2">
        <v>9</v>
      </c>
      <c r="Y34" s="4" t="s">
        <v>23</v>
      </c>
      <c r="Z34" s="2">
        <v>0</v>
      </c>
      <c r="AA34" s="4" t="s">
        <v>23</v>
      </c>
      <c r="AB34" s="1"/>
    </row>
    <row r="35" spans="1:28" ht="15" customHeight="1">
      <c r="A35" s="1"/>
      <c r="B35" s="4">
        <v>2000</v>
      </c>
      <c r="C35" s="37">
        <v>0</v>
      </c>
      <c r="D35" s="37"/>
      <c r="E35" s="4" t="s">
        <v>23</v>
      </c>
      <c r="F35" s="2">
        <v>114</v>
      </c>
      <c r="G35" s="4" t="s">
        <v>23</v>
      </c>
      <c r="H35" s="2">
        <v>2</v>
      </c>
      <c r="I35" s="4" t="s">
        <v>23</v>
      </c>
      <c r="J35" s="2">
        <v>57</v>
      </c>
      <c r="K35" s="4" t="s">
        <v>23</v>
      </c>
      <c r="L35" s="2">
        <v>71</v>
      </c>
      <c r="M35" s="4" t="s">
        <v>23</v>
      </c>
      <c r="N35" s="2">
        <v>450.1</v>
      </c>
      <c r="O35" s="4" t="s">
        <v>23</v>
      </c>
      <c r="P35" s="2">
        <v>76.3</v>
      </c>
      <c r="Q35" s="4" t="s">
        <v>23</v>
      </c>
      <c r="R35" s="2">
        <v>137.69999999999999</v>
      </c>
      <c r="S35" s="4" t="s">
        <v>23</v>
      </c>
      <c r="T35" s="2">
        <v>217.9</v>
      </c>
      <c r="U35" s="4" t="s">
        <v>23</v>
      </c>
      <c r="V35" s="2">
        <v>22.3</v>
      </c>
      <c r="W35" s="4" t="s">
        <v>23</v>
      </c>
      <c r="X35" s="2">
        <v>10.5</v>
      </c>
      <c r="Y35" s="4" t="s">
        <v>23</v>
      </c>
      <c r="Z35" s="2">
        <v>16.5</v>
      </c>
      <c r="AA35" s="4" t="s">
        <v>23</v>
      </c>
      <c r="AB35" s="1"/>
    </row>
    <row r="36" spans="1:28" ht="15" customHeight="1">
      <c r="A36" s="1"/>
      <c r="B36" s="4">
        <v>2001</v>
      </c>
      <c r="C36" s="37">
        <v>54.8</v>
      </c>
      <c r="D36" s="37"/>
      <c r="E36" s="4" t="s">
        <v>23</v>
      </c>
      <c r="F36" s="2">
        <v>4.2</v>
      </c>
      <c r="G36" s="4" t="s">
        <v>23</v>
      </c>
      <c r="H36" s="2">
        <v>6.7</v>
      </c>
      <c r="I36" s="4" t="s">
        <v>23</v>
      </c>
      <c r="J36" s="2">
        <v>55</v>
      </c>
      <c r="K36" s="4" t="s">
        <v>23</v>
      </c>
      <c r="L36" s="2">
        <v>422</v>
      </c>
      <c r="M36" s="4" t="s">
        <v>23</v>
      </c>
      <c r="N36" s="2">
        <v>140.80000000000001</v>
      </c>
      <c r="O36" s="4" t="s">
        <v>23</v>
      </c>
      <c r="P36" s="2">
        <v>421</v>
      </c>
      <c r="Q36" s="4" t="s">
        <v>23</v>
      </c>
      <c r="R36" s="2">
        <v>170.5</v>
      </c>
      <c r="S36" s="4" t="s">
        <v>23</v>
      </c>
      <c r="T36" s="2">
        <v>30.5</v>
      </c>
      <c r="U36" s="4" t="s">
        <v>23</v>
      </c>
      <c r="V36" s="2">
        <v>23</v>
      </c>
      <c r="W36" s="4" t="s">
        <v>23</v>
      </c>
      <c r="X36" s="2">
        <v>31.9</v>
      </c>
      <c r="Y36" s="4" t="s">
        <v>23</v>
      </c>
      <c r="Z36" s="2">
        <v>0</v>
      </c>
      <c r="AA36" s="4" t="s">
        <v>23</v>
      </c>
      <c r="AB36" s="1"/>
    </row>
    <row r="37" spans="1:28" ht="15" customHeight="1">
      <c r="A37" s="1"/>
      <c r="B37" s="4">
        <v>2002</v>
      </c>
      <c r="C37" s="37">
        <v>0</v>
      </c>
      <c r="D37" s="37"/>
      <c r="E37" s="4" t="s">
        <v>23</v>
      </c>
      <c r="F37" s="2">
        <v>164</v>
      </c>
      <c r="G37" s="4" t="s">
        <v>23</v>
      </c>
      <c r="H37" s="2">
        <v>67.5</v>
      </c>
      <c r="I37" s="4" t="s">
        <v>23</v>
      </c>
      <c r="J37" s="2">
        <v>54</v>
      </c>
      <c r="K37" s="4" t="s">
        <v>23</v>
      </c>
      <c r="L37" s="2">
        <v>263</v>
      </c>
      <c r="M37" s="4" t="s">
        <v>23</v>
      </c>
      <c r="N37" s="2">
        <v>196</v>
      </c>
      <c r="O37" s="4" t="s">
        <v>23</v>
      </c>
      <c r="P37" s="2">
        <v>164.5</v>
      </c>
      <c r="Q37" s="4" t="s">
        <v>23</v>
      </c>
      <c r="R37" s="2">
        <v>302.2</v>
      </c>
      <c r="S37" s="4" t="s">
        <v>23</v>
      </c>
      <c r="T37" s="2">
        <v>115</v>
      </c>
      <c r="U37" s="4" t="s">
        <v>23</v>
      </c>
      <c r="V37" s="2">
        <v>211.7</v>
      </c>
      <c r="W37" s="4" t="s">
        <v>23</v>
      </c>
      <c r="X37" s="2">
        <v>55.7</v>
      </c>
      <c r="Y37" s="4" t="s">
        <v>23</v>
      </c>
      <c r="Z37" s="2">
        <v>7</v>
      </c>
      <c r="AA37" s="4" t="s">
        <v>23</v>
      </c>
      <c r="AB37" s="1"/>
    </row>
    <row r="38" spans="1:28" ht="15" customHeight="1">
      <c r="A38" s="1"/>
      <c r="B38" s="4">
        <v>2003</v>
      </c>
      <c r="C38" s="37">
        <v>12.2</v>
      </c>
      <c r="D38" s="37"/>
      <c r="E38" s="4" t="s">
        <v>23</v>
      </c>
      <c r="F38" s="2">
        <v>0</v>
      </c>
      <c r="G38" s="4" t="s">
        <v>23</v>
      </c>
      <c r="H38" s="2">
        <v>17</v>
      </c>
      <c r="I38" s="4" t="s">
        <v>23</v>
      </c>
      <c r="J38" s="2">
        <v>29.5</v>
      </c>
      <c r="K38" s="4" t="s">
        <v>23</v>
      </c>
      <c r="L38" s="2">
        <v>77.5</v>
      </c>
      <c r="M38" s="4" t="s">
        <v>23</v>
      </c>
      <c r="N38" s="2">
        <v>222</v>
      </c>
      <c r="O38" s="4" t="s">
        <v>23</v>
      </c>
      <c r="P38" s="2">
        <v>85.6</v>
      </c>
      <c r="Q38" s="4" t="s">
        <v>23</v>
      </c>
      <c r="R38" s="2">
        <v>66.3</v>
      </c>
      <c r="S38" s="4" t="s">
        <v>23</v>
      </c>
      <c r="T38" s="2">
        <v>89.5</v>
      </c>
      <c r="U38" s="4" t="s">
        <v>23</v>
      </c>
      <c r="V38" s="2">
        <v>47</v>
      </c>
      <c r="W38" s="4" t="s">
        <v>23</v>
      </c>
      <c r="X38" s="2">
        <v>64</v>
      </c>
      <c r="Y38" s="4" t="s">
        <v>23</v>
      </c>
      <c r="Z38" s="2">
        <v>11</v>
      </c>
      <c r="AA38" s="4" t="s">
        <v>23</v>
      </c>
      <c r="AB38" s="1"/>
    </row>
    <row r="39" spans="1:28" ht="15" customHeight="1">
      <c r="A39" s="1"/>
      <c r="B39" s="4">
        <v>2004</v>
      </c>
      <c r="C39" s="37">
        <v>0</v>
      </c>
      <c r="D39" s="37"/>
      <c r="E39" s="4" t="s">
        <v>23</v>
      </c>
      <c r="F39" s="2">
        <v>8</v>
      </c>
      <c r="G39" s="4" t="s">
        <v>23</v>
      </c>
      <c r="H39" s="2">
        <v>43.4</v>
      </c>
      <c r="I39" s="4" t="s">
        <v>23</v>
      </c>
      <c r="J39" s="2">
        <v>167.5</v>
      </c>
      <c r="K39" s="4" t="s">
        <v>23</v>
      </c>
      <c r="L39" s="2">
        <v>30.2</v>
      </c>
      <c r="M39" s="4" t="s">
        <v>23</v>
      </c>
      <c r="N39" s="2">
        <v>237.5</v>
      </c>
      <c r="O39" s="4" t="s">
        <v>23</v>
      </c>
      <c r="P39" s="2">
        <v>203.5</v>
      </c>
      <c r="Q39" s="4" t="s">
        <v>23</v>
      </c>
      <c r="R39" s="2">
        <v>89.5</v>
      </c>
      <c r="S39" s="4" t="s">
        <v>23</v>
      </c>
      <c r="T39" s="2">
        <v>64</v>
      </c>
      <c r="U39" s="4" t="s">
        <v>23</v>
      </c>
      <c r="V39" s="2">
        <v>82</v>
      </c>
      <c r="W39" s="4" t="s">
        <v>23</v>
      </c>
      <c r="X39" s="2">
        <v>35.5</v>
      </c>
      <c r="Y39" s="4" t="s">
        <v>23</v>
      </c>
      <c r="Z39" s="2">
        <v>40</v>
      </c>
      <c r="AA39" s="4" t="s">
        <v>23</v>
      </c>
      <c r="AB39" s="1"/>
    </row>
    <row r="40" spans="1:28" ht="15" customHeight="1">
      <c r="A40" s="1"/>
      <c r="B40" s="4">
        <v>2005</v>
      </c>
      <c r="C40" s="37">
        <v>0</v>
      </c>
      <c r="D40" s="37"/>
      <c r="E40" s="4" t="s">
        <v>23</v>
      </c>
      <c r="F40" s="2">
        <v>0</v>
      </c>
      <c r="G40" s="4" t="s">
        <v>23</v>
      </c>
      <c r="H40" s="2">
        <v>18.2</v>
      </c>
      <c r="I40" s="4" t="s">
        <v>23</v>
      </c>
      <c r="J40" s="2">
        <v>10.8</v>
      </c>
      <c r="K40" s="4" t="s">
        <v>23</v>
      </c>
      <c r="L40" s="2">
        <v>294.3</v>
      </c>
      <c r="M40" s="4" t="s">
        <v>23</v>
      </c>
      <c r="N40" s="2">
        <v>420</v>
      </c>
      <c r="O40" s="4" t="s">
        <v>23</v>
      </c>
      <c r="P40" s="2">
        <v>179</v>
      </c>
      <c r="Q40" s="4" t="s">
        <v>23</v>
      </c>
      <c r="R40" s="2">
        <v>218.8</v>
      </c>
      <c r="S40" s="4" t="s">
        <v>23</v>
      </c>
      <c r="T40" s="2">
        <v>30.9</v>
      </c>
      <c r="U40" s="4" t="s">
        <v>23</v>
      </c>
      <c r="V40" s="2">
        <v>18</v>
      </c>
      <c r="W40" s="4" t="s">
        <v>23</v>
      </c>
      <c r="X40" s="2">
        <v>14.9</v>
      </c>
      <c r="Y40" s="4" t="s">
        <v>23</v>
      </c>
      <c r="Z40" s="2">
        <v>36.5</v>
      </c>
      <c r="AA40" s="4" t="s">
        <v>23</v>
      </c>
      <c r="AB40" s="1"/>
    </row>
    <row r="41" spans="1:28" ht="15" customHeight="1">
      <c r="A41" s="1"/>
      <c r="B41" s="4">
        <v>2006</v>
      </c>
      <c r="C41" s="37">
        <v>25</v>
      </c>
      <c r="D41" s="37"/>
      <c r="E41" s="4" t="s">
        <v>23</v>
      </c>
      <c r="F41" s="2">
        <v>3</v>
      </c>
      <c r="G41" s="4" t="s">
        <v>23</v>
      </c>
      <c r="H41" s="2">
        <v>14</v>
      </c>
      <c r="I41" s="4" t="s">
        <v>23</v>
      </c>
      <c r="J41" s="2">
        <v>72</v>
      </c>
      <c r="K41" s="4" t="s">
        <v>23</v>
      </c>
      <c r="L41" s="2">
        <v>76</v>
      </c>
      <c r="M41" s="4" t="s">
        <v>23</v>
      </c>
      <c r="N41" s="2">
        <v>346.8</v>
      </c>
      <c r="O41" s="4" t="s">
        <v>23</v>
      </c>
      <c r="P41" s="2">
        <v>366</v>
      </c>
      <c r="Q41" s="4" t="s">
        <v>23</v>
      </c>
      <c r="R41" s="2">
        <v>165.6</v>
      </c>
      <c r="S41" s="4" t="s">
        <v>23</v>
      </c>
      <c r="T41" s="2">
        <v>49.7</v>
      </c>
      <c r="U41" s="4" t="s">
        <v>23</v>
      </c>
      <c r="V41" s="2">
        <v>72</v>
      </c>
      <c r="W41" s="4" t="s">
        <v>23</v>
      </c>
      <c r="X41" s="2">
        <v>2</v>
      </c>
      <c r="Y41" s="4" t="s">
        <v>23</v>
      </c>
      <c r="Z41" s="2">
        <v>77.2</v>
      </c>
      <c r="AA41" s="4" t="s">
        <v>23</v>
      </c>
      <c r="AB41" s="1"/>
    </row>
    <row r="42" spans="1:28" ht="15" customHeight="1">
      <c r="A42" s="1"/>
      <c r="B42" s="4">
        <v>2007</v>
      </c>
      <c r="C42" s="37">
        <v>5.2</v>
      </c>
      <c r="D42" s="37"/>
      <c r="E42" s="4" t="s">
        <v>23</v>
      </c>
      <c r="F42" s="2">
        <v>36.1</v>
      </c>
      <c r="G42" s="4" t="s">
        <v>23</v>
      </c>
      <c r="H42" s="2">
        <v>10.8</v>
      </c>
      <c r="I42" s="4" t="s">
        <v>23</v>
      </c>
      <c r="J42" s="2">
        <v>52.7</v>
      </c>
      <c r="K42" s="4" t="s">
        <v>23</v>
      </c>
      <c r="L42" s="2">
        <v>61.3</v>
      </c>
      <c r="M42" s="4" t="s">
        <v>23</v>
      </c>
      <c r="N42" s="2">
        <v>96.2</v>
      </c>
      <c r="O42" s="4" t="s">
        <v>23</v>
      </c>
      <c r="P42" s="2">
        <v>212.2</v>
      </c>
      <c r="Q42" s="4" t="s">
        <v>23</v>
      </c>
      <c r="R42" s="2">
        <v>91.1</v>
      </c>
      <c r="S42" s="4" t="s">
        <v>23</v>
      </c>
      <c r="T42" s="2">
        <v>33.6</v>
      </c>
      <c r="U42" s="4" t="s">
        <v>23</v>
      </c>
      <c r="V42" s="2">
        <v>30.8</v>
      </c>
      <c r="W42" s="4" t="s">
        <v>23</v>
      </c>
      <c r="X42" s="2">
        <v>0.2</v>
      </c>
      <c r="Y42" s="4" t="s">
        <v>23</v>
      </c>
      <c r="Z42" s="2">
        <v>16.100000000000001</v>
      </c>
      <c r="AA42" s="4" t="s">
        <v>23</v>
      </c>
      <c r="AB42" s="1"/>
    </row>
    <row r="43" spans="1:28" ht="15" customHeight="1">
      <c r="A43" s="1"/>
      <c r="B43" s="4">
        <v>2008</v>
      </c>
      <c r="C43" s="37">
        <v>0.3</v>
      </c>
      <c r="D43" s="37"/>
      <c r="E43" s="4" t="s">
        <v>23</v>
      </c>
      <c r="F43" s="2">
        <v>0</v>
      </c>
      <c r="G43" s="4" t="s">
        <v>23</v>
      </c>
      <c r="H43" s="2">
        <v>1.5</v>
      </c>
      <c r="I43" s="4" t="s">
        <v>23</v>
      </c>
      <c r="J43" s="2">
        <v>61</v>
      </c>
      <c r="K43" s="4" t="s">
        <v>23</v>
      </c>
      <c r="L43" s="2">
        <v>440</v>
      </c>
      <c r="M43" s="4" t="s">
        <v>23</v>
      </c>
      <c r="N43" s="2">
        <v>103.5</v>
      </c>
      <c r="O43" s="4" t="s">
        <v>23</v>
      </c>
      <c r="P43" s="2">
        <v>182.3</v>
      </c>
      <c r="Q43" s="4" t="s">
        <v>23</v>
      </c>
      <c r="R43" s="2">
        <v>170.9</v>
      </c>
      <c r="S43" s="4" t="s">
        <v>23</v>
      </c>
      <c r="T43" s="2">
        <v>43</v>
      </c>
      <c r="U43" s="4" t="s">
        <v>23</v>
      </c>
      <c r="V43" s="2">
        <v>17.7</v>
      </c>
      <c r="W43" s="4" t="s">
        <v>23</v>
      </c>
      <c r="X43" s="2">
        <v>10.5</v>
      </c>
      <c r="Y43" s="4" t="s">
        <v>23</v>
      </c>
      <c r="Z43" s="2">
        <v>11</v>
      </c>
      <c r="AA43" s="4" t="s">
        <v>23</v>
      </c>
      <c r="AB43" s="1"/>
    </row>
    <row r="44" spans="1:28" ht="15" customHeight="1">
      <c r="A44" s="1"/>
      <c r="B44" s="4">
        <v>2009</v>
      </c>
      <c r="C44" s="37">
        <v>3</v>
      </c>
      <c r="D44" s="37"/>
      <c r="E44" s="4" t="s">
        <v>23</v>
      </c>
      <c r="F44" s="2">
        <v>10</v>
      </c>
      <c r="G44" s="4" t="s">
        <v>23</v>
      </c>
      <c r="H44" s="2">
        <v>4.5</v>
      </c>
      <c r="I44" s="4" t="s">
        <v>23</v>
      </c>
      <c r="J44" s="2">
        <v>3.2</v>
      </c>
      <c r="K44" s="4" t="s">
        <v>23</v>
      </c>
      <c r="L44" s="2">
        <v>155</v>
      </c>
      <c r="M44" s="4" t="s">
        <v>23</v>
      </c>
      <c r="N44" s="2">
        <v>308</v>
      </c>
      <c r="O44" s="4" t="s">
        <v>23</v>
      </c>
      <c r="P44" s="2">
        <v>96.8</v>
      </c>
      <c r="Q44" s="4" t="s">
        <v>23</v>
      </c>
      <c r="R44" s="2">
        <v>192.6</v>
      </c>
      <c r="S44" s="4" t="s">
        <v>23</v>
      </c>
      <c r="T44" s="2">
        <v>77.2</v>
      </c>
      <c r="U44" s="4" t="s">
        <v>23</v>
      </c>
      <c r="V44" s="2">
        <v>80.2</v>
      </c>
      <c r="W44" s="4" t="s">
        <v>23</v>
      </c>
      <c r="X44" s="2">
        <v>62</v>
      </c>
      <c r="Y44" s="4" t="s">
        <v>23</v>
      </c>
      <c r="Z44" s="2">
        <v>3.5</v>
      </c>
      <c r="AA44" s="4" t="s">
        <v>23</v>
      </c>
      <c r="AB44" s="1"/>
    </row>
    <row r="45" spans="1:28" ht="15" customHeight="1">
      <c r="A45" s="1"/>
      <c r="B45" s="4">
        <v>2010</v>
      </c>
      <c r="C45" s="37">
        <v>9.3000000000000007</v>
      </c>
      <c r="D45" s="37"/>
      <c r="E45" s="4" t="s">
        <v>23</v>
      </c>
      <c r="F45" s="2">
        <v>63</v>
      </c>
      <c r="G45" s="4" t="s">
        <v>23</v>
      </c>
      <c r="H45" s="2">
        <v>4.3</v>
      </c>
      <c r="I45" s="4" t="s">
        <v>23</v>
      </c>
      <c r="J45" s="2">
        <v>11</v>
      </c>
      <c r="K45" s="4" t="s">
        <v>23</v>
      </c>
      <c r="L45" s="2">
        <v>57.7</v>
      </c>
      <c r="M45" s="4" t="s">
        <v>23</v>
      </c>
      <c r="N45" s="2">
        <v>218.8</v>
      </c>
      <c r="O45" s="4" t="s">
        <v>23</v>
      </c>
      <c r="P45" s="2">
        <v>162.5</v>
      </c>
      <c r="Q45" s="4" t="s">
        <v>23</v>
      </c>
      <c r="R45" s="2">
        <v>91</v>
      </c>
      <c r="S45" s="4" t="s">
        <v>23</v>
      </c>
      <c r="T45" s="2">
        <v>29</v>
      </c>
      <c r="U45" s="4" t="s">
        <v>23</v>
      </c>
      <c r="V45" s="2">
        <v>55.3</v>
      </c>
      <c r="W45" s="4" t="s">
        <v>23</v>
      </c>
      <c r="X45" s="2">
        <v>26</v>
      </c>
      <c r="Y45" s="4" t="s">
        <v>23</v>
      </c>
      <c r="Z45" s="2">
        <v>16</v>
      </c>
      <c r="AA45" s="4" t="s">
        <v>23</v>
      </c>
      <c r="AB45" s="1"/>
    </row>
    <row r="46" spans="1:28" ht="15" customHeight="1">
      <c r="A46" s="1"/>
      <c r="B46" s="4">
        <v>2011</v>
      </c>
      <c r="C46" s="37">
        <v>51</v>
      </c>
      <c r="D46" s="37"/>
      <c r="E46" s="4" t="s">
        <v>23</v>
      </c>
      <c r="F46" s="2">
        <v>4</v>
      </c>
      <c r="G46" s="4" t="s">
        <v>23</v>
      </c>
      <c r="H46" s="2">
        <v>50.9</v>
      </c>
      <c r="I46" s="4" t="s">
        <v>23</v>
      </c>
      <c r="J46" s="2">
        <v>79.400000000000006</v>
      </c>
      <c r="K46" s="4" t="s">
        <v>23</v>
      </c>
      <c r="L46" s="2">
        <v>33</v>
      </c>
      <c r="M46" s="4" t="s">
        <v>23</v>
      </c>
      <c r="N46" s="2">
        <v>202</v>
      </c>
      <c r="O46" s="4" t="s">
        <v>23</v>
      </c>
      <c r="P46" s="2">
        <v>185.5</v>
      </c>
      <c r="Q46" s="4" t="s">
        <v>23</v>
      </c>
      <c r="R46" s="2">
        <v>172.5</v>
      </c>
      <c r="S46" s="4" t="s">
        <v>23</v>
      </c>
      <c r="T46" s="2">
        <v>84.8</v>
      </c>
      <c r="U46" s="4" t="s">
        <v>23</v>
      </c>
      <c r="V46" s="2">
        <v>11.2</v>
      </c>
      <c r="W46" s="4" t="s">
        <v>23</v>
      </c>
      <c r="X46" s="2">
        <v>21.8</v>
      </c>
      <c r="Y46" s="4" t="s">
        <v>23</v>
      </c>
      <c r="Z46" s="2">
        <v>0</v>
      </c>
      <c r="AA46" s="4" t="s">
        <v>23</v>
      </c>
      <c r="AB46" s="1"/>
    </row>
    <row r="47" spans="1:28" ht="15" customHeight="1">
      <c r="A47" s="1"/>
      <c r="B47" s="4">
        <v>2012</v>
      </c>
      <c r="C47" s="37">
        <v>3.8</v>
      </c>
      <c r="D47" s="37"/>
      <c r="E47" s="4" t="s">
        <v>23</v>
      </c>
      <c r="F47" s="2">
        <v>48.5</v>
      </c>
      <c r="G47" s="4" t="s">
        <v>23</v>
      </c>
      <c r="H47" s="2">
        <v>7.7</v>
      </c>
      <c r="I47" s="4" t="s">
        <v>23</v>
      </c>
      <c r="J47" s="2">
        <v>23.8</v>
      </c>
      <c r="K47" s="4" t="s">
        <v>23</v>
      </c>
      <c r="L47" s="2">
        <v>136.6</v>
      </c>
      <c r="M47" s="4" t="s">
        <v>23</v>
      </c>
      <c r="N47" s="2">
        <v>222.9</v>
      </c>
      <c r="O47" s="4" t="s">
        <v>23</v>
      </c>
      <c r="P47" s="2">
        <v>39.6</v>
      </c>
      <c r="Q47" s="4" t="s">
        <v>23</v>
      </c>
      <c r="R47" s="2">
        <v>111.6</v>
      </c>
      <c r="S47" s="4" t="s">
        <v>23</v>
      </c>
      <c r="T47" s="2">
        <v>14.9</v>
      </c>
      <c r="U47" s="4" t="s">
        <v>23</v>
      </c>
      <c r="V47" s="2">
        <v>40.700000000000003</v>
      </c>
      <c r="W47" s="4" t="s">
        <v>23</v>
      </c>
      <c r="X47" s="2">
        <v>82</v>
      </c>
      <c r="Y47" s="4" t="s">
        <v>23</v>
      </c>
      <c r="Z47" s="2">
        <v>88.8</v>
      </c>
      <c r="AA47" s="4" t="s">
        <v>23</v>
      </c>
      <c r="AB47" s="1"/>
    </row>
    <row r="48" spans="1:28" ht="15" customHeight="1">
      <c r="A48" s="1"/>
      <c r="B48" s="4">
        <v>2013</v>
      </c>
      <c r="C48" s="37">
        <v>3.3</v>
      </c>
      <c r="D48" s="37"/>
      <c r="E48" s="4" t="s">
        <v>23</v>
      </c>
      <c r="F48" s="2">
        <v>13.9</v>
      </c>
      <c r="G48" s="4" t="s">
        <v>23</v>
      </c>
      <c r="H48" s="2">
        <v>2.2999999999999998</v>
      </c>
      <c r="I48" s="4" t="s">
        <v>23</v>
      </c>
      <c r="J48" s="2">
        <v>10.6</v>
      </c>
      <c r="K48" s="4" t="s">
        <v>23</v>
      </c>
      <c r="L48" s="2">
        <v>224.9</v>
      </c>
      <c r="M48" s="4" t="s">
        <v>23</v>
      </c>
      <c r="N48" s="2">
        <v>164.2</v>
      </c>
      <c r="O48" s="4" t="s">
        <v>23</v>
      </c>
      <c r="P48" s="2">
        <v>103.8</v>
      </c>
      <c r="Q48" s="4" t="s">
        <v>23</v>
      </c>
      <c r="R48" s="2">
        <v>127.3</v>
      </c>
      <c r="S48" s="4" t="s">
        <v>23</v>
      </c>
      <c r="T48" s="2">
        <v>52.3</v>
      </c>
      <c r="U48" s="4" t="s">
        <v>23</v>
      </c>
      <c r="V48" s="2">
        <v>77.7</v>
      </c>
      <c r="W48" s="4" t="s">
        <v>23</v>
      </c>
      <c r="X48" s="2">
        <v>14.4</v>
      </c>
      <c r="Y48" s="4" t="s">
        <v>23</v>
      </c>
      <c r="Z48" s="2">
        <v>0</v>
      </c>
      <c r="AA48" s="4" t="s">
        <v>23</v>
      </c>
      <c r="AB48" s="1"/>
    </row>
    <row r="49" spans="1:28" ht="15" customHeight="1">
      <c r="A49" s="1"/>
      <c r="B49" s="4">
        <v>2014</v>
      </c>
      <c r="C49" s="37">
        <v>20.2</v>
      </c>
      <c r="D49" s="37"/>
      <c r="E49" s="4" t="s">
        <v>23</v>
      </c>
      <c r="F49" s="2">
        <v>13.3</v>
      </c>
      <c r="G49" s="4" t="s">
        <v>23</v>
      </c>
      <c r="H49" s="2">
        <v>43</v>
      </c>
      <c r="I49" s="4" t="s">
        <v>23</v>
      </c>
      <c r="J49" s="2">
        <v>86.3</v>
      </c>
      <c r="K49" s="4" t="s">
        <v>23</v>
      </c>
      <c r="L49" s="2">
        <v>119.9</v>
      </c>
      <c r="M49" s="4" t="s">
        <v>23</v>
      </c>
      <c r="N49" s="2">
        <v>269.5</v>
      </c>
      <c r="O49" s="4" t="s">
        <v>23</v>
      </c>
      <c r="P49" s="2">
        <v>219.3</v>
      </c>
      <c r="Q49" s="4" t="s">
        <v>23</v>
      </c>
      <c r="R49" s="2">
        <v>139.4</v>
      </c>
      <c r="S49" s="4" t="s">
        <v>23</v>
      </c>
      <c r="T49" s="2">
        <v>119.1</v>
      </c>
      <c r="U49" s="4" t="s">
        <v>23</v>
      </c>
      <c r="V49" s="2">
        <v>10.7</v>
      </c>
      <c r="W49" s="4" t="s">
        <v>23</v>
      </c>
      <c r="X49" s="2">
        <v>2.5</v>
      </c>
      <c r="Y49" s="4" t="s">
        <v>23</v>
      </c>
      <c r="Z49" s="2">
        <v>17.399999999999999</v>
      </c>
      <c r="AA49" s="4" t="s">
        <v>23</v>
      </c>
      <c r="AB49" s="1"/>
    </row>
    <row r="50" spans="1:28" ht="15" customHeight="1">
      <c r="A50" s="1"/>
      <c r="B50" s="4">
        <v>2015</v>
      </c>
      <c r="C50" s="37">
        <v>0</v>
      </c>
      <c r="D50" s="37"/>
      <c r="E50" s="4" t="s">
        <v>23</v>
      </c>
      <c r="F50" s="2">
        <v>0</v>
      </c>
      <c r="G50" s="4" t="s">
        <v>23</v>
      </c>
      <c r="H50" s="2">
        <v>7</v>
      </c>
      <c r="I50" s="4" t="s">
        <v>23</v>
      </c>
      <c r="J50" s="2">
        <v>26.5</v>
      </c>
      <c r="K50" s="4" t="s">
        <v>23</v>
      </c>
      <c r="L50" s="2">
        <v>75.900000000000006</v>
      </c>
      <c r="M50" s="4" t="s">
        <v>23</v>
      </c>
      <c r="N50" s="2">
        <v>121.9</v>
      </c>
      <c r="O50" s="4" t="s">
        <v>23</v>
      </c>
      <c r="P50" s="2">
        <v>266</v>
      </c>
      <c r="Q50" s="4" t="s">
        <v>23</v>
      </c>
      <c r="R50" s="2">
        <v>221.1</v>
      </c>
      <c r="S50" s="4" t="s">
        <v>23</v>
      </c>
      <c r="T50" s="2">
        <v>138.19999999999999</v>
      </c>
      <c r="U50" s="4" t="s">
        <v>23</v>
      </c>
      <c r="V50" s="2">
        <v>100</v>
      </c>
      <c r="W50" s="4" t="s">
        <v>23</v>
      </c>
      <c r="X50" s="2">
        <v>10.9</v>
      </c>
      <c r="Y50" s="4" t="s">
        <v>23</v>
      </c>
      <c r="Z50" s="2">
        <v>0</v>
      </c>
      <c r="AA50" s="4" t="s">
        <v>23</v>
      </c>
      <c r="AB50" s="1"/>
    </row>
    <row r="51" spans="1:28" ht="15" customHeight="1">
      <c r="A51" s="1"/>
      <c r="B51" s="4">
        <v>2016</v>
      </c>
      <c r="C51" s="37">
        <v>5.6</v>
      </c>
      <c r="D51" s="37"/>
      <c r="E51" s="4" t="s">
        <v>23</v>
      </c>
      <c r="F51" s="2"/>
      <c r="G51" s="4" t="s">
        <v>23</v>
      </c>
      <c r="H51" s="2"/>
      <c r="I51" s="4" t="s">
        <v>23</v>
      </c>
      <c r="J51" s="2"/>
      <c r="K51" s="4" t="s">
        <v>23</v>
      </c>
      <c r="L51" s="2"/>
      <c r="M51" s="4" t="s">
        <v>23</v>
      </c>
      <c r="N51" s="2"/>
      <c r="O51" s="4" t="s">
        <v>23</v>
      </c>
      <c r="P51" s="2"/>
      <c r="Q51" s="4" t="s">
        <v>23</v>
      </c>
      <c r="R51" s="2"/>
      <c r="S51" s="4" t="s">
        <v>23</v>
      </c>
      <c r="T51" s="2"/>
      <c r="U51" s="4" t="s">
        <v>23</v>
      </c>
      <c r="V51" s="2"/>
      <c r="W51" s="4" t="s">
        <v>23</v>
      </c>
      <c r="X51" s="2"/>
      <c r="Y51" s="4" t="s">
        <v>23</v>
      </c>
      <c r="Z51" s="2"/>
      <c r="AA51" s="4" t="s">
        <v>23</v>
      </c>
      <c r="AB51" s="1"/>
    </row>
    <row r="52" spans="1:28" ht="50.1" customHeight="1">
      <c r="A52" s="1"/>
      <c r="B52" s="38" t="s">
        <v>39</v>
      </c>
      <c r="C52" s="38"/>
      <c r="D52" s="38"/>
      <c r="E52" s="38"/>
      <c r="F52" s="38"/>
      <c r="G52" s="38"/>
      <c r="H52" s="38" t="s">
        <v>40</v>
      </c>
      <c r="I52" s="38"/>
      <c r="J52" s="38"/>
      <c r="K52" s="38"/>
      <c r="L52" s="38"/>
      <c r="M52" s="3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</sheetData>
  <mergeCells count="73">
    <mergeCell ref="C49:D49"/>
    <mergeCell ref="C50:D50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8:D48"/>
    <mergeCell ref="C32:D32"/>
    <mergeCell ref="C33:D33"/>
    <mergeCell ref="C34:D34"/>
    <mergeCell ref="C35:D35"/>
    <mergeCell ref="C36:D36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C14:D14"/>
    <mergeCell ref="C15:D15"/>
    <mergeCell ref="C16:D16"/>
    <mergeCell ref="C17:D17"/>
    <mergeCell ref="C18:D18"/>
    <mergeCell ref="C19:D19"/>
    <mergeCell ref="B52:G52"/>
    <mergeCell ref="H52:M52"/>
    <mergeCell ref="C20:D20"/>
    <mergeCell ref="C21:D21"/>
    <mergeCell ref="C22:D22"/>
    <mergeCell ref="C23:D23"/>
    <mergeCell ref="C29:D29"/>
    <mergeCell ref="C24:D24"/>
    <mergeCell ref="C25:D25"/>
    <mergeCell ref="C26:D26"/>
    <mergeCell ref="C27:D27"/>
    <mergeCell ref="C28:D28"/>
    <mergeCell ref="C41:D41"/>
    <mergeCell ref="C30:D30"/>
    <mergeCell ref="C31:D3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67"/>
  <sheetViews>
    <sheetView topLeftCell="B46" workbookViewId="0">
      <selection activeCell="G63" sqref="G63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42458.211272708337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817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702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40</v>
      </c>
      <c r="S7" s="43"/>
      <c r="T7" s="43"/>
      <c r="U7" s="43"/>
      <c r="V7" s="39" t="s">
        <v>12</v>
      </c>
      <c r="W7" s="39"/>
      <c r="X7" s="39"/>
      <c r="Y7" s="39"/>
      <c r="Z7" s="42">
        <v>5960815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816</v>
      </c>
      <c r="S8" s="43"/>
      <c r="T8" s="43"/>
      <c r="U8" s="43"/>
      <c r="V8" s="39" t="s">
        <v>17</v>
      </c>
      <c r="W8" s="39"/>
      <c r="X8" s="39"/>
      <c r="Y8" s="39"/>
      <c r="Z8" s="42">
        <v>707114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815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814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1961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 t="s">
        <v>23</v>
      </c>
      <c r="U12" s="4" t="s">
        <v>23</v>
      </c>
      <c r="V12" s="2">
        <v>0.5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1"/>
    </row>
    <row r="13" spans="1:28" ht="15" customHeight="1">
      <c r="A13" s="1"/>
      <c r="B13" s="4">
        <v>1962</v>
      </c>
      <c r="C13" s="37">
        <v>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33.1</v>
      </c>
      <c r="K13" s="4" t="s">
        <v>23</v>
      </c>
      <c r="L13" s="2">
        <v>26.9</v>
      </c>
      <c r="M13" s="4" t="s">
        <v>23</v>
      </c>
      <c r="N13" s="2">
        <v>177.5</v>
      </c>
      <c r="O13" s="4" t="s">
        <v>23</v>
      </c>
      <c r="P13" s="2">
        <v>32</v>
      </c>
      <c r="Q13" s="4" t="s">
        <v>23</v>
      </c>
      <c r="R13" s="2">
        <v>96.9</v>
      </c>
      <c r="S13" s="4" t="s">
        <v>23</v>
      </c>
      <c r="T13" s="2">
        <v>53</v>
      </c>
      <c r="U13" s="4" t="s">
        <v>23</v>
      </c>
      <c r="V13" s="2">
        <v>26</v>
      </c>
      <c r="W13" s="4" t="s">
        <v>23</v>
      </c>
      <c r="X13" s="2">
        <v>5</v>
      </c>
      <c r="Y13" s="4" t="s">
        <v>23</v>
      </c>
      <c r="Z13" s="2">
        <v>0</v>
      </c>
      <c r="AA13" s="4" t="s">
        <v>23</v>
      </c>
      <c r="AB13" s="1"/>
    </row>
    <row r="14" spans="1:28" ht="15" customHeight="1">
      <c r="A14" s="1"/>
      <c r="B14" s="4">
        <v>1963</v>
      </c>
      <c r="C14" s="37">
        <v>0</v>
      </c>
      <c r="D14" s="37"/>
      <c r="E14" s="4" t="s">
        <v>23</v>
      </c>
      <c r="F14" s="2">
        <v>4</v>
      </c>
      <c r="G14" s="4" t="s">
        <v>23</v>
      </c>
      <c r="H14" s="2">
        <v>14.5</v>
      </c>
      <c r="I14" s="4" t="s">
        <v>23</v>
      </c>
      <c r="J14" s="2">
        <v>40.5</v>
      </c>
      <c r="K14" s="4" t="s">
        <v>23</v>
      </c>
      <c r="L14" s="2">
        <v>90</v>
      </c>
      <c r="M14" s="4" t="s">
        <v>23</v>
      </c>
      <c r="N14" s="2">
        <v>174</v>
      </c>
      <c r="O14" s="4" t="s">
        <v>23</v>
      </c>
      <c r="P14" s="2">
        <v>233.5</v>
      </c>
      <c r="Q14" s="4" t="s">
        <v>23</v>
      </c>
      <c r="R14" s="2">
        <v>269</v>
      </c>
      <c r="S14" s="4" t="s">
        <v>23</v>
      </c>
      <c r="T14" s="2">
        <v>135.5</v>
      </c>
      <c r="U14" s="4" t="s">
        <v>23</v>
      </c>
      <c r="V14" s="2">
        <v>75.5</v>
      </c>
      <c r="W14" s="4" t="s">
        <v>23</v>
      </c>
      <c r="X14" s="2">
        <v>75</v>
      </c>
      <c r="Y14" s="4" t="s">
        <v>23</v>
      </c>
      <c r="Z14" s="2">
        <v>3</v>
      </c>
      <c r="AA14" s="4" t="s">
        <v>23</v>
      </c>
      <c r="AB14" s="1"/>
    </row>
    <row r="15" spans="1:28" ht="15" customHeight="1">
      <c r="A15" s="1"/>
      <c r="B15" s="4">
        <v>1964</v>
      </c>
      <c r="C15" s="37">
        <v>8</v>
      </c>
      <c r="D15" s="37"/>
      <c r="E15" s="4" t="s">
        <v>23</v>
      </c>
      <c r="F15" s="2">
        <v>0</v>
      </c>
      <c r="G15" s="4" t="s">
        <v>23</v>
      </c>
      <c r="H15" s="2">
        <v>2.5</v>
      </c>
      <c r="I15" s="4" t="s">
        <v>23</v>
      </c>
      <c r="J15" s="2">
        <v>12</v>
      </c>
      <c r="K15" s="4" t="s">
        <v>23</v>
      </c>
      <c r="L15" s="2">
        <v>49</v>
      </c>
      <c r="M15" s="4" t="s">
        <v>23</v>
      </c>
      <c r="N15" s="2">
        <v>126.8</v>
      </c>
      <c r="O15" s="4" t="s">
        <v>23</v>
      </c>
      <c r="P15" s="2">
        <v>51.5</v>
      </c>
      <c r="Q15" s="4" t="s">
        <v>38</v>
      </c>
      <c r="R15" s="2">
        <v>134</v>
      </c>
      <c r="S15" s="4" t="s">
        <v>23</v>
      </c>
      <c r="T15" s="2">
        <v>24.5</v>
      </c>
      <c r="U15" s="4" t="s">
        <v>23</v>
      </c>
      <c r="V15" s="2">
        <v>12</v>
      </c>
      <c r="W15" s="4" t="s">
        <v>23</v>
      </c>
      <c r="X15" s="2">
        <v>28</v>
      </c>
      <c r="Y15" s="4" t="s">
        <v>23</v>
      </c>
      <c r="Z15" s="2">
        <v>92.5</v>
      </c>
      <c r="AA15" s="4" t="s">
        <v>23</v>
      </c>
      <c r="AB15" s="1"/>
    </row>
    <row r="16" spans="1:28" ht="15" customHeight="1">
      <c r="A16" s="1"/>
      <c r="B16" s="4">
        <v>1965</v>
      </c>
      <c r="C16" s="37">
        <v>0</v>
      </c>
      <c r="D16" s="37"/>
      <c r="E16" s="4" t="s">
        <v>23</v>
      </c>
      <c r="F16" s="2">
        <v>44</v>
      </c>
      <c r="G16" s="4" t="s">
        <v>23</v>
      </c>
      <c r="H16" s="2">
        <v>12.5</v>
      </c>
      <c r="I16" s="4" t="s">
        <v>23</v>
      </c>
      <c r="J16" s="2">
        <v>127</v>
      </c>
      <c r="K16" s="4" t="s">
        <v>23</v>
      </c>
      <c r="L16" s="2">
        <v>132</v>
      </c>
      <c r="M16" s="4" t="s">
        <v>23</v>
      </c>
      <c r="N16" s="2">
        <v>106.2</v>
      </c>
      <c r="O16" s="4" t="s">
        <v>38</v>
      </c>
      <c r="P16" s="2">
        <v>365</v>
      </c>
      <c r="Q16" s="4" t="s">
        <v>23</v>
      </c>
      <c r="R16" s="2">
        <v>319</v>
      </c>
      <c r="S16" s="4" t="s">
        <v>23</v>
      </c>
      <c r="T16" s="2">
        <v>66</v>
      </c>
      <c r="U16" s="4" t="s">
        <v>23</v>
      </c>
      <c r="V16" s="2">
        <v>36</v>
      </c>
      <c r="W16" s="4" t="s">
        <v>23</v>
      </c>
      <c r="X16" s="2">
        <v>89.5</v>
      </c>
      <c r="Y16" s="4" t="s">
        <v>23</v>
      </c>
      <c r="Z16" s="2">
        <v>16.5</v>
      </c>
      <c r="AA16" s="4" t="s">
        <v>23</v>
      </c>
      <c r="AB16" s="1"/>
    </row>
    <row r="17" spans="1:28" ht="15" customHeight="1">
      <c r="A17" s="1"/>
      <c r="B17" s="4">
        <v>1966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0</v>
      </c>
      <c r="I17" s="4" t="s">
        <v>23</v>
      </c>
      <c r="J17" s="2">
        <v>60.7</v>
      </c>
      <c r="K17" s="4" t="s">
        <v>38</v>
      </c>
      <c r="L17" s="2">
        <v>31</v>
      </c>
      <c r="M17" s="4" t="s">
        <v>38</v>
      </c>
      <c r="N17" s="2">
        <v>389</v>
      </c>
      <c r="O17" s="4" t="s">
        <v>23</v>
      </c>
      <c r="P17" s="2">
        <v>63</v>
      </c>
      <c r="Q17" s="4" t="s">
        <v>23</v>
      </c>
      <c r="R17" s="2">
        <v>101</v>
      </c>
      <c r="S17" s="4" t="s">
        <v>23</v>
      </c>
      <c r="T17" s="2">
        <v>3</v>
      </c>
      <c r="U17" s="4" t="s">
        <v>23</v>
      </c>
      <c r="V17" s="2">
        <v>7</v>
      </c>
      <c r="W17" s="4" t="s">
        <v>23</v>
      </c>
      <c r="X17" s="2">
        <v>23</v>
      </c>
      <c r="Y17" s="4" t="s">
        <v>23</v>
      </c>
      <c r="Z17" s="2">
        <v>128</v>
      </c>
      <c r="AA17" s="4" t="s">
        <v>23</v>
      </c>
      <c r="AB17" s="1"/>
    </row>
    <row r="18" spans="1:28" ht="15" customHeight="1">
      <c r="A18" s="1"/>
      <c r="B18" s="4">
        <v>1967</v>
      </c>
      <c r="C18" s="37">
        <v>46</v>
      </c>
      <c r="D18" s="37"/>
      <c r="E18" s="4" t="s">
        <v>23</v>
      </c>
      <c r="F18" s="2">
        <v>0</v>
      </c>
      <c r="G18" s="4" t="s">
        <v>38</v>
      </c>
      <c r="H18" s="2">
        <v>0</v>
      </c>
      <c r="I18" s="4" t="s">
        <v>23</v>
      </c>
      <c r="J18" s="2">
        <v>15</v>
      </c>
      <c r="K18" s="4" t="s">
        <v>23</v>
      </c>
      <c r="L18" s="2">
        <v>139.9</v>
      </c>
      <c r="M18" s="4" t="s">
        <v>23</v>
      </c>
      <c r="N18" s="2">
        <v>27.5</v>
      </c>
      <c r="O18" s="4" t="s">
        <v>23</v>
      </c>
      <c r="P18" s="2"/>
      <c r="Q18" s="4" t="s">
        <v>23</v>
      </c>
      <c r="R18" s="2">
        <v>44</v>
      </c>
      <c r="S18" s="4" t="s">
        <v>38</v>
      </c>
      <c r="T18" s="2">
        <v>30</v>
      </c>
      <c r="U18" s="4" t="s">
        <v>23</v>
      </c>
      <c r="V18" s="2"/>
      <c r="W18" s="4" t="s">
        <v>23</v>
      </c>
      <c r="X18" s="2"/>
      <c r="Y18" s="4" t="s">
        <v>23</v>
      </c>
      <c r="Z18" s="2">
        <v>12</v>
      </c>
      <c r="AA18" s="4" t="s">
        <v>23</v>
      </c>
      <c r="AB18" s="1"/>
    </row>
    <row r="19" spans="1:28" ht="15" customHeight="1">
      <c r="A19" s="1"/>
      <c r="B19" s="4">
        <v>1968</v>
      </c>
      <c r="C19" s="37">
        <v>7</v>
      </c>
      <c r="D19" s="37"/>
      <c r="E19" s="4" t="s">
        <v>23</v>
      </c>
      <c r="F19" s="2">
        <v>17</v>
      </c>
      <c r="G19" s="4" t="s">
        <v>23</v>
      </c>
      <c r="H19" s="2">
        <v>27</v>
      </c>
      <c r="I19" s="4" t="s">
        <v>23</v>
      </c>
      <c r="J19" s="2"/>
      <c r="K19" s="4" t="s">
        <v>23</v>
      </c>
      <c r="L19" s="2"/>
      <c r="M19" s="4" t="s">
        <v>23</v>
      </c>
      <c r="N19" s="2">
        <v>26.4</v>
      </c>
      <c r="O19" s="4" t="s">
        <v>23</v>
      </c>
      <c r="P19" s="2">
        <v>59.5</v>
      </c>
      <c r="Q19" s="4" t="s">
        <v>23</v>
      </c>
      <c r="R19" s="2">
        <v>40</v>
      </c>
      <c r="S19" s="4" t="s">
        <v>23</v>
      </c>
      <c r="T19" s="2">
        <v>41</v>
      </c>
      <c r="U19" s="4" t="s">
        <v>23</v>
      </c>
      <c r="V19" s="2">
        <v>36</v>
      </c>
      <c r="W19" s="4" t="s">
        <v>23</v>
      </c>
      <c r="X19" s="2">
        <v>34</v>
      </c>
      <c r="Y19" s="4" t="s">
        <v>23</v>
      </c>
      <c r="Z19" s="2">
        <v>57.5</v>
      </c>
      <c r="AA19" s="4" t="s">
        <v>23</v>
      </c>
      <c r="AB19" s="1"/>
    </row>
    <row r="20" spans="1:28" ht="15" customHeight="1">
      <c r="A20" s="1"/>
      <c r="B20" s="4">
        <v>1969</v>
      </c>
      <c r="C20" s="37">
        <v>0</v>
      </c>
      <c r="D20" s="37"/>
      <c r="E20" s="4" t="s">
        <v>23</v>
      </c>
      <c r="F20" s="2">
        <v>7</v>
      </c>
      <c r="G20" s="4" t="s">
        <v>23</v>
      </c>
      <c r="H20" s="2">
        <v>6</v>
      </c>
      <c r="I20" s="4" t="s">
        <v>23</v>
      </c>
      <c r="J20" s="2">
        <v>82.6</v>
      </c>
      <c r="K20" s="4" t="s">
        <v>23</v>
      </c>
      <c r="L20" s="2">
        <v>144.5</v>
      </c>
      <c r="M20" s="4" t="s">
        <v>23</v>
      </c>
      <c r="N20" s="2">
        <v>247.5</v>
      </c>
      <c r="O20" s="4" t="s">
        <v>23</v>
      </c>
      <c r="P20" s="2">
        <v>132</v>
      </c>
      <c r="Q20" s="4" t="s">
        <v>23</v>
      </c>
      <c r="R20" s="2">
        <v>141.9</v>
      </c>
      <c r="S20" s="4" t="s">
        <v>23</v>
      </c>
      <c r="T20" s="2">
        <v>63</v>
      </c>
      <c r="U20" s="4" t="s">
        <v>23</v>
      </c>
      <c r="V20" s="2">
        <v>32.5</v>
      </c>
      <c r="W20" s="4" t="s">
        <v>23</v>
      </c>
      <c r="X20" s="2">
        <v>12.5</v>
      </c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1970</v>
      </c>
      <c r="C21" s="37">
        <v>9</v>
      </c>
      <c r="D21" s="37"/>
      <c r="E21" s="4" t="s">
        <v>23</v>
      </c>
      <c r="F21" s="2">
        <v>0</v>
      </c>
      <c r="G21" s="4" t="s">
        <v>23</v>
      </c>
      <c r="H21" s="2">
        <v>7</v>
      </c>
      <c r="I21" s="4" t="s">
        <v>23</v>
      </c>
      <c r="J21" s="2">
        <v>13.5</v>
      </c>
      <c r="K21" s="4" t="s">
        <v>23</v>
      </c>
      <c r="L21" s="2">
        <v>84</v>
      </c>
      <c r="M21" s="4" t="s">
        <v>23</v>
      </c>
      <c r="N21" s="2">
        <v>131</v>
      </c>
      <c r="O21" s="4" t="s">
        <v>23</v>
      </c>
      <c r="P21" s="2">
        <v>188.5</v>
      </c>
      <c r="Q21" s="4" t="s">
        <v>23</v>
      </c>
      <c r="R21" s="2">
        <v>98.1</v>
      </c>
      <c r="S21" s="4" t="s">
        <v>23</v>
      </c>
      <c r="T21" s="2">
        <v>48</v>
      </c>
      <c r="U21" s="4" t="s">
        <v>23</v>
      </c>
      <c r="V21" s="2">
        <v>15</v>
      </c>
      <c r="W21" s="4" t="s">
        <v>23</v>
      </c>
      <c r="X21" s="2">
        <v>9</v>
      </c>
      <c r="Y21" s="4" t="s">
        <v>23</v>
      </c>
      <c r="Z21" s="2">
        <v>24</v>
      </c>
      <c r="AA21" s="4" t="s">
        <v>23</v>
      </c>
      <c r="AB21" s="1"/>
    </row>
    <row r="22" spans="1:28" ht="15" customHeight="1">
      <c r="A22" s="1"/>
      <c r="B22" s="4">
        <v>1971</v>
      </c>
      <c r="C22" s="37">
        <v>4</v>
      </c>
      <c r="D22" s="37"/>
      <c r="E22" s="4" t="s">
        <v>23</v>
      </c>
      <c r="F22" s="2">
        <v>11</v>
      </c>
      <c r="G22" s="4" t="s">
        <v>23</v>
      </c>
      <c r="H22" s="2">
        <v>5</v>
      </c>
      <c r="I22" s="4" t="s">
        <v>23</v>
      </c>
      <c r="J22" s="2"/>
      <c r="K22" s="4" t="s">
        <v>23</v>
      </c>
      <c r="L22" s="2"/>
      <c r="M22" s="4" t="s">
        <v>23</v>
      </c>
      <c r="N22" s="2">
        <v>171</v>
      </c>
      <c r="O22" s="4" t="s">
        <v>23</v>
      </c>
      <c r="P22" s="2"/>
      <c r="Q22" s="4" t="s">
        <v>23</v>
      </c>
      <c r="R22" s="2">
        <v>163</v>
      </c>
      <c r="S22" s="4" t="s">
        <v>23</v>
      </c>
      <c r="T22" s="2">
        <v>41.5</v>
      </c>
      <c r="U22" s="4" t="s">
        <v>23</v>
      </c>
      <c r="V22" s="2">
        <v>16</v>
      </c>
      <c r="W22" s="4" t="s">
        <v>23</v>
      </c>
      <c r="X22" s="2">
        <v>0</v>
      </c>
      <c r="Y22" s="4" t="s">
        <v>23</v>
      </c>
      <c r="Z22" s="2">
        <v>30</v>
      </c>
      <c r="AA22" s="4" t="s">
        <v>23</v>
      </c>
      <c r="AB22" s="1"/>
    </row>
    <row r="23" spans="1:28" ht="15" customHeight="1">
      <c r="A23" s="1"/>
      <c r="B23" s="4">
        <v>1972</v>
      </c>
      <c r="C23" s="37">
        <v>0</v>
      </c>
      <c r="D23" s="37"/>
      <c r="E23" s="4" t="s">
        <v>23</v>
      </c>
      <c r="F23" s="2"/>
      <c r="G23" s="4" t="s">
        <v>23</v>
      </c>
      <c r="H23" s="2"/>
      <c r="I23" s="4" t="s">
        <v>23</v>
      </c>
      <c r="J23" s="2"/>
      <c r="K23" s="4" t="s">
        <v>23</v>
      </c>
      <c r="L23" s="2">
        <v>287</v>
      </c>
      <c r="M23" s="4" t="s">
        <v>38</v>
      </c>
      <c r="N23" s="2">
        <v>229</v>
      </c>
      <c r="O23" s="4" t="s">
        <v>23</v>
      </c>
      <c r="P23" s="2">
        <v>193</v>
      </c>
      <c r="Q23" s="4" t="s">
        <v>23</v>
      </c>
      <c r="R23" s="2"/>
      <c r="S23" s="4" t="s">
        <v>23</v>
      </c>
      <c r="T23" s="2"/>
      <c r="U23" s="4" t="s">
        <v>23</v>
      </c>
      <c r="V23" s="2"/>
      <c r="W23" s="4" t="s">
        <v>23</v>
      </c>
      <c r="X23" s="2"/>
      <c r="Y23" s="4" t="s">
        <v>23</v>
      </c>
      <c r="Z23" s="2"/>
      <c r="AA23" s="4" t="s">
        <v>23</v>
      </c>
      <c r="AB23" s="1"/>
    </row>
    <row r="24" spans="1:28" ht="15" customHeight="1">
      <c r="A24" s="1"/>
      <c r="B24" s="4">
        <v>1974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/>
      <c r="I24" s="4" t="s">
        <v>23</v>
      </c>
      <c r="J24" s="2">
        <v>0</v>
      </c>
      <c r="K24" s="4" t="s">
        <v>23</v>
      </c>
      <c r="L24" s="2">
        <v>136</v>
      </c>
      <c r="M24" s="4" t="s">
        <v>23</v>
      </c>
      <c r="N24" s="2">
        <v>473.5</v>
      </c>
      <c r="O24" s="4" t="s">
        <v>23</v>
      </c>
      <c r="P24" s="2"/>
      <c r="Q24" s="4" t="s">
        <v>23</v>
      </c>
      <c r="R24" s="2"/>
      <c r="S24" s="4" t="s">
        <v>23</v>
      </c>
      <c r="T24" s="2"/>
      <c r="U24" s="4" t="s">
        <v>23</v>
      </c>
      <c r="V24" s="2"/>
      <c r="W24" s="4" t="s">
        <v>23</v>
      </c>
      <c r="X24" s="2"/>
      <c r="Y24" s="4" t="s">
        <v>23</v>
      </c>
      <c r="Z24" s="2"/>
      <c r="AA24" s="4" t="s">
        <v>23</v>
      </c>
      <c r="AB24" s="1"/>
    </row>
    <row r="25" spans="1:28" ht="15" customHeight="1">
      <c r="A25" s="1"/>
      <c r="B25" s="4">
        <v>1975</v>
      </c>
      <c r="C25" s="37"/>
      <c r="D25" s="37"/>
      <c r="E25" s="4" t="s">
        <v>23</v>
      </c>
      <c r="F25" s="2"/>
      <c r="G25" s="4" t="s">
        <v>23</v>
      </c>
      <c r="H25" s="2"/>
      <c r="I25" s="4" t="s">
        <v>23</v>
      </c>
      <c r="J25" s="2"/>
      <c r="K25" s="4" t="s">
        <v>23</v>
      </c>
      <c r="L25" s="2"/>
      <c r="M25" s="4" t="s">
        <v>23</v>
      </c>
      <c r="N25" s="2"/>
      <c r="O25" s="4" t="s">
        <v>23</v>
      </c>
      <c r="P25" s="2">
        <v>42</v>
      </c>
      <c r="Q25" s="4" t="s">
        <v>23</v>
      </c>
      <c r="R25" s="2">
        <v>101.5</v>
      </c>
      <c r="S25" s="4" t="s">
        <v>23</v>
      </c>
      <c r="T25" s="2">
        <v>35</v>
      </c>
      <c r="U25" s="4" t="s">
        <v>23</v>
      </c>
      <c r="V25" s="2">
        <v>61</v>
      </c>
      <c r="W25" s="4" t="s">
        <v>23</v>
      </c>
      <c r="X25" s="2">
        <v>55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1976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0</v>
      </c>
      <c r="K26" s="4" t="s">
        <v>23</v>
      </c>
      <c r="L26" s="2">
        <v>2</v>
      </c>
      <c r="M26" s="4" t="s">
        <v>23</v>
      </c>
      <c r="N26" s="2">
        <v>75</v>
      </c>
      <c r="O26" s="4" t="s">
        <v>23</v>
      </c>
      <c r="P26" s="2">
        <v>70</v>
      </c>
      <c r="Q26" s="4" t="s">
        <v>23</v>
      </c>
      <c r="R26" s="2">
        <v>71</v>
      </c>
      <c r="S26" s="4" t="s">
        <v>23</v>
      </c>
      <c r="T26" s="2">
        <v>93</v>
      </c>
      <c r="U26" s="4" t="s">
        <v>23</v>
      </c>
      <c r="V26" s="2">
        <v>166</v>
      </c>
      <c r="W26" s="4" t="s">
        <v>23</v>
      </c>
      <c r="X26" s="2">
        <v>60</v>
      </c>
      <c r="Y26" s="4" t="s">
        <v>23</v>
      </c>
      <c r="Z26" s="2">
        <v>42</v>
      </c>
      <c r="AA26" s="4" t="s">
        <v>23</v>
      </c>
      <c r="AB26" s="1"/>
    </row>
    <row r="27" spans="1:28" ht="15" customHeight="1">
      <c r="A27" s="1"/>
      <c r="B27" s="4">
        <v>1977</v>
      </c>
      <c r="C27" s="37">
        <v>20</v>
      </c>
      <c r="D27" s="37"/>
      <c r="E27" s="4" t="s">
        <v>23</v>
      </c>
      <c r="F27" s="2">
        <v>0</v>
      </c>
      <c r="G27" s="4" t="s">
        <v>23</v>
      </c>
      <c r="H27" s="2">
        <v>16</v>
      </c>
      <c r="I27" s="4" t="s">
        <v>23</v>
      </c>
      <c r="J27" s="2">
        <v>34</v>
      </c>
      <c r="K27" s="4" t="s">
        <v>23</v>
      </c>
      <c r="L27" s="2">
        <v>236</v>
      </c>
      <c r="M27" s="4" t="s">
        <v>23</v>
      </c>
      <c r="N27" s="2">
        <v>202</v>
      </c>
      <c r="O27" s="4" t="s">
        <v>23</v>
      </c>
      <c r="P27" s="2">
        <v>411.5</v>
      </c>
      <c r="Q27" s="4" t="s">
        <v>23</v>
      </c>
      <c r="R27" s="2">
        <v>116.5</v>
      </c>
      <c r="S27" s="4" t="s">
        <v>23</v>
      </c>
      <c r="T27" s="2">
        <v>23.5</v>
      </c>
      <c r="U27" s="4" t="s">
        <v>23</v>
      </c>
      <c r="V27" s="2">
        <v>0</v>
      </c>
      <c r="W27" s="4" t="s">
        <v>23</v>
      </c>
      <c r="X27" s="2">
        <v>0</v>
      </c>
      <c r="Y27" s="4" t="s">
        <v>23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1978</v>
      </c>
      <c r="C28" s="37">
        <v>0</v>
      </c>
      <c r="D28" s="37"/>
      <c r="E28" s="4" t="s">
        <v>23</v>
      </c>
      <c r="F28" s="2">
        <v>35</v>
      </c>
      <c r="G28" s="4" t="s">
        <v>23</v>
      </c>
      <c r="H28" s="2">
        <v>0</v>
      </c>
      <c r="I28" s="4" t="s">
        <v>23</v>
      </c>
      <c r="J28" s="2">
        <v>0</v>
      </c>
      <c r="K28" s="4" t="s">
        <v>23</v>
      </c>
      <c r="L28" s="2">
        <v>141</v>
      </c>
      <c r="M28" s="4" t="s">
        <v>23</v>
      </c>
      <c r="N28" s="2">
        <v>119</v>
      </c>
      <c r="O28" s="4" t="s">
        <v>23</v>
      </c>
      <c r="P28" s="2">
        <v>406</v>
      </c>
      <c r="Q28" s="4" t="s">
        <v>23</v>
      </c>
      <c r="R28" s="2">
        <v>37</v>
      </c>
      <c r="S28" s="4" t="s">
        <v>23</v>
      </c>
      <c r="T28" s="2">
        <v>76</v>
      </c>
      <c r="U28" s="4" t="s">
        <v>23</v>
      </c>
      <c r="V28" s="2">
        <v>23</v>
      </c>
      <c r="W28" s="4" t="s">
        <v>23</v>
      </c>
      <c r="X28" s="2">
        <v>102</v>
      </c>
      <c r="Y28" s="4" t="s">
        <v>23</v>
      </c>
      <c r="Z28" s="2">
        <v>0</v>
      </c>
      <c r="AA28" s="4" t="s">
        <v>23</v>
      </c>
      <c r="AB28" s="1"/>
    </row>
    <row r="29" spans="1:28" ht="15" customHeight="1">
      <c r="A29" s="1"/>
      <c r="B29" s="4">
        <v>1979</v>
      </c>
      <c r="C29" s="37">
        <v>13</v>
      </c>
      <c r="D29" s="37"/>
      <c r="E29" s="4" t="s">
        <v>23</v>
      </c>
      <c r="F29" s="2">
        <v>3</v>
      </c>
      <c r="G29" s="4" t="s">
        <v>23</v>
      </c>
      <c r="H29" s="2">
        <v>0</v>
      </c>
      <c r="I29" s="4" t="s">
        <v>23</v>
      </c>
      <c r="J29" s="2">
        <v>12</v>
      </c>
      <c r="K29" s="4" t="s">
        <v>23</v>
      </c>
      <c r="L29" s="2">
        <v>84</v>
      </c>
      <c r="M29" s="4" t="s">
        <v>23</v>
      </c>
      <c r="N29" s="2">
        <v>13</v>
      </c>
      <c r="O29" s="4" t="s">
        <v>23</v>
      </c>
      <c r="P29" s="2">
        <v>214</v>
      </c>
      <c r="Q29" s="4" t="s">
        <v>23</v>
      </c>
      <c r="R29" s="2">
        <v>147</v>
      </c>
      <c r="S29" s="4" t="s">
        <v>23</v>
      </c>
      <c r="T29" s="2">
        <v>61</v>
      </c>
      <c r="U29" s="4" t="s">
        <v>23</v>
      </c>
      <c r="V29" s="2">
        <v>0</v>
      </c>
      <c r="W29" s="4" t="s">
        <v>23</v>
      </c>
      <c r="X29" s="2">
        <v>77</v>
      </c>
      <c r="Y29" s="4" t="s">
        <v>23</v>
      </c>
      <c r="Z29" s="2">
        <v>45</v>
      </c>
      <c r="AA29" s="4" t="s">
        <v>23</v>
      </c>
      <c r="AB29" s="1"/>
    </row>
    <row r="30" spans="1:28" ht="15" customHeight="1">
      <c r="A30" s="1"/>
      <c r="B30" s="4">
        <v>1980</v>
      </c>
      <c r="C30" s="37">
        <v>0</v>
      </c>
      <c r="D30" s="37"/>
      <c r="E30" s="4" t="s">
        <v>23</v>
      </c>
      <c r="F30" s="2">
        <v>61</v>
      </c>
      <c r="G30" s="4" t="s">
        <v>23</v>
      </c>
      <c r="H30" s="2">
        <v>9</v>
      </c>
      <c r="I30" s="4" t="s">
        <v>23</v>
      </c>
      <c r="J30" s="2">
        <v>238</v>
      </c>
      <c r="K30" s="4" t="s">
        <v>23</v>
      </c>
      <c r="L30" s="2">
        <v>293</v>
      </c>
      <c r="M30" s="4" t="s">
        <v>23</v>
      </c>
      <c r="N30" s="2">
        <v>283</v>
      </c>
      <c r="O30" s="4" t="s">
        <v>23</v>
      </c>
      <c r="P30" s="2">
        <v>206</v>
      </c>
      <c r="Q30" s="4" t="s">
        <v>23</v>
      </c>
      <c r="R30" s="2">
        <v>79</v>
      </c>
      <c r="S30" s="4" t="s">
        <v>23</v>
      </c>
      <c r="T30" s="2">
        <v>52</v>
      </c>
      <c r="U30" s="4" t="s">
        <v>23</v>
      </c>
      <c r="V30" s="2">
        <v>0</v>
      </c>
      <c r="W30" s="4" t="s">
        <v>23</v>
      </c>
      <c r="X30" s="2">
        <v>12</v>
      </c>
      <c r="Y30" s="4" t="s">
        <v>23</v>
      </c>
      <c r="Z30" s="2">
        <v>25</v>
      </c>
      <c r="AA30" s="4" t="s">
        <v>23</v>
      </c>
      <c r="AB30" s="1"/>
    </row>
    <row r="31" spans="1:28" ht="15" customHeight="1">
      <c r="A31" s="1"/>
      <c r="B31" s="4">
        <v>1981</v>
      </c>
      <c r="C31" s="37">
        <v>52</v>
      </c>
      <c r="D31" s="37"/>
      <c r="E31" s="4" t="s">
        <v>23</v>
      </c>
      <c r="F31" s="2">
        <v>7</v>
      </c>
      <c r="G31" s="4" t="s">
        <v>23</v>
      </c>
      <c r="H31" s="2">
        <v>31</v>
      </c>
      <c r="I31" s="4" t="s">
        <v>23</v>
      </c>
      <c r="J31" s="2">
        <v>89</v>
      </c>
      <c r="K31" s="4" t="s">
        <v>23</v>
      </c>
      <c r="L31" s="2">
        <v>409</v>
      </c>
      <c r="M31" s="4" t="s">
        <v>23</v>
      </c>
      <c r="N31" s="2">
        <v>39</v>
      </c>
      <c r="O31" s="4" t="s">
        <v>23</v>
      </c>
      <c r="P31" s="2">
        <v>160</v>
      </c>
      <c r="Q31" s="4" t="s">
        <v>23</v>
      </c>
      <c r="R31" s="2">
        <v>63</v>
      </c>
      <c r="S31" s="4" t="s">
        <v>23</v>
      </c>
      <c r="T31" s="2">
        <v>21</v>
      </c>
      <c r="U31" s="4" t="s">
        <v>23</v>
      </c>
      <c r="V31" s="2">
        <v>19</v>
      </c>
      <c r="W31" s="4" t="s">
        <v>23</v>
      </c>
      <c r="X31" s="2">
        <v>1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1982</v>
      </c>
      <c r="C32" s="37">
        <v>29</v>
      </c>
      <c r="D32" s="37"/>
      <c r="E32" s="4" t="s">
        <v>23</v>
      </c>
      <c r="F32" s="2">
        <v>14</v>
      </c>
      <c r="G32" s="4" t="s">
        <v>23</v>
      </c>
      <c r="H32" s="2">
        <v>1</v>
      </c>
      <c r="I32" s="4" t="s">
        <v>23</v>
      </c>
      <c r="J32" s="2">
        <v>6</v>
      </c>
      <c r="K32" s="4" t="s">
        <v>23</v>
      </c>
      <c r="L32" s="2">
        <v>266</v>
      </c>
      <c r="M32" s="4" t="s">
        <v>23</v>
      </c>
      <c r="N32" s="2">
        <v>337</v>
      </c>
      <c r="O32" s="4" t="s">
        <v>23</v>
      </c>
      <c r="P32" s="2">
        <v>301</v>
      </c>
      <c r="Q32" s="4" t="s">
        <v>23</v>
      </c>
      <c r="R32" s="2">
        <v>155</v>
      </c>
      <c r="S32" s="4" t="s">
        <v>23</v>
      </c>
      <c r="T32" s="2">
        <v>150</v>
      </c>
      <c r="U32" s="4" t="s">
        <v>23</v>
      </c>
      <c r="V32" s="2">
        <v>119</v>
      </c>
      <c r="W32" s="4" t="s">
        <v>23</v>
      </c>
      <c r="X32" s="2">
        <v>24</v>
      </c>
      <c r="Y32" s="4" t="s">
        <v>23</v>
      </c>
      <c r="Z32" s="2">
        <v>0</v>
      </c>
      <c r="AA32" s="4" t="s">
        <v>23</v>
      </c>
      <c r="AB32" s="1"/>
    </row>
    <row r="33" spans="1:28" ht="15" customHeight="1">
      <c r="A33" s="1"/>
      <c r="B33" s="4">
        <v>1983</v>
      </c>
      <c r="C33" s="37">
        <v>15</v>
      </c>
      <c r="D33" s="37"/>
      <c r="E33" s="4" t="s">
        <v>23</v>
      </c>
      <c r="F33" s="2">
        <v>6</v>
      </c>
      <c r="G33" s="4" t="s">
        <v>23</v>
      </c>
      <c r="H33" s="2">
        <v>0</v>
      </c>
      <c r="I33" s="4" t="s">
        <v>23</v>
      </c>
      <c r="J33" s="2">
        <v>32</v>
      </c>
      <c r="K33" s="4" t="s">
        <v>23</v>
      </c>
      <c r="L33" s="2">
        <v>98</v>
      </c>
      <c r="M33" s="4" t="s">
        <v>23</v>
      </c>
      <c r="N33" s="2">
        <v>254</v>
      </c>
      <c r="O33" s="4" t="s">
        <v>23</v>
      </c>
      <c r="P33" s="2">
        <v>182</v>
      </c>
      <c r="Q33" s="4" t="s">
        <v>23</v>
      </c>
      <c r="R33" s="2">
        <v>86</v>
      </c>
      <c r="S33" s="4" t="s">
        <v>23</v>
      </c>
      <c r="T33" s="2">
        <v>63</v>
      </c>
      <c r="U33" s="4" t="s">
        <v>23</v>
      </c>
      <c r="V33" s="2">
        <v>14</v>
      </c>
      <c r="W33" s="4" t="s">
        <v>23</v>
      </c>
      <c r="X33" s="2">
        <v>0</v>
      </c>
      <c r="Y33" s="4" t="s">
        <v>23</v>
      </c>
      <c r="Z33" s="2">
        <v>7</v>
      </c>
      <c r="AA33" s="4" t="s">
        <v>23</v>
      </c>
      <c r="AB33" s="1"/>
    </row>
    <row r="34" spans="1:28" ht="15" customHeight="1">
      <c r="A34" s="1"/>
      <c r="B34" s="4">
        <v>1984</v>
      </c>
      <c r="C34" s="37">
        <v>5</v>
      </c>
      <c r="D34" s="37"/>
      <c r="E34" s="4" t="s">
        <v>23</v>
      </c>
      <c r="F34" s="2">
        <v>23</v>
      </c>
      <c r="G34" s="4" t="s">
        <v>23</v>
      </c>
      <c r="H34" s="2">
        <v>3</v>
      </c>
      <c r="I34" s="4" t="s">
        <v>23</v>
      </c>
      <c r="J34" s="2">
        <v>34</v>
      </c>
      <c r="K34" s="4" t="s">
        <v>23</v>
      </c>
      <c r="L34" s="2">
        <v>231</v>
      </c>
      <c r="M34" s="4" t="s">
        <v>23</v>
      </c>
      <c r="N34" s="2">
        <v>145</v>
      </c>
      <c r="O34" s="4" t="s">
        <v>23</v>
      </c>
      <c r="P34" s="2">
        <v>243</v>
      </c>
      <c r="Q34" s="4" t="s">
        <v>23</v>
      </c>
      <c r="R34" s="2">
        <v>59</v>
      </c>
      <c r="S34" s="4" t="s">
        <v>23</v>
      </c>
      <c r="T34" s="2">
        <v>128</v>
      </c>
      <c r="U34" s="4" t="s">
        <v>23</v>
      </c>
      <c r="V34" s="2">
        <v>136</v>
      </c>
      <c r="W34" s="4" t="s">
        <v>23</v>
      </c>
      <c r="X34" s="2">
        <v>0</v>
      </c>
      <c r="Y34" s="4" t="s">
        <v>23</v>
      </c>
      <c r="Z34" s="2">
        <v>0</v>
      </c>
      <c r="AA34" s="4" t="s">
        <v>23</v>
      </c>
      <c r="AB34" s="1"/>
    </row>
    <row r="35" spans="1:28" ht="15" customHeight="1">
      <c r="A35" s="1"/>
      <c r="B35" s="4">
        <v>1985</v>
      </c>
      <c r="C35" s="37">
        <v>17</v>
      </c>
      <c r="D35" s="37"/>
      <c r="E35" s="4" t="s">
        <v>23</v>
      </c>
      <c r="F35" s="2">
        <v>0</v>
      </c>
      <c r="G35" s="4" t="s">
        <v>23</v>
      </c>
      <c r="H35" s="2">
        <v>13</v>
      </c>
      <c r="I35" s="4" t="s">
        <v>23</v>
      </c>
      <c r="J35" s="2">
        <v>48</v>
      </c>
      <c r="K35" s="4" t="s">
        <v>23</v>
      </c>
      <c r="L35" s="2">
        <v>234</v>
      </c>
      <c r="M35" s="4" t="s">
        <v>23</v>
      </c>
      <c r="N35" s="2">
        <v>110</v>
      </c>
      <c r="O35" s="4" t="s">
        <v>23</v>
      </c>
      <c r="P35" s="2">
        <v>194</v>
      </c>
      <c r="Q35" s="4" t="s">
        <v>23</v>
      </c>
      <c r="R35" s="2">
        <v>25</v>
      </c>
      <c r="S35" s="4" t="s">
        <v>23</v>
      </c>
      <c r="T35" s="2">
        <v>43</v>
      </c>
      <c r="U35" s="4" t="s">
        <v>23</v>
      </c>
      <c r="V35" s="2">
        <v>49</v>
      </c>
      <c r="W35" s="4" t="s">
        <v>23</v>
      </c>
      <c r="X35" s="2">
        <v>34</v>
      </c>
      <c r="Y35" s="4" t="s">
        <v>23</v>
      </c>
      <c r="Z35" s="2">
        <v>0</v>
      </c>
      <c r="AA35" s="4" t="s">
        <v>23</v>
      </c>
      <c r="AB35" s="1"/>
    </row>
    <row r="36" spans="1:28" ht="15" customHeight="1">
      <c r="A36" s="1"/>
      <c r="B36" s="4">
        <v>1986</v>
      </c>
      <c r="C36" s="37">
        <v>0</v>
      </c>
      <c r="D36" s="37"/>
      <c r="E36" s="4" t="s">
        <v>23</v>
      </c>
      <c r="F36" s="2">
        <v>7</v>
      </c>
      <c r="G36" s="4" t="s">
        <v>23</v>
      </c>
      <c r="H36" s="2">
        <v>23</v>
      </c>
      <c r="I36" s="4" t="s">
        <v>23</v>
      </c>
      <c r="J36" s="2">
        <v>128</v>
      </c>
      <c r="K36" s="4" t="s">
        <v>23</v>
      </c>
      <c r="L36" s="2">
        <v>224.1</v>
      </c>
      <c r="M36" s="4" t="s">
        <v>23</v>
      </c>
      <c r="N36" s="2">
        <v>262</v>
      </c>
      <c r="O36" s="4" t="s">
        <v>23</v>
      </c>
      <c r="P36" s="2">
        <v>58</v>
      </c>
      <c r="Q36" s="4" t="s">
        <v>23</v>
      </c>
      <c r="R36" s="2">
        <v>112</v>
      </c>
      <c r="S36" s="4" t="s">
        <v>23</v>
      </c>
      <c r="T36" s="2">
        <v>42</v>
      </c>
      <c r="U36" s="4" t="s">
        <v>23</v>
      </c>
      <c r="V36" s="2">
        <v>15</v>
      </c>
      <c r="W36" s="4" t="s">
        <v>23</v>
      </c>
      <c r="X36" s="2">
        <v>133</v>
      </c>
      <c r="Y36" s="4" t="s">
        <v>23</v>
      </c>
      <c r="Z36" s="2">
        <v>0</v>
      </c>
      <c r="AA36" s="4" t="s">
        <v>23</v>
      </c>
      <c r="AB36" s="1"/>
    </row>
    <row r="37" spans="1:28" ht="15" customHeight="1">
      <c r="A37" s="1"/>
      <c r="B37" s="4">
        <v>1987</v>
      </c>
      <c r="C37" s="37">
        <v>0</v>
      </c>
      <c r="D37" s="37"/>
      <c r="E37" s="4" t="s">
        <v>23</v>
      </c>
      <c r="F37" s="2">
        <v>2</v>
      </c>
      <c r="G37" s="4" t="s">
        <v>23</v>
      </c>
      <c r="H37" s="2">
        <v>43</v>
      </c>
      <c r="I37" s="4" t="s">
        <v>23</v>
      </c>
      <c r="J37" s="2">
        <v>35</v>
      </c>
      <c r="K37" s="4" t="s">
        <v>23</v>
      </c>
      <c r="L37" s="2">
        <v>95</v>
      </c>
      <c r="M37" s="4" t="s">
        <v>23</v>
      </c>
      <c r="N37" s="2">
        <v>65</v>
      </c>
      <c r="O37" s="4" t="s">
        <v>23</v>
      </c>
      <c r="P37" s="2">
        <v>327</v>
      </c>
      <c r="Q37" s="4" t="s">
        <v>23</v>
      </c>
      <c r="R37" s="2">
        <v>190</v>
      </c>
      <c r="S37" s="4" t="s">
        <v>23</v>
      </c>
      <c r="T37" s="2">
        <v>77</v>
      </c>
      <c r="U37" s="4" t="s">
        <v>23</v>
      </c>
      <c r="V37" s="2">
        <v>51</v>
      </c>
      <c r="W37" s="4" t="s">
        <v>23</v>
      </c>
      <c r="X37" s="2">
        <v>3</v>
      </c>
      <c r="Y37" s="4" t="s">
        <v>23</v>
      </c>
      <c r="Z37" s="2">
        <v>0</v>
      </c>
      <c r="AA37" s="4" t="s">
        <v>23</v>
      </c>
      <c r="AB37" s="1"/>
    </row>
    <row r="38" spans="1:28" ht="15" customHeight="1">
      <c r="A38" s="1"/>
      <c r="B38" s="4">
        <v>1988</v>
      </c>
      <c r="C38" s="37">
        <v>7</v>
      </c>
      <c r="D38" s="37"/>
      <c r="E38" s="4" t="s">
        <v>23</v>
      </c>
      <c r="F38" s="2">
        <v>0</v>
      </c>
      <c r="G38" s="4" t="s">
        <v>23</v>
      </c>
      <c r="H38" s="2">
        <v>17</v>
      </c>
      <c r="I38" s="4" t="s">
        <v>23</v>
      </c>
      <c r="J38" s="2">
        <v>38</v>
      </c>
      <c r="K38" s="4" t="s">
        <v>23</v>
      </c>
      <c r="L38" s="2">
        <v>62</v>
      </c>
      <c r="M38" s="4" t="s">
        <v>23</v>
      </c>
      <c r="N38" s="2">
        <v>203</v>
      </c>
      <c r="O38" s="4" t="s">
        <v>23</v>
      </c>
      <c r="P38" s="2">
        <v>194</v>
      </c>
      <c r="Q38" s="4" t="s">
        <v>23</v>
      </c>
      <c r="R38" s="2">
        <v>222</v>
      </c>
      <c r="S38" s="4" t="s">
        <v>23</v>
      </c>
      <c r="T38" s="2">
        <v>74.099999999999994</v>
      </c>
      <c r="U38" s="4" t="s">
        <v>23</v>
      </c>
      <c r="V38" s="2">
        <v>18</v>
      </c>
      <c r="W38" s="4" t="s">
        <v>23</v>
      </c>
      <c r="X38" s="2">
        <v>0</v>
      </c>
      <c r="Y38" s="4" t="s">
        <v>23</v>
      </c>
      <c r="Z38" s="2">
        <v>8</v>
      </c>
      <c r="AA38" s="4" t="s">
        <v>23</v>
      </c>
      <c r="AB38" s="1"/>
    </row>
    <row r="39" spans="1:28" ht="15" customHeight="1">
      <c r="A39" s="1"/>
      <c r="B39" s="4">
        <v>1989</v>
      </c>
      <c r="C39" s="37">
        <v>0</v>
      </c>
      <c r="D39" s="37"/>
      <c r="E39" s="4" t="s">
        <v>23</v>
      </c>
      <c r="F39" s="2">
        <v>0</v>
      </c>
      <c r="G39" s="4" t="s">
        <v>23</v>
      </c>
      <c r="H39" s="2">
        <v>21</v>
      </c>
      <c r="I39" s="4" t="s">
        <v>23</v>
      </c>
      <c r="J39" s="2">
        <v>0</v>
      </c>
      <c r="K39" s="4" t="s">
        <v>23</v>
      </c>
      <c r="L39" s="2">
        <v>27</v>
      </c>
      <c r="M39" s="4" t="s">
        <v>23</v>
      </c>
      <c r="N39" s="2">
        <v>201</v>
      </c>
      <c r="O39" s="4" t="s">
        <v>23</v>
      </c>
      <c r="P39" s="2">
        <v>197</v>
      </c>
      <c r="Q39" s="4" t="s">
        <v>23</v>
      </c>
      <c r="R39" s="2">
        <v>116.5</v>
      </c>
      <c r="S39" s="4" t="s">
        <v>23</v>
      </c>
      <c r="T39" s="2">
        <v>20</v>
      </c>
      <c r="U39" s="4" t="s">
        <v>23</v>
      </c>
      <c r="V39" s="2">
        <v>16</v>
      </c>
      <c r="W39" s="4" t="s">
        <v>23</v>
      </c>
      <c r="X39" s="2">
        <v>0</v>
      </c>
      <c r="Y39" s="4" t="s">
        <v>23</v>
      </c>
      <c r="Z39" s="2">
        <v>31</v>
      </c>
      <c r="AA39" s="4" t="s">
        <v>23</v>
      </c>
      <c r="AB39" s="1"/>
    </row>
    <row r="40" spans="1:28" ht="15" customHeight="1">
      <c r="A40" s="1"/>
      <c r="B40" s="4">
        <v>1990</v>
      </c>
      <c r="C40" s="37">
        <v>2</v>
      </c>
      <c r="D40" s="37"/>
      <c r="E40" s="4" t="s">
        <v>23</v>
      </c>
      <c r="F40" s="2">
        <v>2</v>
      </c>
      <c r="G40" s="4" t="s">
        <v>23</v>
      </c>
      <c r="H40" s="2">
        <v>52</v>
      </c>
      <c r="I40" s="4" t="s">
        <v>23</v>
      </c>
      <c r="J40" s="2">
        <v>50</v>
      </c>
      <c r="K40" s="4" t="s">
        <v>23</v>
      </c>
      <c r="L40" s="2">
        <v>50</v>
      </c>
      <c r="M40" s="4" t="s">
        <v>23</v>
      </c>
      <c r="N40" s="2">
        <v>58.5</v>
      </c>
      <c r="O40" s="4" t="s">
        <v>23</v>
      </c>
      <c r="P40" s="2">
        <v>69</v>
      </c>
      <c r="Q40" s="4" t="s">
        <v>23</v>
      </c>
      <c r="R40" s="2">
        <v>84</v>
      </c>
      <c r="S40" s="4" t="s">
        <v>23</v>
      </c>
      <c r="T40" s="2">
        <v>124</v>
      </c>
      <c r="U40" s="4" t="s">
        <v>23</v>
      </c>
      <c r="V40" s="2">
        <v>33</v>
      </c>
      <c r="W40" s="4" t="s">
        <v>23</v>
      </c>
      <c r="X40" s="2">
        <v>10</v>
      </c>
      <c r="Y40" s="4" t="s">
        <v>23</v>
      </c>
      <c r="Z40" s="2">
        <v>0</v>
      </c>
      <c r="AA40" s="4" t="s">
        <v>23</v>
      </c>
      <c r="AB40" s="1"/>
    </row>
    <row r="41" spans="1:28" ht="15" customHeight="1">
      <c r="A41" s="1"/>
      <c r="B41" s="4">
        <v>1991</v>
      </c>
      <c r="C41" s="37">
        <v>10</v>
      </c>
      <c r="D41" s="37"/>
      <c r="E41" s="4" t="s">
        <v>23</v>
      </c>
      <c r="F41" s="2">
        <v>0</v>
      </c>
      <c r="G41" s="4" t="s">
        <v>23</v>
      </c>
      <c r="H41" s="2">
        <v>0</v>
      </c>
      <c r="I41" s="4" t="s">
        <v>23</v>
      </c>
      <c r="J41" s="2">
        <v>75.400000000000006</v>
      </c>
      <c r="K41" s="4" t="s">
        <v>23</v>
      </c>
      <c r="L41" s="2">
        <v>142.9</v>
      </c>
      <c r="M41" s="4" t="s">
        <v>23</v>
      </c>
      <c r="N41" s="2">
        <v>100.7</v>
      </c>
      <c r="O41" s="4" t="s">
        <v>23</v>
      </c>
      <c r="P41" s="2">
        <v>223.2</v>
      </c>
      <c r="Q41" s="4" t="s">
        <v>23</v>
      </c>
      <c r="R41" s="2">
        <v>56</v>
      </c>
      <c r="S41" s="4" t="s">
        <v>23</v>
      </c>
      <c r="T41" s="2">
        <v>34.5</v>
      </c>
      <c r="U41" s="4" t="s">
        <v>23</v>
      </c>
      <c r="V41" s="2">
        <v>35.299999999999997</v>
      </c>
      <c r="W41" s="4" t="s">
        <v>23</v>
      </c>
      <c r="X41" s="2">
        <v>26</v>
      </c>
      <c r="Y41" s="4" t="s">
        <v>23</v>
      </c>
      <c r="Z41" s="2">
        <v>74</v>
      </c>
      <c r="AA41" s="4" t="s">
        <v>23</v>
      </c>
      <c r="AB41" s="1"/>
    </row>
    <row r="42" spans="1:28" ht="15" customHeight="1">
      <c r="A42" s="1"/>
      <c r="B42" s="4">
        <v>1992</v>
      </c>
      <c r="C42" s="37">
        <v>0</v>
      </c>
      <c r="D42" s="37"/>
      <c r="E42" s="4" t="s">
        <v>23</v>
      </c>
      <c r="F42" s="2">
        <v>8.5</v>
      </c>
      <c r="G42" s="4" t="s">
        <v>23</v>
      </c>
      <c r="H42" s="2">
        <v>35</v>
      </c>
      <c r="I42" s="4" t="s">
        <v>23</v>
      </c>
      <c r="J42" s="2">
        <v>92.5</v>
      </c>
      <c r="K42" s="4" t="s">
        <v>23</v>
      </c>
      <c r="L42" s="2">
        <v>510</v>
      </c>
      <c r="M42" s="4" t="s">
        <v>23</v>
      </c>
      <c r="N42" s="2">
        <v>296</v>
      </c>
      <c r="O42" s="4" t="s">
        <v>23</v>
      </c>
      <c r="P42" s="2">
        <v>52.2</v>
      </c>
      <c r="Q42" s="4" t="s">
        <v>23</v>
      </c>
      <c r="R42" s="2">
        <v>96.2</v>
      </c>
      <c r="S42" s="4" t="s">
        <v>23</v>
      </c>
      <c r="T42" s="2">
        <v>85</v>
      </c>
      <c r="U42" s="4" t="s">
        <v>23</v>
      </c>
      <c r="V42" s="2">
        <v>20.5</v>
      </c>
      <c r="W42" s="4" t="s">
        <v>23</v>
      </c>
      <c r="X42" s="2">
        <v>9</v>
      </c>
      <c r="Y42" s="4" t="s">
        <v>23</v>
      </c>
      <c r="Z42" s="2">
        <v>0</v>
      </c>
      <c r="AA42" s="4" t="s">
        <v>23</v>
      </c>
      <c r="AB42" s="1"/>
    </row>
    <row r="43" spans="1:28" ht="15" customHeight="1">
      <c r="A43" s="1"/>
      <c r="B43" s="4">
        <v>1993</v>
      </c>
      <c r="C43" s="37">
        <v>4</v>
      </c>
      <c r="D43" s="37"/>
      <c r="E43" s="4" t="s">
        <v>23</v>
      </c>
      <c r="F43" s="2">
        <v>0</v>
      </c>
      <c r="G43" s="4" t="s">
        <v>23</v>
      </c>
      <c r="H43" s="2">
        <v>0</v>
      </c>
      <c r="I43" s="4" t="s">
        <v>23</v>
      </c>
      <c r="J43" s="2">
        <v>68</v>
      </c>
      <c r="K43" s="4" t="s">
        <v>23</v>
      </c>
      <c r="L43" s="2">
        <v>235.7</v>
      </c>
      <c r="M43" s="4" t="s">
        <v>23</v>
      </c>
      <c r="N43" s="2">
        <v>282.5</v>
      </c>
      <c r="O43" s="4" t="s">
        <v>23</v>
      </c>
      <c r="P43" s="2">
        <v>177</v>
      </c>
      <c r="Q43" s="4" t="s">
        <v>23</v>
      </c>
      <c r="R43" s="2">
        <v>77</v>
      </c>
      <c r="S43" s="4" t="s">
        <v>23</v>
      </c>
      <c r="T43" s="2">
        <v>19</v>
      </c>
      <c r="U43" s="4" t="s">
        <v>23</v>
      </c>
      <c r="V43" s="2">
        <v>34</v>
      </c>
      <c r="W43" s="4" t="s">
        <v>23</v>
      </c>
      <c r="X43" s="2">
        <v>8</v>
      </c>
      <c r="Y43" s="4" t="s">
        <v>23</v>
      </c>
      <c r="Z43" s="2">
        <v>3.5</v>
      </c>
      <c r="AA43" s="4" t="s">
        <v>23</v>
      </c>
      <c r="AB43" s="1"/>
    </row>
    <row r="44" spans="1:28" ht="15" customHeight="1">
      <c r="A44" s="1"/>
      <c r="B44" s="4">
        <v>1994</v>
      </c>
      <c r="C44" s="37">
        <v>0</v>
      </c>
      <c r="D44" s="37"/>
      <c r="E44" s="4" t="s">
        <v>23</v>
      </c>
      <c r="F44" s="2">
        <v>0.5</v>
      </c>
      <c r="G44" s="4" t="s">
        <v>23</v>
      </c>
      <c r="H44" s="2">
        <v>0</v>
      </c>
      <c r="I44" s="4" t="s">
        <v>23</v>
      </c>
      <c r="J44" s="2">
        <v>105</v>
      </c>
      <c r="K44" s="4" t="s">
        <v>23</v>
      </c>
      <c r="L44" s="2">
        <v>46.5</v>
      </c>
      <c r="M44" s="4" t="s">
        <v>23</v>
      </c>
      <c r="N44" s="2">
        <v>170.5</v>
      </c>
      <c r="O44" s="4" t="s">
        <v>23</v>
      </c>
      <c r="P44" s="2">
        <v>141</v>
      </c>
      <c r="Q44" s="4" t="s">
        <v>23</v>
      </c>
      <c r="R44" s="2">
        <v>9</v>
      </c>
      <c r="S44" s="4" t="s">
        <v>23</v>
      </c>
      <c r="T44" s="2">
        <v>140</v>
      </c>
      <c r="U44" s="4" t="s">
        <v>23</v>
      </c>
      <c r="V44" s="2">
        <v>50</v>
      </c>
      <c r="W44" s="4" t="s">
        <v>23</v>
      </c>
      <c r="X44" s="2">
        <v>5</v>
      </c>
      <c r="Y44" s="4" t="s">
        <v>23</v>
      </c>
      <c r="Z44" s="2">
        <v>17</v>
      </c>
      <c r="AA44" s="4" t="s">
        <v>23</v>
      </c>
      <c r="AB44" s="1"/>
    </row>
    <row r="45" spans="1:28" ht="15" customHeight="1">
      <c r="A45" s="1"/>
      <c r="B45" s="4">
        <v>1995</v>
      </c>
      <c r="C45" s="37">
        <v>2</v>
      </c>
      <c r="D45" s="37"/>
      <c r="E45" s="4" t="s">
        <v>23</v>
      </c>
      <c r="F45" s="2">
        <v>0</v>
      </c>
      <c r="G45" s="4" t="s">
        <v>23</v>
      </c>
      <c r="H45" s="2">
        <v>2</v>
      </c>
      <c r="I45" s="4" t="s">
        <v>23</v>
      </c>
      <c r="J45" s="2">
        <v>67</v>
      </c>
      <c r="K45" s="4" t="s">
        <v>23</v>
      </c>
      <c r="L45" s="2">
        <v>22</v>
      </c>
      <c r="M45" s="4" t="s">
        <v>23</v>
      </c>
      <c r="N45" s="2">
        <v>177.6</v>
      </c>
      <c r="O45" s="4" t="s">
        <v>23</v>
      </c>
      <c r="P45" s="2">
        <v>251.5</v>
      </c>
      <c r="Q45" s="4" t="s">
        <v>23</v>
      </c>
      <c r="R45" s="2">
        <v>83</v>
      </c>
      <c r="S45" s="4" t="s">
        <v>23</v>
      </c>
      <c r="T45" s="2">
        <v>33.4</v>
      </c>
      <c r="U45" s="4" t="s">
        <v>23</v>
      </c>
      <c r="V45" s="2">
        <v>62.8</v>
      </c>
      <c r="W45" s="4" t="s">
        <v>23</v>
      </c>
      <c r="X45" s="2">
        <v>0</v>
      </c>
      <c r="Y45" s="4" t="s">
        <v>23</v>
      </c>
      <c r="Z45" s="2">
        <v>0</v>
      </c>
      <c r="AA45" s="4" t="s">
        <v>23</v>
      </c>
      <c r="AB45" s="1"/>
    </row>
    <row r="46" spans="1:28" ht="15" customHeight="1">
      <c r="A46" s="1"/>
      <c r="B46" s="4">
        <v>1996</v>
      </c>
      <c r="C46" s="37">
        <v>0</v>
      </c>
      <c r="D46" s="37"/>
      <c r="E46" s="4" t="s">
        <v>23</v>
      </c>
      <c r="F46" s="2">
        <v>9</v>
      </c>
      <c r="G46" s="4" t="s">
        <v>23</v>
      </c>
      <c r="H46" s="2">
        <v>46</v>
      </c>
      <c r="I46" s="4" t="s">
        <v>23</v>
      </c>
      <c r="J46" s="2">
        <v>44</v>
      </c>
      <c r="K46" s="4" t="s">
        <v>23</v>
      </c>
      <c r="L46" s="2">
        <v>54.5</v>
      </c>
      <c r="M46" s="4" t="s">
        <v>23</v>
      </c>
      <c r="N46" s="2">
        <v>142</v>
      </c>
      <c r="O46" s="4" t="s">
        <v>23</v>
      </c>
      <c r="P46" s="2">
        <v>60</v>
      </c>
      <c r="Q46" s="4" t="s">
        <v>23</v>
      </c>
      <c r="R46" s="2">
        <v>105.5</v>
      </c>
      <c r="S46" s="4" t="s">
        <v>23</v>
      </c>
      <c r="T46" s="2">
        <v>12</v>
      </c>
      <c r="U46" s="4" t="s">
        <v>23</v>
      </c>
      <c r="V46" s="2">
        <v>1</v>
      </c>
      <c r="W46" s="4" t="s">
        <v>23</v>
      </c>
      <c r="X46" s="2">
        <v>7</v>
      </c>
      <c r="Y46" s="4" t="s">
        <v>23</v>
      </c>
      <c r="Z46" s="2">
        <v>13.5</v>
      </c>
      <c r="AA46" s="4" t="s">
        <v>23</v>
      </c>
      <c r="AB46" s="1"/>
    </row>
    <row r="47" spans="1:28" ht="15" customHeight="1">
      <c r="A47" s="1"/>
      <c r="B47" s="4">
        <v>1997</v>
      </c>
      <c r="C47" s="37">
        <v>0</v>
      </c>
      <c r="D47" s="37"/>
      <c r="E47" s="4" t="s">
        <v>23</v>
      </c>
      <c r="F47" s="2">
        <v>9</v>
      </c>
      <c r="G47" s="4" t="s">
        <v>23</v>
      </c>
      <c r="H47" s="2">
        <v>0</v>
      </c>
      <c r="I47" s="4" t="s">
        <v>23</v>
      </c>
      <c r="J47" s="2">
        <v>157.6</v>
      </c>
      <c r="K47" s="4" t="s">
        <v>23</v>
      </c>
      <c r="L47" s="2">
        <v>160</v>
      </c>
      <c r="M47" s="4" t="s">
        <v>23</v>
      </c>
      <c r="N47" s="2">
        <v>230.9</v>
      </c>
      <c r="O47" s="4" t="s">
        <v>23</v>
      </c>
      <c r="P47" s="2">
        <v>175.2</v>
      </c>
      <c r="Q47" s="4" t="s">
        <v>23</v>
      </c>
      <c r="R47" s="2">
        <v>18</v>
      </c>
      <c r="S47" s="4" t="s">
        <v>23</v>
      </c>
      <c r="T47" s="2">
        <v>144.4</v>
      </c>
      <c r="U47" s="4" t="s">
        <v>23</v>
      </c>
      <c r="V47" s="2">
        <v>144</v>
      </c>
      <c r="W47" s="4" t="s">
        <v>23</v>
      </c>
      <c r="X47" s="2">
        <v>71</v>
      </c>
      <c r="Y47" s="4" t="s">
        <v>23</v>
      </c>
      <c r="Z47" s="2">
        <v>0</v>
      </c>
      <c r="AA47" s="4" t="s">
        <v>23</v>
      </c>
      <c r="AB47" s="1"/>
    </row>
    <row r="48" spans="1:28" ht="15" customHeight="1">
      <c r="A48" s="1"/>
      <c r="B48" s="4">
        <v>1998</v>
      </c>
      <c r="C48" s="37">
        <v>0</v>
      </c>
      <c r="D48" s="37"/>
      <c r="E48" s="4" t="s">
        <v>23</v>
      </c>
      <c r="F48" s="2">
        <v>0</v>
      </c>
      <c r="G48" s="4" t="s">
        <v>23</v>
      </c>
      <c r="H48" s="2">
        <v>1</v>
      </c>
      <c r="I48" s="4" t="s">
        <v>23</v>
      </c>
      <c r="J48" s="2">
        <v>18.5</v>
      </c>
      <c r="K48" s="4" t="s">
        <v>23</v>
      </c>
      <c r="L48" s="2">
        <v>57</v>
      </c>
      <c r="M48" s="4" t="s">
        <v>23</v>
      </c>
      <c r="N48" s="2">
        <v>115.2</v>
      </c>
      <c r="O48" s="4" t="s">
        <v>23</v>
      </c>
      <c r="P48" s="2">
        <v>20</v>
      </c>
      <c r="Q48" s="4" t="s">
        <v>23</v>
      </c>
      <c r="R48" s="2">
        <v>72.5</v>
      </c>
      <c r="S48" s="4" t="s">
        <v>23</v>
      </c>
      <c r="T48" s="2">
        <v>57</v>
      </c>
      <c r="U48" s="4" t="s">
        <v>23</v>
      </c>
      <c r="V48" s="2">
        <v>0</v>
      </c>
      <c r="W48" s="4" t="s">
        <v>23</v>
      </c>
      <c r="X48" s="2">
        <v>12</v>
      </c>
      <c r="Y48" s="4" t="s">
        <v>23</v>
      </c>
      <c r="Z48" s="2">
        <v>4</v>
      </c>
      <c r="AA48" s="4" t="s">
        <v>23</v>
      </c>
      <c r="AB48" s="1"/>
    </row>
    <row r="49" spans="1:28" ht="15" customHeight="1">
      <c r="A49" s="1"/>
      <c r="B49" s="4">
        <v>1999</v>
      </c>
      <c r="C49" s="37">
        <v>7</v>
      </c>
      <c r="D49" s="37"/>
      <c r="E49" s="4" t="s">
        <v>23</v>
      </c>
      <c r="F49" s="2">
        <v>4</v>
      </c>
      <c r="G49" s="4" t="s">
        <v>23</v>
      </c>
      <c r="H49" s="2">
        <v>6</v>
      </c>
      <c r="I49" s="4" t="s">
        <v>23</v>
      </c>
      <c r="J49" s="2">
        <v>9</v>
      </c>
      <c r="K49" s="4" t="s">
        <v>23</v>
      </c>
      <c r="L49" s="2">
        <v>111.5</v>
      </c>
      <c r="M49" s="4" t="s">
        <v>23</v>
      </c>
      <c r="N49" s="2">
        <v>234.5</v>
      </c>
      <c r="O49" s="4" t="s">
        <v>23</v>
      </c>
      <c r="P49" s="2">
        <v>116</v>
      </c>
      <c r="Q49" s="4" t="s">
        <v>23</v>
      </c>
      <c r="R49" s="2">
        <v>248.4</v>
      </c>
      <c r="S49" s="4" t="s">
        <v>23</v>
      </c>
      <c r="T49" s="2">
        <v>207</v>
      </c>
      <c r="U49" s="4" t="s">
        <v>23</v>
      </c>
      <c r="V49" s="2">
        <v>9.5</v>
      </c>
      <c r="W49" s="4" t="s">
        <v>23</v>
      </c>
      <c r="X49" s="2">
        <v>6.7</v>
      </c>
      <c r="Y49" s="4" t="s">
        <v>23</v>
      </c>
      <c r="Z49" s="2">
        <v>0</v>
      </c>
      <c r="AA49" s="4" t="s">
        <v>23</v>
      </c>
      <c r="AB49" s="1"/>
    </row>
    <row r="50" spans="1:28" ht="15" customHeight="1">
      <c r="A50" s="1"/>
      <c r="B50" s="4">
        <v>2000</v>
      </c>
      <c r="C50" s="37">
        <v>0</v>
      </c>
      <c r="D50" s="37"/>
      <c r="E50" s="4" t="s">
        <v>23</v>
      </c>
      <c r="F50" s="2">
        <v>79.7</v>
      </c>
      <c r="G50" s="4" t="s">
        <v>23</v>
      </c>
      <c r="H50" s="2">
        <v>0</v>
      </c>
      <c r="I50" s="4" t="s">
        <v>23</v>
      </c>
      <c r="J50" s="2">
        <v>45.5</v>
      </c>
      <c r="K50" s="4" t="s">
        <v>23</v>
      </c>
      <c r="L50" s="2">
        <v>77.8</v>
      </c>
      <c r="M50" s="4" t="s">
        <v>23</v>
      </c>
      <c r="N50" s="2">
        <v>560</v>
      </c>
      <c r="O50" s="4" t="s">
        <v>23</v>
      </c>
      <c r="P50" s="2">
        <v>60.7</v>
      </c>
      <c r="Q50" s="4" t="s">
        <v>23</v>
      </c>
      <c r="R50" s="2">
        <v>110.9</v>
      </c>
      <c r="S50" s="4" t="s">
        <v>23</v>
      </c>
      <c r="T50" s="2">
        <v>117.3</v>
      </c>
      <c r="U50" s="4" t="s">
        <v>23</v>
      </c>
      <c r="V50" s="2">
        <v>23.2</v>
      </c>
      <c r="W50" s="4" t="s">
        <v>23</v>
      </c>
      <c r="X50" s="2">
        <v>10</v>
      </c>
      <c r="Y50" s="4" t="s">
        <v>23</v>
      </c>
      <c r="Z50" s="2">
        <v>4.4000000000000004</v>
      </c>
      <c r="AA50" s="4" t="s">
        <v>23</v>
      </c>
      <c r="AB50" s="1"/>
    </row>
    <row r="51" spans="1:28" ht="15" customHeight="1">
      <c r="A51" s="1"/>
      <c r="B51" s="4">
        <v>2001</v>
      </c>
      <c r="C51" s="37">
        <v>57.5</v>
      </c>
      <c r="D51" s="37"/>
      <c r="E51" s="4" t="s">
        <v>23</v>
      </c>
      <c r="F51" s="2">
        <v>9.1999999999999993</v>
      </c>
      <c r="G51" s="4" t="s">
        <v>23</v>
      </c>
      <c r="H51" s="2">
        <v>47.5</v>
      </c>
      <c r="I51" s="4" t="s">
        <v>23</v>
      </c>
      <c r="J51" s="2">
        <v>10.199999999999999</v>
      </c>
      <c r="K51" s="4" t="s">
        <v>23</v>
      </c>
      <c r="L51" s="2">
        <v>361</v>
      </c>
      <c r="M51" s="4" t="s">
        <v>23</v>
      </c>
      <c r="N51" s="2">
        <v>165.2</v>
      </c>
      <c r="O51" s="4" t="s">
        <v>23</v>
      </c>
      <c r="P51" s="2">
        <v>290.39999999999998</v>
      </c>
      <c r="Q51" s="4" t="s">
        <v>23</v>
      </c>
      <c r="R51" s="2">
        <v>140.9</v>
      </c>
      <c r="S51" s="4" t="s">
        <v>23</v>
      </c>
      <c r="T51" s="2">
        <v>31.8</v>
      </c>
      <c r="U51" s="4" t="s">
        <v>23</v>
      </c>
      <c r="V51" s="2">
        <v>1.5</v>
      </c>
      <c r="W51" s="4" t="s">
        <v>23</v>
      </c>
      <c r="X51" s="2">
        <v>9.9</v>
      </c>
      <c r="Y51" s="4" t="s">
        <v>23</v>
      </c>
      <c r="Z51" s="2">
        <v>0</v>
      </c>
      <c r="AA51" s="4" t="s">
        <v>23</v>
      </c>
      <c r="AB51" s="1"/>
    </row>
    <row r="52" spans="1:28" ht="15" customHeight="1">
      <c r="A52" s="1"/>
      <c r="B52" s="4">
        <v>2002</v>
      </c>
      <c r="C52" s="37">
        <v>0</v>
      </c>
      <c r="D52" s="37"/>
      <c r="E52" s="4" t="s">
        <v>23</v>
      </c>
      <c r="F52" s="2">
        <v>50.2</v>
      </c>
      <c r="G52" s="4" t="s">
        <v>23</v>
      </c>
      <c r="H52" s="2">
        <v>66.2</v>
      </c>
      <c r="I52" s="4" t="s">
        <v>23</v>
      </c>
      <c r="J52" s="2">
        <v>45.9</v>
      </c>
      <c r="K52" s="4" t="s">
        <v>23</v>
      </c>
      <c r="L52" s="2">
        <v>207</v>
      </c>
      <c r="M52" s="4" t="s">
        <v>23</v>
      </c>
      <c r="N52" s="2">
        <v>125.9</v>
      </c>
      <c r="O52" s="4" t="s">
        <v>23</v>
      </c>
      <c r="P52" s="2">
        <v>165.7</v>
      </c>
      <c r="Q52" s="4" t="s">
        <v>23</v>
      </c>
      <c r="R52" s="2">
        <v>267.5</v>
      </c>
      <c r="S52" s="4" t="s">
        <v>23</v>
      </c>
      <c r="T52" s="2">
        <v>75.099999999999994</v>
      </c>
      <c r="U52" s="4" t="s">
        <v>23</v>
      </c>
      <c r="V52" s="2">
        <v>136</v>
      </c>
      <c r="W52" s="4" t="s">
        <v>23</v>
      </c>
      <c r="X52" s="2">
        <v>61.8</v>
      </c>
      <c r="Y52" s="4" t="s">
        <v>23</v>
      </c>
      <c r="Z52" s="2">
        <v>18.100000000000001</v>
      </c>
      <c r="AA52" s="4" t="s">
        <v>23</v>
      </c>
      <c r="AB52" s="1"/>
    </row>
    <row r="53" spans="1:28" ht="15" customHeight="1">
      <c r="A53" s="1"/>
      <c r="B53" s="4">
        <v>2003</v>
      </c>
      <c r="C53" s="37">
        <v>10.9</v>
      </c>
      <c r="D53" s="37"/>
      <c r="E53" s="4" t="s">
        <v>23</v>
      </c>
      <c r="F53" s="2">
        <v>0</v>
      </c>
      <c r="G53" s="4" t="s">
        <v>23</v>
      </c>
      <c r="H53" s="2">
        <v>2.8</v>
      </c>
      <c r="I53" s="4" t="s">
        <v>23</v>
      </c>
      <c r="J53" s="2">
        <v>12.2</v>
      </c>
      <c r="K53" s="4" t="s">
        <v>23</v>
      </c>
      <c r="L53" s="2">
        <v>59.5</v>
      </c>
      <c r="M53" s="4" t="s">
        <v>23</v>
      </c>
      <c r="N53" s="2">
        <v>251.5</v>
      </c>
      <c r="O53" s="4" t="s">
        <v>23</v>
      </c>
      <c r="P53" s="2">
        <v>120.2</v>
      </c>
      <c r="Q53" s="4" t="s">
        <v>23</v>
      </c>
      <c r="R53" s="2">
        <v>38.9</v>
      </c>
      <c r="S53" s="4" t="s">
        <v>23</v>
      </c>
      <c r="T53" s="2">
        <v>97.9</v>
      </c>
      <c r="U53" s="4" t="s">
        <v>23</v>
      </c>
      <c r="V53" s="2">
        <v>72.099999999999994</v>
      </c>
      <c r="W53" s="4" t="s">
        <v>23</v>
      </c>
      <c r="X53" s="2">
        <v>75.400000000000006</v>
      </c>
      <c r="Y53" s="4" t="s">
        <v>23</v>
      </c>
      <c r="Z53" s="2">
        <v>0</v>
      </c>
      <c r="AA53" s="4" t="s">
        <v>23</v>
      </c>
      <c r="AB53" s="1"/>
    </row>
    <row r="54" spans="1:28" ht="15" customHeight="1">
      <c r="A54" s="1"/>
      <c r="B54" s="4">
        <v>2004</v>
      </c>
      <c r="C54" s="37">
        <v>0</v>
      </c>
      <c r="D54" s="37"/>
      <c r="E54" s="4" t="s">
        <v>23</v>
      </c>
      <c r="F54" s="2">
        <v>8.5</v>
      </c>
      <c r="G54" s="4" t="s">
        <v>23</v>
      </c>
      <c r="H54" s="2">
        <v>18</v>
      </c>
      <c r="I54" s="4" t="s">
        <v>38</v>
      </c>
      <c r="J54" s="2">
        <v>117.2</v>
      </c>
      <c r="K54" s="4" t="s">
        <v>23</v>
      </c>
      <c r="L54" s="2">
        <v>40.799999999999997</v>
      </c>
      <c r="M54" s="4" t="s">
        <v>23</v>
      </c>
      <c r="N54" s="2">
        <v>230.7</v>
      </c>
      <c r="O54" s="4" t="s">
        <v>23</v>
      </c>
      <c r="P54" s="2">
        <v>210.8</v>
      </c>
      <c r="Q54" s="4" t="s">
        <v>23</v>
      </c>
      <c r="R54" s="2">
        <v>75.099999999999994</v>
      </c>
      <c r="S54" s="4" t="s">
        <v>23</v>
      </c>
      <c r="T54" s="2">
        <v>72.5</v>
      </c>
      <c r="U54" s="4" t="s">
        <v>23</v>
      </c>
      <c r="V54" s="2">
        <v>58</v>
      </c>
      <c r="W54" s="4" t="s">
        <v>23</v>
      </c>
      <c r="X54" s="2">
        <v>33.5</v>
      </c>
      <c r="Y54" s="4" t="s">
        <v>23</v>
      </c>
      <c r="Z54" s="2">
        <v>26.3</v>
      </c>
      <c r="AA54" s="4" t="s">
        <v>23</v>
      </c>
      <c r="AB54" s="1"/>
    </row>
    <row r="55" spans="1:28" ht="15" customHeight="1">
      <c r="A55" s="1"/>
      <c r="B55" s="4">
        <v>2005</v>
      </c>
      <c r="C55" s="37">
        <v>3.5</v>
      </c>
      <c r="D55" s="37"/>
      <c r="E55" s="4" t="s">
        <v>23</v>
      </c>
      <c r="F55" s="2">
        <v>0</v>
      </c>
      <c r="G55" s="4" t="s">
        <v>23</v>
      </c>
      <c r="H55" s="2">
        <v>9</v>
      </c>
      <c r="I55" s="4" t="s">
        <v>23</v>
      </c>
      <c r="J55" s="2">
        <v>5.8</v>
      </c>
      <c r="K55" s="4" t="s">
        <v>23</v>
      </c>
      <c r="L55" s="2">
        <v>237.3</v>
      </c>
      <c r="M55" s="4" t="s">
        <v>23</v>
      </c>
      <c r="N55" s="2">
        <v>405.8</v>
      </c>
      <c r="O55" s="4" t="s">
        <v>23</v>
      </c>
      <c r="P55" s="2">
        <v>177.5</v>
      </c>
      <c r="Q55" s="4" t="s">
        <v>23</v>
      </c>
      <c r="R55" s="2">
        <v>227.5</v>
      </c>
      <c r="S55" s="4" t="s">
        <v>23</v>
      </c>
      <c r="T55" s="2">
        <v>23.5</v>
      </c>
      <c r="U55" s="4" t="s">
        <v>23</v>
      </c>
      <c r="V55" s="2">
        <v>18.5</v>
      </c>
      <c r="W55" s="4" t="s">
        <v>23</v>
      </c>
      <c r="X55" s="2">
        <v>7.5</v>
      </c>
      <c r="Y55" s="4" t="s">
        <v>23</v>
      </c>
      <c r="Z55" s="2">
        <v>48</v>
      </c>
      <c r="AA55" s="4" t="s">
        <v>23</v>
      </c>
      <c r="AB55" s="1"/>
    </row>
    <row r="56" spans="1:28" ht="15" customHeight="1">
      <c r="A56" s="1"/>
      <c r="B56" s="4">
        <v>2006</v>
      </c>
      <c r="C56" s="37">
        <v>13.1</v>
      </c>
      <c r="D56" s="37"/>
      <c r="E56" s="4" t="s">
        <v>23</v>
      </c>
      <c r="F56" s="2">
        <v>6.8</v>
      </c>
      <c r="G56" s="4" t="s">
        <v>23</v>
      </c>
      <c r="H56" s="2">
        <v>0</v>
      </c>
      <c r="I56" s="4" t="s">
        <v>23</v>
      </c>
      <c r="J56" s="2">
        <v>26.4</v>
      </c>
      <c r="K56" s="4" t="s">
        <v>38</v>
      </c>
      <c r="L56" s="2">
        <v>77</v>
      </c>
      <c r="M56" s="4" t="s">
        <v>23</v>
      </c>
      <c r="N56" s="2">
        <v>300.8</v>
      </c>
      <c r="O56" s="4" t="s">
        <v>23</v>
      </c>
      <c r="P56" s="2">
        <v>429</v>
      </c>
      <c r="Q56" s="4" t="s">
        <v>23</v>
      </c>
      <c r="R56" s="2">
        <v>235.9</v>
      </c>
      <c r="S56" s="4" t="s">
        <v>23</v>
      </c>
      <c r="T56" s="2">
        <v>66</v>
      </c>
      <c r="U56" s="4" t="s">
        <v>23</v>
      </c>
      <c r="V56" s="2">
        <v>57.5</v>
      </c>
      <c r="W56" s="4" t="s">
        <v>23</v>
      </c>
      <c r="X56" s="2">
        <v>18</v>
      </c>
      <c r="Y56" s="4" t="s">
        <v>23</v>
      </c>
      <c r="Z56" s="2">
        <v>12</v>
      </c>
      <c r="AA56" s="4" t="s">
        <v>38</v>
      </c>
      <c r="AB56" s="1"/>
    </row>
    <row r="57" spans="1:28" ht="15" customHeight="1">
      <c r="A57" s="1"/>
      <c r="B57" s="4">
        <v>2007</v>
      </c>
      <c r="C57" s="37">
        <v>3.5</v>
      </c>
      <c r="D57" s="37"/>
      <c r="E57" s="4" t="s">
        <v>23</v>
      </c>
      <c r="F57" s="2">
        <v>35.5</v>
      </c>
      <c r="G57" s="4" t="s">
        <v>23</v>
      </c>
      <c r="H57" s="2">
        <v>0</v>
      </c>
      <c r="I57" s="4" t="s">
        <v>38</v>
      </c>
      <c r="J57" s="2">
        <v>93.8</v>
      </c>
      <c r="K57" s="4" t="s">
        <v>23</v>
      </c>
      <c r="L57" s="2">
        <v>60.9</v>
      </c>
      <c r="M57" s="4" t="s">
        <v>23</v>
      </c>
      <c r="N57" s="2">
        <v>91.7</v>
      </c>
      <c r="O57" s="4" t="s">
        <v>23</v>
      </c>
      <c r="P57" s="2">
        <v>128.80000000000001</v>
      </c>
      <c r="Q57" s="4" t="s">
        <v>23</v>
      </c>
      <c r="R57" s="2">
        <v>86.5</v>
      </c>
      <c r="S57" s="4" t="s">
        <v>23</v>
      </c>
      <c r="T57" s="2">
        <v>29.7</v>
      </c>
      <c r="U57" s="4" t="s">
        <v>23</v>
      </c>
      <c r="V57" s="2">
        <v>10.5</v>
      </c>
      <c r="W57" s="4" t="s">
        <v>23</v>
      </c>
      <c r="X57" s="2">
        <v>1.5</v>
      </c>
      <c r="Y57" s="4" t="s">
        <v>23</v>
      </c>
      <c r="Z57" s="2">
        <v>7.5</v>
      </c>
      <c r="AA57" s="4" t="s">
        <v>23</v>
      </c>
      <c r="AB57" s="1"/>
    </row>
    <row r="58" spans="1:28" ht="15" customHeight="1">
      <c r="A58" s="1"/>
      <c r="B58" s="4">
        <v>2008</v>
      </c>
      <c r="C58" s="37">
        <v>0.5</v>
      </c>
      <c r="D58" s="37"/>
      <c r="E58" s="4" t="s">
        <v>23</v>
      </c>
      <c r="F58" s="2">
        <v>0</v>
      </c>
      <c r="G58" s="4" t="s">
        <v>23</v>
      </c>
      <c r="H58" s="2">
        <v>0</v>
      </c>
      <c r="I58" s="4" t="s">
        <v>23</v>
      </c>
      <c r="J58" s="2">
        <v>55.7</v>
      </c>
      <c r="K58" s="4" t="s">
        <v>23</v>
      </c>
      <c r="L58" s="2">
        <v>358.1</v>
      </c>
      <c r="M58" s="4" t="s">
        <v>23</v>
      </c>
      <c r="N58" s="2">
        <v>84.4</v>
      </c>
      <c r="O58" s="4" t="s">
        <v>23</v>
      </c>
      <c r="P58" s="2">
        <v>163</v>
      </c>
      <c r="Q58" s="4" t="s">
        <v>23</v>
      </c>
      <c r="R58" s="2">
        <v>34.200000000000003</v>
      </c>
      <c r="S58" s="4" t="s">
        <v>264</v>
      </c>
      <c r="T58" s="2">
        <v>52.5</v>
      </c>
      <c r="U58" s="4" t="s">
        <v>23</v>
      </c>
      <c r="V58" s="2">
        <v>19</v>
      </c>
      <c r="W58" s="4" t="s">
        <v>23</v>
      </c>
      <c r="X58" s="2">
        <v>0.5</v>
      </c>
      <c r="Y58" s="4" t="s">
        <v>23</v>
      </c>
      <c r="Z58" s="2">
        <v>0</v>
      </c>
      <c r="AA58" s="4" t="s">
        <v>23</v>
      </c>
      <c r="AB58" s="1"/>
    </row>
    <row r="59" spans="1:28" ht="15" customHeight="1">
      <c r="A59" s="1"/>
      <c r="B59" s="4">
        <v>2009</v>
      </c>
      <c r="C59" s="37">
        <v>1</v>
      </c>
      <c r="D59" s="37"/>
      <c r="E59" s="4" t="s">
        <v>23</v>
      </c>
      <c r="F59" s="2">
        <v>0</v>
      </c>
      <c r="G59" s="4" t="s">
        <v>23</v>
      </c>
      <c r="H59" s="2">
        <v>1</v>
      </c>
      <c r="I59" s="4" t="s">
        <v>23</v>
      </c>
      <c r="J59" s="2">
        <v>4.4000000000000004</v>
      </c>
      <c r="K59" s="4" t="s">
        <v>23</v>
      </c>
      <c r="L59" s="2">
        <v>91.5</v>
      </c>
      <c r="M59" s="4" t="s">
        <v>23</v>
      </c>
      <c r="N59" s="2">
        <v>286</v>
      </c>
      <c r="O59" s="4" t="s">
        <v>23</v>
      </c>
      <c r="P59" s="2">
        <v>118</v>
      </c>
      <c r="Q59" s="4" t="s">
        <v>23</v>
      </c>
      <c r="R59" s="2">
        <v>196.9</v>
      </c>
      <c r="S59" s="4" t="s">
        <v>23</v>
      </c>
      <c r="T59" s="2">
        <v>71</v>
      </c>
      <c r="U59" s="4" t="s">
        <v>23</v>
      </c>
      <c r="V59" s="2">
        <v>53.1</v>
      </c>
      <c r="W59" s="4" t="s">
        <v>23</v>
      </c>
      <c r="X59" s="2">
        <v>11.9</v>
      </c>
      <c r="Y59" s="4" t="s">
        <v>23</v>
      </c>
      <c r="Z59" s="2">
        <v>2.5</v>
      </c>
      <c r="AA59" s="4" t="s">
        <v>23</v>
      </c>
      <c r="AB59" s="1"/>
    </row>
    <row r="60" spans="1:28" ht="15" customHeight="1">
      <c r="A60" s="1"/>
      <c r="B60" s="4">
        <v>2010</v>
      </c>
      <c r="C60" s="37">
        <v>4.5</v>
      </c>
      <c r="D60" s="37"/>
      <c r="E60" s="4" t="s">
        <v>23</v>
      </c>
      <c r="F60" s="2">
        <v>1</v>
      </c>
      <c r="G60" s="4" t="s">
        <v>38</v>
      </c>
      <c r="H60" s="2">
        <v>3</v>
      </c>
      <c r="I60" s="4" t="s">
        <v>23</v>
      </c>
      <c r="J60" s="2">
        <v>3.5</v>
      </c>
      <c r="K60" s="4" t="s">
        <v>23</v>
      </c>
      <c r="L60" s="2">
        <v>24.5</v>
      </c>
      <c r="M60" s="4" t="s">
        <v>23</v>
      </c>
      <c r="N60" s="2">
        <v>186.7</v>
      </c>
      <c r="O60" s="4" t="s">
        <v>23</v>
      </c>
      <c r="P60" s="2">
        <v>191.1</v>
      </c>
      <c r="Q60" s="4" t="s">
        <v>23</v>
      </c>
      <c r="R60" s="2">
        <v>114.8</v>
      </c>
      <c r="S60" s="4" t="s">
        <v>23</v>
      </c>
      <c r="T60" s="2">
        <v>18.5</v>
      </c>
      <c r="U60" s="4" t="s">
        <v>23</v>
      </c>
      <c r="V60" s="2">
        <v>27.2</v>
      </c>
      <c r="W60" s="4" t="s">
        <v>23</v>
      </c>
      <c r="X60" s="2">
        <v>9</v>
      </c>
      <c r="Y60" s="4" t="s">
        <v>23</v>
      </c>
      <c r="Z60" s="2">
        <v>9</v>
      </c>
      <c r="AA60" s="4" t="s">
        <v>23</v>
      </c>
      <c r="AB60" s="1"/>
    </row>
    <row r="61" spans="1:28" ht="15" customHeight="1">
      <c r="A61" s="1"/>
      <c r="B61" s="4">
        <v>2011</v>
      </c>
      <c r="C61" s="37">
        <v>38.200000000000003</v>
      </c>
      <c r="D61" s="37"/>
      <c r="E61" s="4" t="s">
        <v>23</v>
      </c>
      <c r="F61" s="2">
        <v>15.1</v>
      </c>
      <c r="G61" s="4" t="s">
        <v>23</v>
      </c>
      <c r="H61" s="2">
        <v>17.7</v>
      </c>
      <c r="I61" s="4" t="s">
        <v>23</v>
      </c>
      <c r="J61" s="2">
        <v>18.5</v>
      </c>
      <c r="K61" s="4" t="s">
        <v>23</v>
      </c>
      <c r="L61" s="2">
        <v>18.5</v>
      </c>
      <c r="M61" s="4" t="s">
        <v>23</v>
      </c>
      <c r="N61" s="2">
        <v>178.8</v>
      </c>
      <c r="O61" s="4" t="s">
        <v>23</v>
      </c>
      <c r="P61" s="2">
        <v>146.5</v>
      </c>
      <c r="Q61" s="4" t="s">
        <v>23</v>
      </c>
      <c r="R61" s="2">
        <v>217.6</v>
      </c>
      <c r="S61" s="4" t="s">
        <v>23</v>
      </c>
      <c r="T61" s="2">
        <v>50</v>
      </c>
      <c r="U61" s="4" t="s">
        <v>23</v>
      </c>
      <c r="V61" s="2">
        <v>11</v>
      </c>
      <c r="W61" s="4" t="s">
        <v>23</v>
      </c>
      <c r="X61" s="2">
        <v>27</v>
      </c>
      <c r="Y61" s="4" t="s">
        <v>23</v>
      </c>
      <c r="Z61" s="2">
        <v>0</v>
      </c>
      <c r="AA61" s="4" t="s">
        <v>23</v>
      </c>
      <c r="AB61" s="1"/>
    </row>
    <row r="62" spans="1:28" ht="15" customHeight="1">
      <c r="A62" s="1"/>
      <c r="B62" s="4">
        <v>2012</v>
      </c>
      <c r="C62" s="37">
        <v>0.6</v>
      </c>
      <c r="D62" s="37"/>
      <c r="E62" s="4" t="s">
        <v>23</v>
      </c>
      <c r="F62" s="2">
        <v>9</v>
      </c>
      <c r="G62" s="4" t="s">
        <v>23</v>
      </c>
      <c r="H62" s="2">
        <v>0.8</v>
      </c>
      <c r="I62" s="4" t="s">
        <v>23</v>
      </c>
      <c r="J62" s="2">
        <v>0</v>
      </c>
      <c r="K62" s="4" t="s">
        <v>23</v>
      </c>
      <c r="L62" s="2">
        <v>89.1</v>
      </c>
      <c r="M62" s="4" t="s">
        <v>23</v>
      </c>
      <c r="N62" s="2">
        <v>125.2</v>
      </c>
      <c r="O62" s="4" t="s">
        <v>38</v>
      </c>
      <c r="P62" s="2">
        <v>34</v>
      </c>
      <c r="Q62" s="4" t="s">
        <v>23</v>
      </c>
      <c r="R62" s="2">
        <v>76</v>
      </c>
      <c r="S62" s="4" t="s">
        <v>23</v>
      </c>
      <c r="T62" s="2">
        <v>9.4</v>
      </c>
      <c r="U62" s="4" t="s">
        <v>23</v>
      </c>
      <c r="V62" s="2">
        <v>15</v>
      </c>
      <c r="W62" s="4" t="s">
        <v>38</v>
      </c>
      <c r="X62" s="2">
        <v>50</v>
      </c>
      <c r="Y62" s="4" t="s">
        <v>23</v>
      </c>
      <c r="Z62" s="2">
        <v>50.8</v>
      </c>
      <c r="AA62" s="4" t="s">
        <v>23</v>
      </c>
      <c r="AB62" s="1"/>
    </row>
    <row r="63" spans="1:28" ht="15" customHeight="1">
      <c r="A63" s="1"/>
      <c r="B63" s="4">
        <v>2013</v>
      </c>
      <c r="C63" s="37">
        <v>0</v>
      </c>
      <c r="D63" s="37"/>
      <c r="E63" s="4" t="s">
        <v>23</v>
      </c>
      <c r="F63" s="2">
        <v>0</v>
      </c>
      <c r="G63" s="4" t="s">
        <v>38</v>
      </c>
      <c r="H63" s="2">
        <v>0</v>
      </c>
      <c r="I63" s="4" t="s">
        <v>23</v>
      </c>
      <c r="J63" s="2">
        <v>6.8</v>
      </c>
      <c r="K63" s="4" t="s">
        <v>23</v>
      </c>
      <c r="L63" s="2">
        <v>217.1</v>
      </c>
      <c r="M63" s="4" t="s">
        <v>23</v>
      </c>
      <c r="N63" s="2">
        <v>136</v>
      </c>
      <c r="O63" s="4" t="s">
        <v>23</v>
      </c>
      <c r="P63" s="2">
        <v>57.6</v>
      </c>
      <c r="Q63" s="4" t="s">
        <v>23</v>
      </c>
      <c r="R63" s="2">
        <v>128.6</v>
      </c>
      <c r="S63" s="4" t="s">
        <v>23</v>
      </c>
      <c r="T63" s="2">
        <v>47.2</v>
      </c>
      <c r="U63" s="4" t="s">
        <v>23</v>
      </c>
      <c r="V63" s="2">
        <v>20.6</v>
      </c>
      <c r="W63" s="4" t="s">
        <v>23</v>
      </c>
      <c r="X63" s="2">
        <v>3.4</v>
      </c>
      <c r="Y63" s="4" t="s">
        <v>23</v>
      </c>
      <c r="Z63" s="2">
        <v>0</v>
      </c>
      <c r="AA63" s="4" t="s">
        <v>23</v>
      </c>
      <c r="AB63" s="1"/>
    </row>
    <row r="64" spans="1:28" ht="15" customHeight="1">
      <c r="A64" s="1"/>
      <c r="B64" s="4">
        <v>2014</v>
      </c>
      <c r="C64" s="37">
        <v>11</v>
      </c>
      <c r="D64" s="37"/>
      <c r="E64" s="4" t="s">
        <v>23</v>
      </c>
      <c r="F64" s="2">
        <v>14</v>
      </c>
      <c r="G64" s="4" t="s">
        <v>23</v>
      </c>
      <c r="H64" s="2">
        <v>52</v>
      </c>
      <c r="I64" s="4" t="s">
        <v>23</v>
      </c>
      <c r="J64" s="2">
        <v>51.1</v>
      </c>
      <c r="K64" s="4" t="s">
        <v>23</v>
      </c>
      <c r="L64" s="2">
        <v>111</v>
      </c>
      <c r="M64" s="4" t="s">
        <v>23</v>
      </c>
      <c r="N64" s="2">
        <v>319.89999999999998</v>
      </c>
      <c r="O64" s="4" t="s">
        <v>23</v>
      </c>
      <c r="P64" s="2">
        <v>237.9</v>
      </c>
      <c r="Q64" s="4" t="s">
        <v>23</v>
      </c>
      <c r="R64" s="2">
        <v>178</v>
      </c>
      <c r="S64" s="4" t="s">
        <v>23</v>
      </c>
      <c r="T64" s="2">
        <v>91</v>
      </c>
      <c r="U64" s="4" t="s">
        <v>23</v>
      </c>
      <c r="V64" s="2">
        <v>5</v>
      </c>
      <c r="W64" s="4" t="s">
        <v>23</v>
      </c>
      <c r="X64" s="2">
        <v>4.5</v>
      </c>
      <c r="Y64" s="4" t="s">
        <v>23</v>
      </c>
      <c r="Z64" s="2">
        <v>12.5</v>
      </c>
      <c r="AA64" s="4" t="s">
        <v>23</v>
      </c>
      <c r="AB64" s="1"/>
    </row>
    <row r="65" spans="1:28" ht="15" customHeight="1">
      <c r="A65" s="1"/>
      <c r="B65" s="4">
        <v>2015</v>
      </c>
      <c r="C65" s="37">
        <v>0</v>
      </c>
      <c r="D65" s="37"/>
      <c r="E65" s="4" t="s">
        <v>23</v>
      </c>
      <c r="F65" s="2">
        <v>0</v>
      </c>
      <c r="G65" s="4" t="s">
        <v>23</v>
      </c>
      <c r="H65" s="2">
        <v>2</v>
      </c>
      <c r="I65" s="4" t="s">
        <v>23</v>
      </c>
      <c r="J65" s="2">
        <v>16</v>
      </c>
      <c r="K65" s="4" t="s">
        <v>23</v>
      </c>
      <c r="L65" s="2">
        <v>45</v>
      </c>
      <c r="M65" s="4" t="s">
        <v>23</v>
      </c>
      <c r="N65" s="2">
        <v>116.5</v>
      </c>
      <c r="O65" s="4" t="s">
        <v>23</v>
      </c>
      <c r="P65" s="2">
        <v>274.5</v>
      </c>
      <c r="Q65" s="4" t="s">
        <v>23</v>
      </c>
      <c r="R65" s="2">
        <v>209.5</v>
      </c>
      <c r="S65" s="4" t="s">
        <v>23</v>
      </c>
      <c r="T65" s="2">
        <v>76.5</v>
      </c>
      <c r="U65" s="4" t="s">
        <v>23</v>
      </c>
      <c r="V65" s="2">
        <v>84</v>
      </c>
      <c r="W65" s="4" t="s">
        <v>23</v>
      </c>
      <c r="X65" s="2">
        <v>2</v>
      </c>
      <c r="Y65" s="4" t="s">
        <v>23</v>
      </c>
      <c r="Z65" s="2">
        <v>0</v>
      </c>
      <c r="AA65" s="4" t="s">
        <v>23</v>
      </c>
      <c r="AB65" s="1"/>
    </row>
    <row r="66" spans="1:28" ht="15" customHeight="1">
      <c r="A66" s="1"/>
      <c r="B66" s="4">
        <v>2016</v>
      </c>
      <c r="C66" s="37">
        <v>4</v>
      </c>
      <c r="D66" s="37"/>
      <c r="E66" s="4" t="s">
        <v>23</v>
      </c>
      <c r="F66" s="2"/>
      <c r="G66" s="4" t="s">
        <v>23</v>
      </c>
      <c r="H66" s="2"/>
      <c r="I66" s="4" t="s">
        <v>23</v>
      </c>
      <c r="J66" s="2"/>
      <c r="K66" s="4" t="s">
        <v>23</v>
      </c>
      <c r="L66" s="2"/>
      <c r="M66" s="4" t="s">
        <v>23</v>
      </c>
      <c r="N66" s="2"/>
      <c r="O66" s="4" t="s">
        <v>23</v>
      </c>
      <c r="P66" s="2"/>
      <c r="Q66" s="4" t="s">
        <v>23</v>
      </c>
      <c r="R66" s="2"/>
      <c r="S66" s="4" t="s">
        <v>23</v>
      </c>
      <c r="T66" s="2"/>
      <c r="U66" s="4" t="s">
        <v>23</v>
      </c>
      <c r="V66" s="2"/>
      <c r="W66" s="4" t="s">
        <v>23</v>
      </c>
      <c r="X66" s="2"/>
      <c r="Y66" s="4" t="s">
        <v>23</v>
      </c>
      <c r="Z66" s="2"/>
      <c r="AA66" s="4" t="s">
        <v>23</v>
      </c>
      <c r="AB66" s="1"/>
    </row>
    <row r="67" spans="1:28" ht="50.1" customHeight="1">
      <c r="A67" s="1"/>
      <c r="B67" s="38" t="s">
        <v>39</v>
      </c>
      <c r="C67" s="38"/>
      <c r="D67" s="38"/>
      <c r="E67" s="38"/>
      <c r="F67" s="38"/>
      <c r="G67" s="38"/>
      <c r="H67" s="38" t="s">
        <v>40</v>
      </c>
      <c r="I67" s="38"/>
      <c r="J67" s="38"/>
      <c r="K67" s="38"/>
      <c r="L67" s="38"/>
      <c r="M67" s="3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</sheetData>
  <mergeCells count="88">
    <mergeCell ref="C64:D64"/>
    <mergeCell ref="C65:D65"/>
    <mergeCell ref="C66:D66"/>
    <mergeCell ref="C58:D58"/>
    <mergeCell ref="C59:D59"/>
    <mergeCell ref="C60:D60"/>
    <mergeCell ref="C61:D61"/>
    <mergeCell ref="C62:D62"/>
    <mergeCell ref="C63:D63"/>
    <mergeCell ref="C57:D57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5:D45"/>
    <mergeCell ref="C34:D34"/>
    <mergeCell ref="C25:D25"/>
    <mergeCell ref="C26:D26"/>
    <mergeCell ref="C27:D27"/>
    <mergeCell ref="C28:D28"/>
    <mergeCell ref="C29:D29"/>
    <mergeCell ref="C39:D39"/>
    <mergeCell ref="C40:D40"/>
    <mergeCell ref="C41:D41"/>
    <mergeCell ref="C42:D42"/>
    <mergeCell ref="C43:D43"/>
    <mergeCell ref="C44:D44"/>
    <mergeCell ref="C24:D24"/>
    <mergeCell ref="C35:D35"/>
    <mergeCell ref="C36:D36"/>
    <mergeCell ref="C37:D37"/>
    <mergeCell ref="C38:D38"/>
    <mergeCell ref="C30:D30"/>
    <mergeCell ref="C31:D31"/>
    <mergeCell ref="C32:D32"/>
    <mergeCell ref="C33:D33"/>
    <mergeCell ref="C18:D18"/>
    <mergeCell ref="C19:D19"/>
    <mergeCell ref="C20:D20"/>
    <mergeCell ref="C21:D21"/>
    <mergeCell ref="C22:D22"/>
    <mergeCell ref="C23:D23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B67:G67"/>
    <mergeCell ref="H67:M67"/>
    <mergeCell ref="B10:C10"/>
    <mergeCell ref="C11:D11"/>
    <mergeCell ref="C12:D12"/>
    <mergeCell ref="C13:D13"/>
    <mergeCell ref="C14:D14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19"/>
  <sheetViews>
    <sheetView topLeftCell="B1" workbookViewId="0">
      <selection activeCell="R20" sqref="R2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42458.244250312498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498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838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704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30</v>
      </c>
      <c r="S7" s="43"/>
      <c r="T7" s="43"/>
      <c r="U7" s="43"/>
      <c r="V7" s="39" t="s">
        <v>12</v>
      </c>
      <c r="W7" s="39"/>
      <c r="X7" s="39"/>
      <c r="Y7" s="39"/>
      <c r="Z7" s="42">
        <v>5923532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781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837</v>
      </c>
      <c r="S8" s="43"/>
      <c r="T8" s="43"/>
      <c r="U8" s="43"/>
      <c r="V8" s="39" t="s">
        <v>17</v>
      </c>
      <c r="W8" s="39"/>
      <c r="X8" s="39"/>
      <c r="Y8" s="39"/>
      <c r="Z8" s="42">
        <v>675421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836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2000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109.6</v>
      </c>
      <c r="Q12" s="4" t="s">
        <v>23</v>
      </c>
      <c r="R12" s="2">
        <v>268.8</v>
      </c>
      <c r="S12" s="4" t="s">
        <v>23</v>
      </c>
      <c r="T12" s="2">
        <v>248.2</v>
      </c>
      <c r="U12" s="4" t="s">
        <v>23</v>
      </c>
      <c r="V12" s="2">
        <v>38.5</v>
      </c>
      <c r="W12" s="4" t="s">
        <v>23</v>
      </c>
      <c r="X12" s="2">
        <v>12</v>
      </c>
      <c r="Y12" s="4" t="s">
        <v>23</v>
      </c>
      <c r="Z12" s="2">
        <v>16.5</v>
      </c>
      <c r="AA12" s="4" t="s">
        <v>23</v>
      </c>
      <c r="AB12" s="1"/>
    </row>
    <row r="13" spans="1:28" ht="15" customHeight="1">
      <c r="A13" s="1"/>
      <c r="B13" s="4">
        <v>2001</v>
      </c>
      <c r="C13" s="37">
        <v>53.8</v>
      </c>
      <c r="D13" s="37"/>
      <c r="E13" s="4" t="s">
        <v>23</v>
      </c>
      <c r="F13" s="2">
        <v>9</v>
      </c>
      <c r="G13" s="4" t="s">
        <v>23</v>
      </c>
      <c r="H13" s="2">
        <v>47.5</v>
      </c>
      <c r="I13" s="4" t="s">
        <v>23</v>
      </c>
      <c r="J13" s="2">
        <v>47</v>
      </c>
      <c r="K13" s="4" t="s">
        <v>23</v>
      </c>
      <c r="L13" s="2">
        <v>374.1</v>
      </c>
      <c r="M13" s="4" t="s">
        <v>23</v>
      </c>
      <c r="N13" s="2">
        <v>299.39999999999998</v>
      </c>
      <c r="O13" s="4" t="s">
        <v>23</v>
      </c>
      <c r="P13" s="2">
        <v>492.3</v>
      </c>
      <c r="Q13" s="4" t="s">
        <v>23</v>
      </c>
      <c r="R13" s="2">
        <v>185.7</v>
      </c>
      <c r="S13" s="4" t="s">
        <v>23</v>
      </c>
      <c r="T13" s="2">
        <v>68.400000000000006</v>
      </c>
      <c r="U13" s="4" t="s">
        <v>23</v>
      </c>
      <c r="V13" s="2">
        <v>23.3</v>
      </c>
      <c r="W13" s="4" t="s">
        <v>23</v>
      </c>
      <c r="X13" s="2">
        <v>48.8</v>
      </c>
      <c r="Y13" s="4" t="s">
        <v>23</v>
      </c>
      <c r="Z13" s="2">
        <v>0</v>
      </c>
      <c r="AA13" s="4" t="s">
        <v>23</v>
      </c>
      <c r="AB13" s="1"/>
    </row>
    <row r="14" spans="1:28" ht="15" customHeight="1">
      <c r="A14" s="1"/>
      <c r="B14" s="4">
        <v>2002</v>
      </c>
      <c r="C14" s="37">
        <v>0</v>
      </c>
      <c r="D14" s="37"/>
      <c r="E14" s="4" t="s">
        <v>23</v>
      </c>
      <c r="F14" s="2">
        <v>73</v>
      </c>
      <c r="G14" s="4" t="s">
        <v>23</v>
      </c>
      <c r="H14" s="2">
        <v>109.5</v>
      </c>
      <c r="I14" s="4" t="s">
        <v>23</v>
      </c>
      <c r="J14" s="2">
        <v>95</v>
      </c>
      <c r="K14" s="4" t="s">
        <v>23</v>
      </c>
      <c r="L14" s="2">
        <v>223.7</v>
      </c>
      <c r="M14" s="4" t="s">
        <v>23</v>
      </c>
      <c r="N14" s="2">
        <v>139.5</v>
      </c>
      <c r="O14" s="4" t="s">
        <v>23</v>
      </c>
      <c r="P14" s="2">
        <v>179.5</v>
      </c>
      <c r="Q14" s="4" t="s">
        <v>23</v>
      </c>
      <c r="R14" s="2">
        <v>370</v>
      </c>
      <c r="S14" s="4" t="s">
        <v>23</v>
      </c>
      <c r="T14" s="2">
        <v>128.5</v>
      </c>
      <c r="U14" s="4" t="s">
        <v>23</v>
      </c>
      <c r="V14" s="2">
        <v>191.6</v>
      </c>
      <c r="W14" s="4" t="s">
        <v>23</v>
      </c>
      <c r="X14" s="2">
        <v>68.7</v>
      </c>
      <c r="Y14" s="4" t="s">
        <v>23</v>
      </c>
      <c r="Z14" s="2">
        <v>18.2</v>
      </c>
      <c r="AA14" s="4" t="s">
        <v>23</v>
      </c>
      <c r="AB14" s="1"/>
    </row>
    <row r="15" spans="1:28" ht="15" customHeight="1">
      <c r="A15" s="1"/>
      <c r="B15" s="4">
        <v>2003</v>
      </c>
      <c r="C15" s="37">
        <v>18.5</v>
      </c>
      <c r="D15" s="37"/>
      <c r="E15" s="4" t="s">
        <v>23</v>
      </c>
      <c r="F15" s="2">
        <v>0</v>
      </c>
      <c r="G15" s="4" t="s">
        <v>23</v>
      </c>
      <c r="H15" s="2">
        <v>12.5</v>
      </c>
      <c r="I15" s="4" t="s">
        <v>23</v>
      </c>
      <c r="J15" s="2">
        <v>19.7</v>
      </c>
      <c r="K15" s="4" t="s">
        <v>23</v>
      </c>
      <c r="L15" s="2">
        <v>86.4</v>
      </c>
      <c r="M15" s="4" t="s">
        <v>23</v>
      </c>
      <c r="N15" s="2">
        <v>379.3</v>
      </c>
      <c r="O15" s="4" t="s">
        <v>23</v>
      </c>
      <c r="P15" s="2">
        <v>134.1</v>
      </c>
      <c r="Q15" s="4" t="s">
        <v>23</v>
      </c>
      <c r="R15" s="2">
        <v>41.3</v>
      </c>
      <c r="S15" s="4" t="s">
        <v>23</v>
      </c>
      <c r="T15" s="2">
        <v>137.6</v>
      </c>
      <c r="U15" s="4" t="s">
        <v>23</v>
      </c>
      <c r="V15" s="2">
        <v>87.4</v>
      </c>
      <c r="W15" s="4" t="s">
        <v>23</v>
      </c>
      <c r="X15" s="2">
        <v>93</v>
      </c>
      <c r="Y15" s="4" t="s">
        <v>23</v>
      </c>
      <c r="Z15" s="2">
        <v>19.8</v>
      </c>
      <c r="AA15" s="4" t="s">
        <v>23</v>
      </c>
      <c r="AB15" s="1"/>
    </row>
    <row r="16" spans="1:28" ht="15" customHeight="1">
      <c r="A16" s="1"/>
      <c r="B16" s="4">
        <v>2004</v>
      </c>
      <c r="C16" s="37">
        <v>0</v>
      </c>
      <c r="D16" s="37"/>
      <c r="E16" s="4" t="s">
        <v>23</v>
      </c>
      <c r="F16" s="2">
        <v>8</v>
      </c>
      <c r="G16" s="4" t="s">
        <v>23</v>
      </c>
      <c r="H16" s="2">
        <v>68.7</v>
      </c>
      <c r="I16" s="4" t="s">
        <v>23</v>
      </c>
      <c r="J16" s="2">
        <v>148</v>
      </c>
      <c r="K16" s="4" t="s">
        <v>23</v>
      </c>
      <c r="L16" s="2">
        <v>67.7</v>
      </c>
      <c r="M16" s="4" t="s">
        <v>23</v>
      </c>
      <c r="N16" s="2">
        <v>339.1</v>
      </c>
      <c r="O16" s="4" t="s">
        <v>23</v>
      </c>
      <c r="P16" s="2">
        <v>168.3</v>
      </c>
      <c r="Q16" s="4" t="s">
        <v>38</v>
      </c>
      <c r="R16" s="2">
        <v>205.5</v>
      </c>
      <c r="S16" s="4" t="s">
        <v>23</v>
      </c>
      <c r="T16" s="2">
        <v>95</v>
      </c>
      <c r="U16" s="4" t="s">
        <v>23</v>
      </c>
      <c r="V16" s="2">
        <v>140.9</v>
      </c>
      <c r="W16" s="4" t="s">
        <v>23</v>
      </c>
      <c r="X16" s="2">
        <v>47.3</v>
      </c>
      <c r="Y16" s="4" t="s">
        <v>23</v>
      </c>
      <c r="Z16" s="2">
        <v>26</v>
      </c>
      <c r="AA16" s="4" t="s">
        <v>23</v>
      </c>
      <c r="AB16" s="1"/>
    </row>
    <row r="17" spans="1:28" ht="15" customHeight="1">
      <c r="A17" s="1"/>
      <c r="B17" s="4">
        <v>2005</v>
      </c>
      <c r="C17" s="37">
        <v>1.5</v>
      </c>
      <c r="D17" s="37"/>
      <c r="E17" s="4" t="s">
        <v>23</v>
      </c>
      <c r="F17" s="2">
        <v>0</v>
      </c>
      <c r="G17" s="4" t="s">
        <v>23</v>
      </c>
      <c r="H17" s="2">
        <v>26.8</v>
      </c>
      <c r="I17" s="4" t="s">
        <v>23</v>
      </c>
      <c r="J17" s="2">
        <v>11.3</v>
      </c>
      <c r="K17" s="4" t="s">
        <v>23</v>
      </c>
      <c r="L17" s="2">
        <v>383</v>
      </c>
      <c r="M17" s="4" t="s">
        <v>23</v>
      </c>
      <c r="N17" s="2">
        <v>528.29999999999995</v>
      </c>
      <c r="O17" s="4" t="s">
        <v>23</v>
      </c>
      <c r="P17" s="2">
        <v>184</v>
      </c>
      <c r="Q17" s="4" t="s">
        <v>23</v>
      </c>
      <c r="R17" s="2">
        <v>181.5</v>
      </c>
      <c r="S17" s="4" t="s">
        <v>23</v>
      </c>
      <c r="T17" s="2">
        <v>72.5</v>
      </c>
      <c r="U17" s="4" t="s">
        <v>23</v>
      </c>
      <c r="V17" s="2">
        <v>30</v>
      </c>
      <c r="W17" s="4" t="s">
        <v>23</v>
      </c>
      <c r="X17" s="2">
        <v>53.5</v>
      </c>
      <c r="Y17" s="4" t="s">
        <v>23</v>
      </c>
      <c r="Z17" s="2">
        <v>56.8</v>
      </c>
      <c r="AA17" s="4" t="s">
        <v>23</v>
      </c>
      <c r="AB17" s="1"/>
    </row>
    <row r="18" spans="1:28" ht="15" customHeight="1">
      <c r="A18" s="1"/>
      <c r="B18" s="4">
        <v>2006</v>
      </c>
      <c r="C18" s="37">
        <v>16</v>
      </c>
      <c r="D18" s="37"/>
      <c r="E18" s="4" t="s">
        <v>38</v>
      </c>
      <c r="F18" s="2">
        <v>1</v>
      </c>
      <c r="G18" s="4" t="s">
        <v>23</v>
      </c>
      <c r="H18" s="2">
        <v>16.8</v>
      </c>
      <c r="I18" s="4" t="s">
        <v>23</v>
      </c>
      <c r="J18" s="2">
        <v>150.5</v>
      </c>
      <c r="K18" s="4" t="s">
        <v>23</v>
      </c>
      <c r="L18" s="2"/>
      <c r="M18" s="4" t="s">
        <v>23</v>
      </c>
      <c r="N18" s="2"/>
      <c r="O18" s="4" t="s">
        <v>23</v>
      </c>
      <c r="P18" s="2"/>
      <c r="Q18" s="4" t="s">
        <v>23</v>
      </c>
      <c r="R18" s="2"/>
      <c r="S18" s="4" t="s">
        <v>23</v>
      </c>
      <c r="T18" s="2"/>
      <c r="U18" s="4" t="s">
        <v>23</v>
      </c>
      <c r="V18" s="2"/>
      <c r="W18" s="4" t="s">
        <v>23</v>
      </c>
      <c r="X18" s="2"/>
      <c r="Y18" s="4" t="s">
        <v>23</v>
      </c>
      <c r="Z18" s="2"/>
      <c r="AA18" s="4" t="s">
        <v>23</v>
      </c>
      <c r="AB18" s="1"/>
    </row>
    <row r="19" spans="1:28" ht="50.1" customHeight="1">
      <c r="A19" s="1"/>
      <c r="B19" s="38" t="s">
        <v>39</v>
      </c>
      <c r="C19" s="38"/>
      <c r="D19" s="38"/>
      <c r="E19" s="38"/>
      <c r="F19" s="38"/>
      <c r="G19" s="38"/>
      <c r="H19" s="38" t="s">
        <v>40</v>
      </c>
      <c r="I19" s="38"/>
      <c r="J19" s="38"/>
      <c r="K19" s="38"/>
      <c r="L19" s="38"/>
      <c r="M19" s="3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</sheetData>
  <mergeCells count="40">
    <mergeCell ref="C18:D1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B19:G19"/>
    <mergeCell ref="H19:M19"/>
    <mergeCell ref="B10:C10"/>
    <mergeCell ref="C11:D11"/>
    <mergeCell ref="C12:D12"/>
    <mergeCell ref="C13:D13"/>
    <mergeCell ref="C14:D14"/>
    <mergeCell ref="C15:D15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49"/>
  <sheetViews>
    <sheetView topLeftCell="B31" workbookViewId="0">
      <selection activeCell="B49" sqref="B49:G49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42458.215165000001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825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824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11</v>
      </c>
      <c r="S7" s="43"/>
      <c r="T7" s="43"/>
      <c r="U7" s="43"/>
      <c r="V7" s="39" t="s">
        <v>12</v>
      </c>
      <c r="W7" s="39"/>
      <c r="X7" s="39"/>
      <c r="Y7" s="39"/>
      <c r="Z7" s="42">
        <v>5953481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769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823</v>
      </c>
      <c r="S8" s="43"/>
      <c r="T8" s="43"/>
      <c r="U8" s="43"/>
      <c r="V8" s="39" t="s">
        <v>17</v>
      </c>
      <c r="W8" s="39"/>
      <c r="X8" s="39"/>
      <c r="Y8" s="39"/>
      <c r="Z8" s="42">
        <v>685191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822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821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1980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223</v>
      </c>
      <c r="O12" s="4" t="s">
        <v>23</v>
      </c>
      <c r="P12" s="2">
        <v>215</v>
      </c>
      <c r="Q12" s="4" t="s">
        <v>23</v>
      </c>
      <c r="R12" s="2">
        <v>110</v>
      </c>
      <c r="S12" s="4" t="s">
        <v>23</v>
      </c>
      <c r="T12" s="2">
        <v>77</v>
      </c>
      <c r="U12" s="4" t="s">
        <v>23</v>
      </c>
      <c r="V12" s="2">
        <v>0</v>
      </c>
      <c r="W12" s="4" t="s">
        <v>23</v>
      </c>
      <c r="X12" s="2">
        <v>30</v>
      </c>
      <c r="Y12" s="4" t="s">
        <v>23</v>
      </c>
      <c r="Z12" s="2">
        <v>45</v>
      </c>
      <c r="AA12" s="4" t="s">
        <v>23</v>
      </c>
      <c r="AB12" s="1"/>
    </row>
    <row r="13" spans="1:28" ht="15" customHeight="1">
      <c r="A13" s="1"/>
      <c r="B13" s="4">
        <v>1981</v>
      </c>
      <c r="C13" s="37">
        <v>72</v>
      </c>
      <c r="D13" s="37"/>
      <c r="E13" s="4" t="s">
        <v>23</v>
      </c>
      <c r="F13" s="2">
        <v>16</v>
      </c>
      <c r="G13" s="4" t="s">
        <v>23</v>
      </c>
      <c r="H13" s="2">
        <v>38</v>
      </c>
      <c r="I13" s="4" t="s">
        <v>23</v>
      </c>
      <c r="J13" s="2">
        <v>34</v>
      </c>
      <c r="K13" s="4" t="s">
        <v>23</v>
      </c>
      <c r="L13" s="2">
        <v>455.5</v>
      </c>
      <c r="M13" s="4" t="s">
        <v>23</v>
      </c>
      <c r="N13" s="2">
        <v>88</v>
      </c>
      <c r="O13" s="4" t="s">
        <v>23</v>
      </c>
      <c r="P13" s="2">
        <v>196</v>
      </c>
      <c r="Q13" s="4" t="s">
        <v>23</v>
      </c>
      <c r="R13" s="2">
        <v>63.7</v>
      </c>
      <c r="S13" s="4" t="s">
        <v>23</v>
      </c>
      <c r="T13" s="2">
        <v>54</v>
      </c>
      <c r="U13" s="4" t="s">
        <v>23</v>
      </c>
      <c r="V13" s="2">
        <v>32</v>
      </c>
      <c r="W13" s="4" t="s">
        <v>23</v>
      </c>
      <c r="X13" s="2">
        <v>6</v>
      </c>
      <c r="Y13" s="4" t="s">
        <v>23</v>
      </c>
      <c r="Z13" s="2">
        <v>26</v>
      </c>
      <c r="AA13" s="4" t="s">
        <v>23</v>
      </c>
      <c r="AB13" s="1"/>
    </row>
    <row r="14" spans="1:28" ht="15" customHeight="1">
      <c r="A14" s="1"/>
      <c r="B14" s="4">
        <v>1982</v>
      </c>
      <c r="C14" s="37">
        <v>72</v>
      </c>
      <c r="D14" s="37"/>
      <c r="E14" s="4" t="s">
        <v>23</v>
      </c>
      <c r="F14" s="2">
        <v>25</v>
      </c>
      <c r="G14" s="4" t="s">
        <v>23</v>
      </c>
      <c r="H14" s="2"/>
      <c r="I14" s="4" t="s">
        <v>23</v>
      </c>
      <c r="J14" s="2"/>
      <c r="K14" s="4" t="s">
        <v>23</v>
      </c>
      <c r="L14" s="2">
        <v>298</v>
      </c>
      <c r="M14" s="4" t="s">
        <v>23</v>
      </c>
      <c r="N14" s="2">
        <v>347</v>
      </c>
      <c r="O14" s="4" t="s">
        <v>23</v>
      </c>
      <c r="P14" s="2">
        <v>237</v>
      </c>
      <c r="Q14" s="4" t="s">
        <v>23</v>
      </c>
      <c r="R14" s="2">
        <v>177</v>
      </c>
      <c r="S14" s="4" t="s">
        <v>23</v>
      </c>
      <c r="T14" s="2">
        <v>170.2</v>
      </c>
      <c r="U14" s="4" t="s">
        <v>23</v>
      </c>
      <c r="V14" s="2">
        <v>113</v>
      </c>
      <c r="W14" s="4" t="s">
        <v>23</v>
      </c>
      <c r="X14" s="2">
        <v>60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1983</v>
      </c>
      <c r="C15" s="37">
        <v>25</v>
      </c>
      <c r="D15" s="37"/>
      <c r="E15" s="4" t="s">
        <v>23</v>
      </c>
      <c r="F15" s="2">
        <v>8</v>
      </c>
      <c r="G15" s="4" t="s">
        <v>23</v>
      </c>
      <c r="H15" s="2">
        <v>6</v>
      </c>
      <c r="I15" s="4" t="s">
        <v>23</v>
      </c>
      <c r="J15" s="2">
        <v>54</v>
      </c>
      <c r="K15" s="4" t="s">
        <v>23</v>
      </c>
      <c r="L15" s="2">
        <v>130</v>
      </c>
      <c r="M15" s="4" t="s">
        <v>23</v>
      </c>
      <c r="N15" s="2">
        <v>191</v>
      </c>
      <c r="O15" s="4" t="s">
        <v>23</v>
      </c>
      <c r="P15" s="2">
        <v>168</v>
      </c>
      <c r="Q15" s="4" t="s">
        <v>23</v>
      </c>
      <c r="R15" s="2">
        <v>134</v>
      </c>
      <c r="S15" s="4" t="s">
        <v>23</v>
      </c>
      <c r="T15" s="2">
        <v>76</v>
      </c>
      <c r="U15" s="4" t="s">
        <v>23</v>
      </c>
      <c r="V15" s="2">
        <v>37</v>
      </c>
      <c r="W15" s="4" t="s">
        <v>23</v>
      </c>
      <c r="X15" s="2">
        <v>0</v>
      </c>
      <c r="Y15" s="4" t="s">
        <v>23</v>
      </c>
      <c r="Z15" s="2">
        <v>20</v>
      </c>
      <c r="AA15" s="4" t="s">
        <v>23</v>
      </c>
      <c r="AB15" s="1"/>
    </row>
    <row r="16" spans="1:28" ht="15" customHeight="1">
      <c r="A16" s="1"/>
      <c r="B16" s="4">
        <v>1984</v>
      </c>
      <c r="C16" s="37">
        <v>7</v>
      </c>
      <c r="D16" s="37"/>
      <c r="E16" s="4" t="s">
        <v>23</v>
      </c>
      <c r="F16" s="2">
        <v>20</v>
      </c>
      <c r="G16" s="4" t="s">
        <v>23</v>
      </c>
      <c r="H16" s="2">
        <v>22</v>
      </c>
      <c r="I16" s="4" t="s">
        <v>23</v>
      </c>
      <c r="J16" s="2">
        <v>32</v>
      </c>
      <c r="K16" s="4" t="s">
        <v>23</v>
      </c>
      <c r="L16" s="2">
        <v>355</v>
      </c>
      <c r="M16" s="4" t="s">
        <v>23</v>
      </c>
      <c r="N16" s="2">
        <v>145</v>
      </c>
      <c r="O16" s="4" t="s">
        <v>23</v>
      </c>
      <c r="P16" s="2">
        <v>256</v>
      </c>
      <c r="Q16" s="4" t="s">
        <v>23</v>
      </c>
      <c r="R16" s="2">
        <v>111</v>
      </c>
      <c r="S16" s="4" t="s">
        <v>23</v>
      </c>
      <c r="T16" s="2">
        <v>109</v>
      </c>
      <c r="U16" s="4" t="s">
        <v>23</v>
      </c>
      <c r="V16" s="2">
        <v>152</v>
      </c>
      <c r="W16" s="4" t="s">
        <v>23</v>
      </c>
      <c r="X16" s="2">
        <v>10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1985</v>
      </c>
      <c r="C17" s="37">
        <v>65</v>
      </c>
      <c r="D17" s="37"/>
      <c r="E17" s="4" t="s">
        <v>23</v>
      </c>
      <c r="F17" s="2">
        <v>3</v>
      </c>
      <c r="G17" s="4" t="s">
        <v>23</v>
      </c>
      <c r="H17" s="2">
        <v>25</v>
      </c>
      <c r="I17" s="4" t="s">
        <v>23</v>
      </c>
      <c r="J17" s="2">
        <v>80</v>
      </c>
      <c r="K17" s="4" t="s">
        <v>23</v>
      </c>
      <c r="L17" s="2">
        <v>213</v>
      </c>
      <c r="M17" s="4" t="s">
        <v>23</v>
      </c>
      <c r="N17" s="2">
        <v>142</v>
      </c>
      <c r="O17" s="4" t="s">
        <v>23</v>
      </c>
      <c r="P17" s="2">
        <v>239</v>
      </c>
      <c r="Q17" s="4" t="s">
        <v>23</v>
      </c>
      <c r="R17" s="2">
        <v>29</v>
      </c>
      <c r="S17" s="4" t="s">
        <v>23</v>
      </c>
      <c r="T17" s="2">
        <v>106</v>
      </c>
      <c r="U17" s="4" t="s">
        <v>23</v>
      </c>
      <c r="V17" s="2">
        <v>140</v>
      </c>
      <c r="W17" s="4" t="s">
        <v>23</v>
      </c>
      <c r="X17" s="2">
        <v>35</v>
      </c>
      <c r="Y17" s="4" t="s">
        <v>23</v>
      </c>
      <c r="Z17" s="2">
        <v>4</v>
      </c>
      <c r="AA17" s="4" t="s">
        <v>23</v>
      </c>
      <c r="AB17" s="1"/>
    </row>
    <row r="18" spans="1:28" ht="15" customHeight="1">
      <c r="A18" s="1"/>
      <c r="B18" s="4">
        <v>1986</v>
      </c>
      <c r="C18" s="37">
        <v>11</v>
      </c>
      <c r="D18" s="37"/>
      <c r="E18" s="4" t="s">
        <v>23</v>
      </c>
      <c r="F18" s="2">
        <v>20</v>
      </c>
      <c r="G18" s="4" t="s">
        <v>23</v>
      </c>
      <c r="H18" s="2">
        <v>50</v>
      </c>
      <c r="I18" s="4" t="s">
        <v>23</v>
      </c>
      <c r="J18" s="2">
        <v>145</v>
      </c>
      <c r="K18" s="4" t="s">
        <v>23</v>
      </c>
      <c r="L18" s="2">
        <v>266</v>
      </c>
      <c r="M18" s="4" t="s">
        <v>23</v>
      </c>
      <c r="N18" s="2">
        <v>200</v>
      </c>
      <c r="O18" s="4" t="s">
        <v>23</v>
      </c>
      <c r="P18" s="2">
        <v>78</v>
      </c>
      <c r="Q18" s="4" t="s">
        <v>23</v>
      </c>
      <c r="R18" s="2">
        <v>200</v>
      </c>
      <c r="S18" s="4" t="s">
        <v>23</v>
      </c>
      <c r="T18" s="2">
        <v>70</v>
      </c>
      <c r="U18" s="4" t="s">
        <v>23</v>
      </c>
      <c r="V18" s="2">
        <v>22</v>
      </c>
      <c r="W18" s="4" t="s">
        <v>23</v>
      </c>
      <c r="X18" s="2">
        <v>156.30000000000001</v>
      </c>
      <c r="Y18" s="4" t="s">
        <v>23</v>
      </c>
      <c r="Z18" s="2">
        <v>1</v>
      </c>
      <c r="AA18" s="4" t="s">
        <v>23</v>
      </c>
      <c r="AB18" s="1"/>
    </row>
    <row r="19" spans="1:28" ht="15" customHeight="1">
      <c r="A19" s="1"/>
      <c r="B19" s="4">
        <v>1987</v>
      </c>
      <c r="C19" s="37">
        <v>0</v>
      </c>
      <c r="D19" s="37"/>
      <c r="E19" s="4" t="s">
        <v>23</v>
      </c>
      <c r="F19" s="2">
        <v>6.2</v>
      </c>
      <c r="G19" s="4" t="s">
        <v>23</v>
      </c>
      <c r="H19" s="2">
        <v>48.9</v>
      </c>
      <c r="I19" s="4" t="s">
        <v>23</v>
      </c>
      <c r="J19" s="2">
        <v>40.4</v>
      </c>
      <c r="K19" s="4" t="s">
        <v>23</v>
      </c>
      <c r="L19" s="2">
        <v>117.2</v>
      </c>
      <c r="M19" s="4" t="s">
        <v>23</v>
      </c>
      <c r="N19" s="2">
        <v>111.2</v>
      </c>
      <c r="O19" s="4" t="s">
        <v>23</v>
      </c>
      <c r="P19" s="2">
        <v>348.5</v>
      </c>
      <c r="Q19" s="4" t="s">
        <v>23</v>
      </c>
      <c r="R19" s="2">
        <v>241.4</v>
      </c>
      <c r="S19" s="4" t="s">
        <v>23</v>
      </c>
      <c r="T19" s="2">
        <v>121.4</v>
      </c>
      <c r="U19" s="4" t="s">
        <v>23</v>
      </c>
      <c r="V19" s="2">
        <v>65.8</v>
      </c>
      <c r="W19" s="4" t="s">
        <v>23</v>
      </c>
      <c r="X19" s="2">
        <v>35.9</v>
      </c>
      <c r="Y19" s="4" t="s">
        <v>23</v>
      </c>
      <c r="Z19" s="2">
        <v>5.8</v>
      </c>
      <c r="AA19" s="4" t="s">
        <v>23</v>
      </c>
      <c r="AB19" s="1"/>
    </row>
    <row r="20" spans="1:28" ht="15" customHeight="1">
      <c r="A20" s="1"/>
      <c r="B20" s="4">
        <v>1988</v>
      </c>
      <c r="C20" s="37">
        <v>10.7</v>
      </c>
      <c r="D20" s="37"/>
      <c r="E20" s="4" t="s">
        <v>23</v>
      </c>
      <c r="F20" s="2">
        <v>0</v>
      </c>
      <c r="G20" s="4" t="s">
        <v>23</v>
      </c>
      <c r="H20" s="2">
        <v>23.2</v>
      </c>
      <c r="I20" s="4" t="s">
        <v>23</v>
      </c>
      <c r="J20" s="2">
        <v>41.4</v>
      </c>
      <c r="K20" s="4" t="s">
        <v>23</v>
      </c>
      <c r="L20" s="2">
        <v>80.599999999999994</v>
      </c>
      <c r="M20" s="4" t="s">
        <v>23</v>
      </c>
      <c r="N20" s="2">
        <v>192.5</v>
      </c>
      <c r="O20" s="4" t="s">
        <v>23</v>
      </c>
      <c r="P20" s="2">
        <v>248</v>
      </c>
      <c r="Q20" s="4" t="s">
        <v>23</v>
      </c>
      <c r="R20" s="2">
        <v>248.2</v>
      </c>
      <c r="S20" s="4" t="s">
        <v>23</v>
      </c>
      <c r="T20" s="2">
        <v>115.7</v>
      </c>
      <c r="U20" s="4" t="s">
        <v>23</v>
      </c>
      <c r="V20" s="2">
        <v>53.1</v>
      </c>
      <c r="W20" s="4" t="s">
        <v>23</v>
      </c>
      <c r="X20" s="2">
        <v>14.8</v>
      </c>
      <c r="Y20" s="4" t="s">
        <v>23</v>
      </c>
      <c r="Z20" s="2">
        <v>17.2</v>
      </c>
      <c r="AA20" s="4" t="s">
        <v>23</v>
      </c>
      <c r="AB20" s="1"/>
    </row>
    <row r="21" spans="1:28" ht="15" customHeight="1">
      <c r="A21" s="1"/>
      <c r="B21" s="4">
        <v>1989</v>
      </c>
      <c r="C21" s="37">
        <v>4.2</v>
      </c>
      <c r="D21" s="37"/>
      <c r="E21" s="4" t="s">
        <v>23</v>
      </c>
      <c r="F21" s="2">
        <v>4</v>
      </c>
      <c r="G21" s="4" t="s">
        <v>23</v>
      </c>
      <c r="H21" s="2">
        <v>38</v>
      </c>
      <c r="I21" s="4" t="s">
        <v>23</v>
      </c>
      <c r="J21" s="2">
        <v>4.2</v>
      </c>
      <c r="K21" s="4" t="s">
        <v>23</v>
      </c>
      <c r="L21" s="2">
        <v>54.1</v>
      </c>
      <c r="M21" s="4" t="s">
        <v>23</v>
      </c>
      <c r="N21" s="2">
        <v>248.6</v>
      </c>
      <c r="O21" s="4" t="s">
        <v>23</v>
      </c>
      <c r="P21" s="2">
        <v>194.6</v>
      </c>
      <c r="Q21" s="4" t="s">
        <v>23</v>
      </c>
      <c r="R21" s="2">
        <v>154.4</v>
      </c>
      <c r="S21" s="4" t="s">
        <v>23</v>
      </c>
      <c r="T21" s="2">
        <v>19.899999999999999</v>
      </c>
      <c r="U21" s="4" t="s">
        <v>23</v>
      </c>
      <c r="V21" s="2">
        <v>31.4</v>
      </c>
      <c r="W21" s="4" t="s">
        <v>23</v>
      </c>
      <c r="X21" s="2">
        <v>2</v>
      </c>
      <c r="Y21" s="4" t="s">
        <v>23</v>
      </c>
      <c r="Z21" s="2">
        <v>67.900000000000006</v>
      </c>
      <c r="AA21" s="4" t="s">
        <v>23</v>
      </c>
      <c r="AB21" s="1"/>
    </row>
    <row r="22" spans="1:28" ht="15" customHeight="1">
      <c r="A22" s="1"/>
      <c r="B22" s="4">
        <v>1990</v>
      </c>
      <c r="C22" s="37">
        <v>5.2</v>
      </c>
      <c r="D22" s="37"/>
      <c r="E22" s="4" t="s">
        <v>23</v>
      </c>
      <c r="F22" s="2">
        <v>15.7</v>
      </c>
      <c r="G22" s="4" t="s">
        <v>23</v>
      </c>
      <c r="H22" s="2">
        <v>79.3</v>
      </c>
      <c r="I22" s="4" t="s">
        <v>23</v>
      </c>
      <c r="J22" s="2">
        <v>58.2</v>
      </c>
      <c r="K22" s="4" t="s">
        <v>23</v>
      </c>
      <c r="L22" s="2">
        <v>78.7</v>
      </c>
      <c r="M22" s="4" t="s">
        <v>23</v>
      </c>
      <c r="N22" s="2">
        <v>92.6</v>
      </c>
      <c r="O22" s="4" t="s">
        <v>23</v>
      </c>
      <c r="P22" s="2">
        <v>139.69999999999999</v>
      </c>
      <c r="Q22" s="4" t="s">
        <v>23</v>
      </c>
      <c r="R22" s="2">
        <v>146</v>
      </c>
      <c r="S22" s="4" t="s">
        <v>23</v>
      </c>
      <c r="T22" s="2">
        <v>137.1</v>
      </c>
      <c r="U22" s="4" t="s">
        <v>23</v>
      </c>
      <c r="V22" s="2">
        <v>62.5</v>
      </c>
      <c r="W22" s="4" t="s">
        <v>23</v>
      </c>
      <c r="X22" s="2">
        <v>19.399999999999999</v>
      </c>
      <c r="Y22" s="4" t="s">
        <v>23</v>
      </c>
      <c r="Z22" s="2">
        <v>4.8</v>
      </c>
      <c r="AA22" s="4" t="s">
        <v>23</v>
      </c>
      <c r="AB22" s="1"/>
    </row>
    <row r="23" spans="1:28" ht="15" customHeight="1">
      <c r="A23" s="1"/>
      <c r="B23" s="4">
        <v>1991</v>
      </c>
      <c r="C23" s="37">
        <v>5.3</v>
      </c>
      <c r="D23" s="37"/>
      <c r="E23" s="4" t="s">
        <v>23</v>
      </c>
      <c r="F23" s="2">
        <v>5.5</v>
      </c>
      <c r="G23" s="4" t="s">
        <v>23</v>
      </c>
      <c r="H23" s="2">
        <v>16.8</v>
      </c>
      <c r="I23" s="4" t="s">
        <v>23</v>
      </c>
      <c r="J23" s="2">
        <v>81.3</v>
      </c>
      <c r="K23" s="4" t="s">
        <v>23</v>
      </c>
      <c r="L23" s="2"/>
      <c r="M23" s="4" t="s">
        <v>23</v>
      </c>
      <c r="N23" s="2">
        <v>123.1</v>
      </c>
      <c r="O23" s="4" t="s">
        <v>23</v>
      </c>
      <c r="P23" s="2">
        <v>219</v>
      </c>
      <c r="Q23" s="4" t="s">
        <v>23</v>
      </c>
      <c r="R23" s="2">
        <v>65.400000000000006</v>
      </c>
      <c r="S23" s="4" t="s">
        <v>23</v>
      </c>
      <c r="T23" s="2"/>
      <c r="U23" s="4" t="s">
        <v>23</v>
      </c>
      <c r="V23" s="2"/>
      <c r="W23" s="4" t="s">
        <v>23</v>
      </c>
      <c r="X23" s="2"/>
      <c r="Y23" s="4" t="s">
        <v>23</v>
      </c>
      <c r="Z23" s="2">
        <v>65.900000000000006</v>
      </c>
      <c r="AA23" s="4" t="s">
        <v>23</v>
      </c>
      <c r="AB23" s="1"/>
    </row>
    <row r="24" spans="1:28" ht="15" customHeight="1">
      <c r="A24" s="1"/>
      <c r="B24" s="4">
        <v>1992</v>
      </c>
      <c r="C24" s="37">
        <v>0</v>
      </c>
      <c r="D24" s="37"/>
      <c r="E24" s="4" t="s">
        <v>23</v>
      </c>
      <c r="F24" s="2">
        <v>16.8</v>
      </c>
      <c r="G24" s="4" t="s">
        <v>23</v>
      </c>
      <c r="H24" s="2">
        <v>50.1</v>
      </c>
      <c r="I24" s="4" t="s">
        <v>23</v>
      </c>
      <c r="J24" s="2">
        <v>90.1</v>
      </c>
      <c r="K24" s="4" t="s">
        <v>23</v>
      </c>
      <c r="L24" s="2">
        <v>385.3</v>
      </c>
      <c r="M24" s="4" t="s">
        <v>23</v>
      </c>
      <c r="N24" s="2">
        <v>177.2</v>
      </c>
      <c r="O24" s="4" t="s">
        <v>23</v>
      </c>
      <c r="P24" s="2">
        <v>87.9</v>
      </c>
      <c r="Q24" s="4" t="s">
        <v>23</v>
      </c>
      <c r="R24" s="2">
        <v>138.69999999999999</v>
      </c>
      <c r="S24" s="4" t="s">
        <v>23</v>
      </c>
      <c r="T24" s="2">
        <v>118.9</v>
      </c>
      <c r="U24" s="4" t="s">
        <v>23</v>
      </c>
      <c r="V24" s="2">
        <v>71.2</v>
      </c>
      <c r="W24" s="4" t="s">
        <v>23</v>
      </c>
      <c r="X24" s="2"/>
      <c r="Y24" s="4" t="s">
        <v>23</v>
      </c>
      <c r="Z24" s="2">
        <v>58.6</v>
      </c>
      <c r="AA24" s="4" t="s">
        <v>23</v>
      </c>
      <c r="AB24" s="1"/>
    </row>
    <row r="25" spans="1:28" ht="15" customHeight="1">
      <c r="A25" s="1"/>
      <c r="B25" s="4">
        <v>1993</v>
      </c>
      <c r="C25" s="37"/>
      <c r="D25" s="37"/>
      <c r="E25" s="4" t="s">
        <v>23</v>
      </c>
      <c r="F25" s="2"/>
      <c r="G25" s="4" t="s">
        <v>23</v>
      </c>
      <c r="H25" s="2"/>
      <c r="I25" s="4" t="s">
        <v>23</v>
      </c>
      <c r="J25" s="2">
        <v>86.7</v>
      </c>
      <c r="K25" s="4" t="s">
        <v>23</v>
      </c>
      <c r="L25" s="2">
        <v>255.9</v>
      </c>
      <c r="M25" s="4" t="s">
        <v>23</v>
      </c>
      <c r="N25" s="2">
        <v>272.89999999999998</v>
      </c>
      <c r="O25" s="4" t="s">
        <v>23</v>
      </c>
      <c r="P25" s="2">
        <v>168.3</v>
      </c>
      <c r="Q25" s="4" t="s">
        <v>23</v>
      </c>
      <c r="R25" s="2">
        <v>87.6</v>
      </c>
      <c r="S25" s="4" t="s">
        <v>23</v>
      </c>
      <c r="T25" s="2">
        <v>30.7</v>
      </c>
      <c r="U25" s="4" t="s">
        <v>23</v>
      </c>
      <c r="V25" s="2">
        <v>32.5</v>
      </c>
      <c r="W25" s="4" t="s">
        <v>23</v>
      </c>
      <c r="X25" s="2">
        <v>20.2</v>
      </c>
      <c r="Y25" s="4" t="s">
        <v>23</v>
      </c>
      <c r="Z25" s="2">
        <v>29.4</v>
      </c>
      <c r="AA25" s="4" t="s">
        <v>23</v>
      </c>
      <c r="AB25" s="1"/>
    </row>
    <row r="26" spans="1:28" ht="15" customHeight="1">
      <c r="A26" s="1"/>
      <c r="B26" s="4">
        <v>1994</v>
      </c>
      <c r="C26" s="37">
        <v>3.5</v>
      </c>
      <c r="D26" s="37"/>
      <c r="E26" s="4" t="s">
        <v>23</v>
      </c>
      <c r="F26" s="2">
        <v>0</v>
      </c>
      <c r="G26" s="4" t="s">
        <v>23</v>
      </c>
      <c r="H26" s="2">
        <v>5</v>
      </c>
      <c r="I26" s="4" t="s">
        <v>23</v>
      </c>
      <c r="J26" s="2">
        <v>107.5</v>
      </c>
      <c r="K26" s="4" t="s">
        <v>23</v>
      </c>
      <c r="L26" s="2">
        <v>50.2</v>
      </c>
      <c r="M26" s="4" t="s">
        <v>23</v>
      </c>
      <c r="N26" s="2">
        <v>223.3</v>
      </c>
      <c r="O26" s="4" t="s">
        <v>23</v>
      </c>
      <c r="P26" s="2">
        <v>151.80000000000001</v>
      </c>
      <c r="Q26" s="4" t="s">
        <v>23</v>
      </c>
      <c r="R26" s="2">
        <v>11.8</v>
      </c>
      <c r="S26" s="4" t="s">
        <v>23</v>
      </c>
      <c r="T26" s="2">
        <v>139.4</v>
      </c>
      <c r="U26" s="4" t="s">
        <v>23</v>
      </c>
      <c r="V26" s="2">
        <v>51.5</v>
      </c>
      <c r="W26" s="4" t="s">
        <v>23</v>
      </c>
      <c r="X26" s="2">
        <v>14.9</v>
      </c>
      <c r="Y26" s="4" t="s">
        <v>23</v>
      </c>
      <c r="Z26" s="2">
        <v>48.2</v>
      </c>
      <c r="AA26" s="4" t="s">
        <v>23</v>
      </c>
      <c r="AB26" s="1"/>
    </row>
    <row r="27" spans="1:28" ht="15" customHeight="1">
      <c r="A27" s="1"/>
      <c r="B27" s="4">
        <v>1995</v>
      </c>
      <c r="C27" s="37">
        <v>4.5</v>
      </c>
      <c r="D27" s="37"/>
      <c r="E27" s="4" t="s">
        <v>23</v>
      </c>
      <c r="F27" s="2">
        <v>0</v>
      </c>
      <c r="G27" s="4" t="s">
        <v>23</v>
      </c>
      <c r="H27" s="2">
        <v>10.3</v>
      </c>
      <c r="I27" s="4" t="s">
        <v>23</v>
      </c>
      <c r="J27" s="2">
        <v>132.80000000000001</v>
      </c>
      <c r="K27" s="4" t="s">
        <v>23</v>
      </c>
      <c r="L27" s="2">
        <v>42</v>
      </c>
      <c r="M27" s="4" t="s">
        <v>23</v>
      </c>
      <c r="N27" s="2">
        <v>208.5</v>
      </c>
      <c r="O27" s="4" t="s">
        <v>23</v>
      </c>
      <c r="P27" s="2">
        <v>243.8</v>
      </c>
      <c r="Q27" s="4" t="s">
        <v>23</v>
      </c>
      <c r="R27" s="2">
        <v>139.69999999999999</v>
      </c>
      <c r="S27" s="4" t="s">
        <v>23</v>
      </c>
      <c r="T27" s="2">
        <v>16.3</v>
      </c>
      <c r="U27" s="4" t="s">
        <v>23</v>
      </c>
      <c r="V27" s="2">
        <v>46.9</v>
      </c>
      <c r="W27" s="4" t="s">
        <v>23</v>
      </c>
      <c r="X27" s="2">
        <v>1</v>
      </c>
      <c r="Y27" s="4" t="s">
        <v>23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1996</v>
      </c>
      <c r="C28" s="37">
        <v>0</v>
      </c>
      <c r="D28" s="37"/>
      <c r="E28" s="4" t="s">
        <v>23</v>
      </c>
      <c r="F28" s="2">
        <v>13.4</v>
      </c>
      <c r="G28" s="4" t="s">
        <v>23</v>
      </c>
      <c r="H28" s="2">
        <v>40.799999999999997</v>
      </c>
      <c r="I28" s="4" t="s">
        <v>23</v>
      </c>
      <c r="J28" s="2">
        <v>92.2</v>
      </c>
      <c r="K28" s="4" t="s">
        <v>23</v>
      </c>
      <c r="L28" s="2">
        <v>77.400000000000006</v>
      </c>
      <c r="M28" s="4" t="s">
        <v>23</v>
      </c>
      <c r="N28" s="2">
        <v>122.5</v>
      </c>
      <c r="O28" s="4" t="s">
        <v>23</v>
      </c>
      <c r="P28" s="2">
        <v>74.099999999999994</v>
      </c>
      <c r="Q28" s="4" t="s">
        <v>23</v>
      </c>
      <c r="R28" s="2">
        <v>104.8</v>
      </c>
      <c r="S28" s="4" t="s">
        <v>23</v>
      </c>
      <c r="T28" s="2">
        <v>17.899999999999999</v>
      </c>
      <c r="U28" s="4" t="s">
        <v>23</v>
      </c>
      <c r="V28" s="2">
        <v>19.899999999999999</v>
      </c>
      <c r="W28" s="4" t="s">
        <v>23</v>
      </c>
      <c r="X28" s="2">
        <v>31</v>
      </c>
      <c r="Y28" s="4" t="s">
        <v>23</v>
      </c>
      <c r="Z28" s="2"/>
      <c r="AA28" s="4" t="s">
        <v>23</v>
      </c>
      <c r="AB28" s="1"/>
    </row>
    <row r="29" spans="1:28" ht="15" customHeight="1">
      <c r="A29" s="1"/>
      <c r="B29" s="4">
        <v>1997</v>
      </c>
      <c r="C29" s="37">
        <v>21</v>
      </c>
      <c r="D29" s="37"/>
      <c r="E29" s="4" t="s">
        <v>23</v>
      </c>
      <c r="F29" s="2">
        <v>14</v>
      </c>
      <c r="G29" s="4" t="s">
        <v>23</v>
      </c>
      <c r="H29" s="2">
        <v>1.5</v>
      </c>
      <c r="I29" s="4" t="s">
        <v>23</v>
      </c>
      <c r="J29" s="2">
        <v>226</v>
      </c>
      <c r="K29" s="4" t="s">
        <v>23</v>
      </c>
      <c r="L29" s="2">
        <v>117.9</v>
      </c>
      <c r="M29" s="4" t="s">
        <v>23</v>
      </c>
      <c r="N29" s="2">
        <v>332</v>
      </c>
      <c r="O29" s="4" t="s">
        <v>23</v>
      </c>
      <c r="P29" s="2">
        <v>214.5</v>
      </c>
      <c r="Q29" s="4" t="s">
        <v>23</v>
      </c>
      <c r="R29" s="2">
        <v>75.5</v>
      </c>
      <c r="S29" s="4" t="s">
        <v>23</v>
      </c>
      <c r="T29" s="2">
        <v>103.5</v>
      </c>
      <c r="U29" s="4" t="s">
        <v>23</v>
      </c>
      <c r="V29" s="2">
        <v>56</v>
      </c>
      <c r="W29" s="4" t="s">
        <v>23</v>
      </c>
      <c r="X29" s="2">
        <v>33.5</v>
      </c>
      <c r="Y29" s="4" t="s">
        <v>23</v>
      </c>
      <c r="Z29" s="2">
        <v>13</v>
      </c>
      <c r="AA29" s="4" t="s">
        <v>23</v>
      </c>
      <c r="AB29" s="1"/>
    </row>
    <row r="30" spans="1:28" ht="15" customHeight="1">
      <c r="A30" s="1"/>
      <c r="B30" s="4">
        <v>1998</v>
      </c>
      <c r="C30" s="37">
        <v>0</v>
      </c>
      <c r="D30" s="37"/>
      <c r="E30" s="4" t="s">
        <v>23</v>
      </c>
      <c r="F30" s="2">
        <v>0</v>
      </c>
      <c r="G30" s="4" t="s">
        <v>23</v>
      </c>
      <c r="H30" s="2">
        <v>1.5</v>
      </c>
      <c r="I30" s="4" t="s">
        <v>23</v>
      </c>
      <c r="J30" s="2">
        <v>35</v>
      </c>
      <c r="K30" s="4" t="s">
        <v>23</v>
      </c>
      <c r="L30" s="2">
        <v>125</v>
      </c>
      <c r="M30" s="4" t="s">
        <v>23</v>
      </c>
      <c r="N30" s="2">
        <v>147</v>
      </c>
      <c r="O30" s="4" t="s">
        <v>23</v>
      </c>
      <c r="P30" s="2">
        <v>60.8</v>
      </c>
      <c r="Q30" s="4" t="s">
        <v>23</v>
      </c>
      <c r="R30" s="2">
        <v>112</v>
      </c>
      <c r="S30" s="4" t="s">
        <v>23</v>
      </c>
      <c r="T30" s="2">
        <v>76.5</v>
      </c>
      <c r="U30" s="4" t="s">
        <v>23</v>
      </c>
      <c r="V30" s="2">
        <v>0</v>
      </c>
      <c r="W30" s="4" t="s">
        <v>23</v>
      </c>
      <c r="X30" s="2">
        <v>25</v>
      </c>
      <c r="Y30" s="4" t="s">
        <v>23</v>
      </c>
      <c r="Z30" s="2">
        <v>15</v>
      </c>
      <c r="AA30" s="4" t="s">
        <v>23</v>
      </c>
      <c r="AB30" s="1"/>
    </row>
    <row r="31" spans="1:28" ht="15" customHeight="1">
      <c r="A31" s="1"/>
      <c r="B31" s="4">
        <v>1999</v>
      </c>
      <c r="C31" s="37">
        <v>0</v>
      </c>
      <c r="D31" s="37"/>
      <c r="E31" s="4" t="s">
        <v>23</v>
      </c>
      <c r="F31" s="2">
        <v>6.1</v>
      </c>
      <c r="G31" s="4" t="s">
        <v>23</v>
      </c>
      <c r="H31" s="2">
        <v>16.5</v>
      </c>
      <c r="I31" s="4" t="s">
        <v>23</v>
      </c>
      <c r="J31" s="2">
        <v>19</v>
      </c>
      <c r="K31" s="4" t="s">
        <v>23</v>
      </c>
      <c r="L31" s="2">
        <v>175.3</v>
      </c>
      <c r="M31" s="4" t="s">
        <v>23</v>
      </c>
      <c r="N31" s="2">
        <v>277.7</v>
      </c>
      <c r="O31" s="4" t="s">
        <v>23</v>
      </c>
      <c r="P31" s="2">
        <v>94</v>
      </c>
      <c r="Q31" s="4" t="s">
        <v>23</v>
      </c>
      <c r="R31" s="2">
        <v>170</v>
      </c>
      <c r="S31" s="4" t="s">
        <v>23</v>
      </c>
      <c r="T31" s="2">
        <v>138.5</v>
      </c>
      <c r="U31" s="4" t="s">
        <v>23</v>
      </c>
      <c r="V31" s="2">
        <v>14</v>
      </c>
      <c r="W31" s="4" t="s">
        <v>23</v>
      </c>
      <c r="X31" s="2">
        <v>7.5</v>
      </c>
      <c r="Y31" s="4" t="s">
        <v>23</v>
      </c>
      <c r="Z31" s="2">
        <v>3.5</v>
      </c>
      <c r="AA31" s="4" t="s">
        <v>23</v>
      </c>
      <c r="AB31" s="1"/>
    </row>
    <row r="32" spans="1:28" ht="15" customHeight="1">
      <c r="A32" s="1"/>
      <c r="B32" s="4">
        <v>2000</v>
      </c>
      <c r="C32" s="37">
        <v>2.5</v>
      </c>
      <c r="D32" s="37"/>
      <c r="E32" s="4" t="s">
        <v>23</v>
      </c>
      <c r="F32" s="2">
        <v>66.5</v>
      </c>
      <c r="G32" s="4" t="s">
        <v>23</v>
      </c>
      <c r="H32" s="2">
        <v>0</v>
      </c>
      <c r="I32" s="4" t="s">
        <v>23</v>
      </c>
      <c r="J32" s="2">
        <v>38</v>
      </c>
      <c r="K32" s="4" t="s">
        <v>23</v>
      </c>
      <c r="L32" s="2">
        <v>37</v>
      </c>
      <c r="M32" s="4" t="s">
        <v>23</v>
      </c>
      <c r="N32" s="2">
        <v>498.4</v>
      </c>
      <c r="O32" s="4" t="s">
        <v>23</v>
      </c>
      <c r="P32" s="2">
        <v>85.5</v>
      </c>
      <c r="Q32" s="4" t="s">
        <v>23</v>
      </c>
      <c r="R32" s="2">
        <v>202.5</v>
      </c>
      <c r="S32" s="4" t="s">
        <v>23</v>
      </c>
      <c r="T32" s="2">
        <v>177.9</v>
      </c>
      <c r="U32" s="4" t="s">
        <v>23</v>
      </c>
      <c r="V32" s="2"/>
      <c r="W32" s="4" t="s">
        <v>23</v>
      </c>
      <c r="X32" s="2">
        <v>5</v>
      </c>
      <c r="Y32" s="4" t="s">
        <v>23</v>
      </c>
      <c r="Z32" s="2">
        <v>4.5</v>
      </c>
      <c r="AA32" s="4" t="s">
        <v>23</v>
      </c>
      <c r="AB32" s="1"/>
    </row>
    <row r="33" spans="1:28" ht="15" customHeight="1">
      <c r="A33" s="1"/>
      <c r="B33" s="4">
        <v>2001</v>
      </c>
      <c r="C33" s="37">
        <v>47</v>
      </c>
      <c r="D33" s="37"/>
      <c r="E33" s="4" t="s">
        <v>23</v>
      </c>
      <c r="F33" s="2">
        <v>10</v>
      </c>
      <c r="G33" s="4" t="s">
        <v>23</v>
      </c>
      <c r="H33" s="2">
        <v>18</v>
      </c>
      <c r="I33" s="4" t="s">
        <v>23</v>
      </c>
      <c r="J33" s="2">
        <v>57.5</v>
      </c>
      <c r="K33" s="4" t="s">
        <v>23</v>
      </c>
      <c r="L33" s="2">
        <v>340.6</v>
      </c>
      <c r="M33" s="4" t="s">
        <v>23</v>
      </c>
      <c r="N33" s="2">
        <v>149.5</v>
      </c>
      <c r="O33" s="4" t="s">
        <v>23</v>
      </c>
      <c r="P33" s="2">
        <v>297</v>
      </c>
      <c r="Q33" s="4" t="s">
        <v>23</v>
      </c>
      <c r="R33" s="2">
        <v>101</v>
      </c>
      <c r="S33" s="4" t="s">
        <v>23</v>
      </c>
      <c r="T33" s="2">
        <v>14.5</v>
      </c>
      <c r="U33" s="4" t="s">
        <v>23</v>
      </c>
      <c r="V33" s="2">
        <v>26.8</v>
      </c>
      <c r="W33" s="4" t="s">
        <v>23</v>
      </c>
      <c r="X33" s="2">
        <v>31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2002</v>
      </c>
      <c r="C34" s="37">
        <v>0</v>
      </c>
      <c r="D34" s="37"/>
      <c r="E34" s="4" t="s">
        <v>23</v>
      </c>
      <c r="F34" s="2">
        <v>56.4</v>
      </c>
      <c r="G34" s="4" t="s">
        <v>23</v>
      </c>
      <c r="H34" s="2">
        <v>65.7</v>
      </c>
      <c r="I34" s="4" t="s">
        <v>23</v>
      </c>
      <c r="J34" s="2">
        <v>62.9</v>
      </c>
      <c r="K34" s="4" t="s">
        <v>23</v>
      </c>
      <c r="L34" s="2">
        <v>154</v>
      </c>
      <c r="M34" s="4" t="s">
        <v>23</v>
      </c>
      <c r="N34" s="2">
        <v>89.5</v>
      </c>
      <c r="O34" s="4" t="s">
        <v>23</v>
      </c>
      <c r="P34" s="2">
        <v>136.80000000000001</v>
      </c>
      <c r="Q34" s="4" t="s">
        <v>23</v>
      </c>
      <c r="R34" s="2">
        <v>257.5</v>
      </c>
      <c r="S34" s="4" t="s">
        <v>23</v>
      </c>
      <c r="T34" s="2">
        <v>68.5</v>
      </c>
      <c r="U34" s="4" t="s">
        <v>23</v>
      </c>
      <c r="V34" s="2">
        <v>151.5</v>
      </c>
      <c r="W34" s="4" t="s">
        <v>23</v>
      </c>
      <c r="X34" s="2">
        <v>58</v>
      </c>
      <c r="Y34" s="4" t="s">
        <v>23</v>
      </c>
      <c r="Z34" s="2">
        <v>15.5</v>
      </c>
      <c r="AA34" s="4" t="s">
        <v>23</v>
      </c>
      <c r="AB34" s="1"/>
    </row>
    <row r="35" spans="1:28" ht="15" customHeight="1">
      <c r="A35" s="1"/>
      <c r="B35" s="4">
        <v>2003</v>
      </c>
      <c r="C35" s="37">
        <v>16.3</v>
      </c>
      <c r="D35" s="37"/>
      <c r="E35" s="4" t="s">
        <v>23</v>
      </c>
      <c r="F35" s="2">
        <v>0</v>
      </c>
      <c r="G35" s="4" t="s">
        <v>23</v>
      </c>
      <c r="H35" s="2">
        <v>4.5</v>
      </c>
      <c r="I35" s="4" t="s">
        <v>23</v>
      </c>
      <c r="J35" s="2">
        <v>35</v>
      </c>
      <c r="K35" s="4" t="s">
        <v>23</v>
      </c>
      <c r="L35" s="2">
        <v>67</v>
      </c>
      <c r="M35" s="4" t="s">
        <v>23</v>
      </c>
      <c r="N35" s="2">
        <v>267</v>
      </c>
      <c r="O35" s="4" t="s">
        <v>23</v>
      </c>
      <c r="P35" s="2">
        <v>103</v>
      </c>
      <c r="Q35" s="4" t="s">
        <v>23</v>
      </c>
      <c r="R35" s="2">
        <v>65</v>
      </c>
      <c r="S35" s="4" t="s">
        <v>23</v>
      </c>
      <c r="T35" s="2">
        <v>114</v>
      </c>
      <c r="U35" s="4" t="s">
        <v>23</v>
      </c>
      <c r="V35" s="2">
        <v>109</v>
      </c>
      <c r="W35" s="4" t="s">
        <v>23</v>
      </c>
      <c r="X35" s="2">
        <v>78</v>
      </c>
      <c r="Y35" s="4" t="s">
        <v>23</v>
      </c>
      <c r="Z35" s="2">
        <v>20</v>
      </c>
      <c r="AA35" s="4" t="s">
        <v>23</v>
      </c>
      <c r="AB35" s="1"/>
    </row>
    <row r="36" spans="1:28" ht="15" customHeight="1">
      <c r="A36" s="1"/>
      <c r="B36" s="4">
        <v>2004</v>
      </c>
      <c r="C36" s="37">
        <v>0</v>
      </c>
      <c r="D36" s="37"/>
      <c r="E36" s="4" t="s">
        <v>23</v>
      </c>
      <c r="F36" s="2">
        <v>11</v>
      </c>
      <c r="G36" s="4" t="s">
        <v>23</v>
      </c>
      <c r="H36" s="2">
        <v>39.700000000000003</v>
      </c>
      <c r="I36" s="4" t="s">
        <v>23</v>
      </c>
      <c r="J36" s="2">
        <v>140</v>
      </c>
      <c r="K36" s="4" t="s">
        <v>23</v>
      </c>
      <c r="L36" s="2">
        <v>66</v>
      </c>
      <c r="M36" s="4" t="s">
        <v>23</v>
      </c>
      <c r="N36" s="2">
        <v>257</v>
      </c>
      <c r="O36" s="4" t="s">
        <v>23</v>
      </c>
      <c r="P36" s="2">
        <v>124.3</v>
      </c>
      <c r="Q36" s="4" t="s">
        <v>23</v>
      </c>
      <c r="R36" s="2">
        <v>104.5</v>
      </c>
      <c r="S36" s="4" t="s">
        <v>23</v>
      </c>
      <c r="T36" s="2">
        <v>71.5</v>
      </c>
      <c r="U36" s="4" t="s">
        <v>23</v>
      </c>
      <c r="V36" s="2">
        <v>108</v>
      </c>
      <c r="W36" s="4" t="s">
        <v>23</v>
      </c>
      <c r="X36" s="2">
        <v>53.1</v>
      </c>
      <c r="Y36" s="4" t="s">
        <v>23</v>
      </c>
      <c r="Z36" s="2">
        <v>20.5</v>
      </c>
      <c r="AA36" s="4" t="s">
        <v>23</v>
      </c>
      <c r="AB36" s="1"/>
    </row>
    <row r="37" spans="1:28" ht="15" customHeight="1">
      <c r="A37" s="1"/>
      <c r="B37" s="4">
        <v>2005</v>
      </c>
      <c r="C37" s="37">
        <v>3</v>
      </c>
      <c r="D37" s="37"/>
      <c r="E37" s="4" t="s">
        <v>23</v>
      </c>
      <c r="F37" s="2">
        <v>0</v>
      </c>
      <c r="G37" s="4" t="s">
        <v>23</v>
      </c>
      <c r="H37" s="2">
        <v>32</v>
      </c>
      <c r="I37" s="4" t="s">
        <v>23</v>
      </c>
      <c r="J37" s="2">
        <v>2.2999999999999998</v>
      </c>
      <c r="K37" s="4" t="s">
        <v>23</v>
      </c>
      <c r="L37" s="2">
        <v>225.7</v>
      </c>
      <c r="M37" s="4" t="s">
        <v>23</v>
      </c>
      <c r="N37" s="2">
        <v>381.7</v>
      </c>
      <c r="O37" s="4" t="s">
        <v>23</v>
      </c>
      <c r="P37" s="2">
        <v>108</v>
      </c>
      <c r="Q37" s="4" t="s">
        <v>23</v>
      </c>
      <c r="R37" s="2">
        <v>247</v>
      </c>
      <c r="S37" s="4" t="s">
        <v>23</v>
      </c>
      <c r="T37" s="2">
        <v>45.8</v>
      </c>
      <c r="U37" s="4" t="s">
        <v>23</v>
      </c>
      <c r="V37" s="2">
        <v>35.4</v>
      </c>
      <c r="W37" s="4" t="s">
        <v>23</v>
      </c>
      <c r="X37" s="2">
        <v>29.5</v>
      </c>
      <c r="Y37" s="4" t="s">
        <v>23</v>
      </c>
      <c r="Z37" s="2">
        <v>16</v>
      </c>
      <c r="AA37" s="4" t="s">
        <v>23</v>
      </c>
      <c r="AB37" s="1"/>
    </row>
    <row r="38" spans="1:28" ht="15" customHeight="1">
      <c r="A38" s="1"/>
      <c r="B38" s="4">
        <v>2006</v>
      </c>
      <c r="C38" s="37">
        <v>37.6</v>
      </c>
      <c r="D38" s="37"/>
      <c r="E38" s="4" t="s">
        <v>23</v>
      </c>
      <c r="F38" s="2">
        <v>4</v>
      </c>
      <c r="G38" s="4" t="s">
        <v>23</v>
      </c>
      <c r="H38" s="2">
        <v>8.8000000000000007</v>
      </c>
      <c r="I38" s="4" t="s">
        <v>23</v>
      </c>
      <c r="J38" s="2">
        <v>79.5</v>
      </c>
      <c r="K38" s="4" t="s">
        <v>23</v>
      </c>
      <c r="L38" s="2">
        <v>93.1</v>
      </c>
      <c r="M38" s="4" t="s">
        <v>23</v>
      </c>
      <c r="N38" s="2">
        <v>278.3</v>
      </c>
      <c r="O38" s="4" t="s">
        <v>23</v>
      </c>
      <c r="P38" s="2">
        <v>283.39999999999998</v>
      </c>
      <c r="Q38" s="4" t="s">
        <v>23</v>
      </c>
      <c r="R38" s="2">
        <v>141.1</v>
      </c>
      <c r="S38" s="4" t="s">
        <v>23</v>
      </c>
      <c r="T38" s="2">
        <v>49</v>
      </c>
      <c r="U38" s="4" t="s">
        <v>23</v>
      </c>
      <c r="V38" s="2">
        <v>108</v>
      </c>
      <c r="W38" s="4" t="s">
        <v>23</v>
      </c>
      <c r="X38" s="2">
        <v>0</v>
      </c>
      <c r="Y38" s="4" t="s">
        <v>23</v>
      </c>
      <c r="Z38" s="2">
        <v>73</v>
      </c>
      <c r="AA38" s="4" t="s">
        <v>23</v>
      </c>
      <c r="AB38" s="1"/>
    </row>
    <row r="39" spans="1:28" ht="15" customHeight="1">
      <c r="A39" s="1"/>
      <c r="B39" s="4">
        <v>2007</v>
      </c>
      <c r="C39" s="37">
        <v>21</v>
      </c>
      <c r="D39" s="37"/>
      <c r="E39" s="4" t="s">
        <v>23</v>
      </c>
      <c r="F39" s="2">
        <v>31</v>
      </c>
      <c r="G39" s="4" t="s">
        <v>23</v>
      </c>
      <c r="H39" s="2">
        <v>11</v>
      </c>
      <c r="I39" s="4" t="s">
        <v>23</v>
      </c>
      <c r="J39" s="2">
        <v>79</v>
      </c>
      <c r="K39" s="4" t="s">
        <v>23</v>
      </c>
      <c r="L39" s="2">
        <v>122</v>
      </c>
      <c r="M39" s="4" t="s">
        <v>23</v>
      </c>
      <c r="N39" s="2">
        <v>111.8</v>
      </c>
      <c r="O39" s="4" t="s">
        <v>23</v>
      </c>
      <c r="P39" s="2">
        <v>188</v>
      </c>
      <c r="Q39" s="4" t="s">
        <v>23</v>
      </c>
      <c r="R39" s="2">
        <v>99</v>
      </c>
      <c r="S39" s="4" t="s">
        <v>23</v>
      </c>
      <c r="T39" s="2">
        <v>51</v>
      </c>
      <c r="U39" s="4" t="s">
        <v>23</v>
      </c>
      <c r="V39" s="2">
        <v>51</v>
      </c>
      <c r="W39" s="4" t="s">
        <v>23</v>
      </c>
      <c r="X39" s="2">
        <v>4.2</v>
      </c>
      <c r="Y39" s="4" t="s">
        <v>23</v>
      </c>
      <c r="Z39" s="2">
        <v>2.2000000000000002</v>
      </c>
      <c r="AA39" s="4" t="s">
        <v>23</v>
      </c>
      <c r="AB39" s="1"/>
    </row>
    <row r="40" spans="1:28" ht="15" customHeight="1">
      <c r="A40" s="1"/>
      <c r="B40" s="4">
        <v>2008</v>
      </c>
      <c r="C40" s="37">
        <v>4</v>
      </c>
      <c r="D40" s="37"/>
      <c r="E40" s="4" t="s">
        <v>23</v>
      </c>
      <c r="F40" s="2">
        <v>5</v>
      </c>
      <c r="G40" s="4" t="s">
        <v>23</v>
      </c>
      <c r="H40" s="2">
        <v>10</v>
      </c>
      <c r="I40" s="4" t="s">
        <v>23</v>
      </c>
      <c r="J40" s="2">
        <v>49</v>
      </c>
      <c r="K40" s="4" t="s">
        <v>23</v>
      </c>
      <c r="L40" s="2">
        <v>255.7</v>
      </c>
      <c r="M40" s="4" t="s">
        <v>23</v>
      </c>
      <c r="N40" s="2">
        <v>111</v>
      </c>
      <c r="O40" s="4" t="s">
        <v>23</v>
      </c>
      <c r="P40" s="2">
        <v>239</v>
      </c>
      <c r="Q40" s="4" t="s">
        <v>23</v>
      </c>
      <c r="R40" s="2">
        <v>164</v>
      </c>
      <c r="S40" s="4" t="s">
        <v>23</v>
      </c>
      <c r="T40" s="2">
        <v>66</v>
      </c>
      <c r="U40" s="4" t="s">
        <v>23</v>
      </c>
      <c r="V40" s="2">
        <v>26</v>
      </c>
      <c r="W40" s="4" t="s">
        <v>23</v>
      </c>
      <c r="X40" s="2">
        <v>23</v>
      </c>
      <c r="Y40" s="4" t="s">
        <v>23</v>
      </c>
      <c r="Z40" s="2">
        <v>5</v>
      </c>
      <c r="AA40" s="4" t="s">
        <v>23</v>
      </c>
      <c r="AB40" s="1"/>
    </row>
    <row r="41" spans="1:28" ht="15" customHeight="1">
      <c r="A41" s="1"/>
      <c r="B41" s="4">
        <v>2009</v>
      </c>
      <c r="C41" s="37">
        <v>6</v>
      </c>
      <c r="D41" s="37"/>
      <c r="E41" s="4" t="s">
        <v>23</v>
      </c>
      <c r="F41" s="2">
        <v>5</v>
      </c>
      <c r="G41" s="4" t="s">
        <v>23</v>
      </c>
      <c r="H41" s="2">
        <v>12</v>
      </c>
      <c r="I41" s="4" t="s">
        <v>23</v>
      </c>
      <c r="J41" s="2">
        <v>19</v>
      </c>
      <c r="K41" s="4" t="s">
        <v>23</v>
      </c>
      <c r="L41" s="2">
        <v>140</v>
      </c>
      <c r="M41" s="4" t="s">
        <v>23</v>
      </c>
      <c r="N41" s="2">
        <v>264</v>
      </c>
      <c r="O41" s="4" t="s">
        <v>23</v>
      </c>
      <c r="P41" s="2">
        <v>192</v>
      </c>
      <c r="Q41" s="4" t="s">
        <v>23</v>
      </c>
      <c r="R41" s="2">
        <v>220</v>
      </c>
      <c r="S41" s="4" t="s">
        <v>23</v>
      </c>
      <c r="T41" s="2">
        <v>32</v>
      </c>
      <c r="U41" s="4" t="s">
        <v>23</v>
      </c>
      <c r="V41" s="2">
        <v>70</v>
      </c>
      <c r="W41" s="4" t="s">
        <v>23</v>
      </c>
      <c r="X41" s="2">
        <v>44</v>
      </c>
      <c r="Y41" s="4" t="s">
        <v>23</v>
      </c>
      <c r="Z41" s="2">
        <v>5</v>
      </c>
      <c r="AA41" s="4" t="s">
        <v>23</v>
      </c>
      <c r="AB41" s="1"/>
    </row>
    <row r="42" spans="1:28" ht="15" customHeight="1">
      <c r="A42" s="1"/>
      <c r="B42" s="4">
        <v>2010</v>
      </c>
      <c r="C42" s="37">
        <v>12</v>
      </c>
      <c r="D42" s="37"/>
      <c r="E42" s="4" t="s">
        <v>23</v>
      </c>
      <c r="F42" s="2">
        <v>55</v>
      </c>
      <c r="G42" s="4" t="s">
        <v>23</v>
      </c>
      <c r="H42" s="2">
        <v>4.5</v>
      </c>
      <c r="I42" s="4" t="s">
        <v>23</v>
      </c>
      <c r="J42" s="2">
        <v>7</v>
      </c>
      <c r="K42" s="4" t="s">
        <v>23</v>
      </c>
      <c r="L42" s="2">
        <v>12.5</v>
      </c>
      <c r="M42" s="4" t="s">
        <v>23</v>
      </c>
      <c r="N42" s="2">
        <v>267.60000000000002</v>
      </c>
      <c r="O42" s="4" t="s">
        <v>23</v>
      </c>
      <c r="P42" s="2">
        <v>275.5</v>
      </c>
      <c r="Q42" s="4" t="s">
        <v>23</v>
      </c>
      <c r="R42" s="2">
        <v>130</v>
      </c>
      <c r="S42" s="4" t="s">
        <v>23</v>
      </c>
      <c r="T42" s="2">
        <v>21</v>
      </c>
      <c r="U42" s="4" t="s">
        <v>23</v>
      </c>
      <c r="V42" s="2">
        <v>52</v>
      </c>
      <c r="W42" s="4" t="s">
        <v>23</v>
      </c>
      <c r="X42" s="2">
        <v>25</v>
      </c>
      <c r="Y42" s="4" t="s">
        <v>23</v>
      </c>
      <c r="Z42" s="2">
        <v>12</v>
      </c>
      <c r="AA42" s="4" t="s">
        <v>23</v>
      </c>
      <c r="AB42" s="1"/>
    </row>
    <row r="43" spans="1:28" ht="15" customHeight="1">
      <c r="A43" s="1"/>
      <c r="B43" s="4">
        <v>2011</v>
      </c>
      <c r="C43" s="37">
        <v>26</v>
      </c>
      <c r="D43" s="37"/>
      <c r="E43" s="4" t="s">
        <v>23</v>
      </c>
      <c r="F43" s="2">
        <v>8</v>
      </c>
      <c r="G43" s="4" t="s">
        <v>23</v>
      </c>
      <c r="H43" s="2">
        <v>58</v>
      </c>
      <c r="I43" s="4" t="s">
        <v>23</v>
      </c>
      <c r="J43" s="2">
        <v>84.2</v>
      </c>
      <c r="K43" s="4" t="s">
        <v>23</v>
      </c>
      <c r="L43" s="2">
        <v>37</v>
      </c>
      <c r="M43" s="4" t="s">
        <v>23</v>
      </c>
      <c r="N43" s="2">
        <v>168</v>
      </c>
      <c r="O43" s="4" t="s">
        <v>23</v>
      </c>
      <c r="P43" s="2">
        <v>121.7</v>
      </c>
      <c r="Q43" s="4" t="s">
        <v>23</v>
      </c>
      <c r="R43" s="2">
        <v>151.69999999999999</v>
      </c>
      <c r="S43" s="4" t="s">
        <v>23</v>
      </c>
      <c r="T43" s="2">
        <v>98</v>
      </c>
      <c r="U43" s="4" t="s">
        <v>23</v>
      </c>
      <c r="V43" s="2">
        <v>52</v>
      </c>
      <c r="W43" s="4" t="s">
        <v>23</v>
      </c>
      <c r="X43" s="2">
        <v>22</v>
      </c>
      <c r="Y43" s="4" t="s">
        <v>23</v>
      </c>
      <c r="Z43" s="2">
        <v>0</v>
      </c>
      <c r="AA43" s="4" t="s">
        <v>23</v>
      </c>
      <c r="AB43" s="1"/>
    </row>
    <row r="44" spans="1:28" ht="15" customHeight="1">
      <c r="A44" s="1"/>
      <c r="B44" s="4">
        <v>2012</v>
      </c>
      <c r="C44" s="37">
        <v>8</v>
      </c>
      <c r="D44" s="37"/>
      <c r="E44" s="4" t="s">
        <v>23</v>
      </c>
      <c r="F44" s="2">
        <v>38</v>
      </c>
      <c r="G44" s="4" t="s">
        <v>23</v>
      </c>
      <c r="H44" s="2">
        <v>2</v>
      </c>
      <c r="I44" s="4" t="s">
        <v>23</v>
      </c>
      <c r="J44" s="2">
        <v>9</v>
      </c>
      <c r="K44" s="4" t="s">
        <v>23</v>
      </c>
      <c r="L44" s="2">
        <v>122</v>
      </c>
      <c r="M44" s="4" t="s">
        <v>23</v>
      </c>
      <c r="N44" s="2">
        <v>195.7</v>
      </c>
      <c r="O44" s="4" t="s">
        <v>23</v>
      </c>
      <c r="P44" s="2">
        <v>45</v>
      </c>
      <c r="Q44" s="4" t="s">
        <v>23</v>
      </c>
      <c r="R44" s="2">
        <v>111</v>
      </c>
      <c r="S44" s="4" t="s">
        <v>23</v>
      </c>
      <c r="T44" s="2">
        <v>24</v>
      </c>
      <c r="U44" s="4" t="s">
        <v>23</v>
      </c>
      <c r="V44" s="2">
        <v>43</v>
      </c>
      <c r="W44" s="4" t="s">
        <v>23</v>
      </c>
      <c r="X44" s="2">
        <v>62</v>
      </c>
      <c r="Y44" s="4" t="s">
        <v>23</v>
      </c>
      <c r="Z44" s="2">
        <v>66</v>
      </c>
      <c r="AA44" s="4" t="s">
        <v>23</v>
      </c>
      <c r="AB44" s="1"/>
    </row>
    <row r="45" spans="1:28" ht="15" customHeight="1">
      <c r="A45" s="1"/>
      <c r="B45" s="4">
        <v>2013</v>
      </c>
      <c r="C45" s="37">
        <v>6</v>
      </c>
      <c r="D45" s="37"/>
      <c r="E45" s="4" t="s">
        <v>23</v>
      </c>
      <c r="F45" s="2">
        <v>32</v>
      </c>
      <c r="G45" s="4" t="s">
        <v>23</v>
      </c>
      <c r="H45" s="2">
        <v>0</v>
      </c>
      <c r="I45" s="4" t="s">
        <v>23</v>
      </c>
      <c r="J45" s="2">
        <v>12</v>
      </c>
      <c r="K45" s="4" t="s">
        <v>23</v>
      </c>
      <c r="L45" s="2">
        <v>237</v>
      </c>
      <c r="M45" s="4" t="s">
        <v>23</v>
      </c>
      <c r="N45" s="2">
        <v>141</v>
      </c>
      <c r="O45" s="4" t="s">
        <v>23</v>
      </c>
      <c r="P45" s="2">
        <v>97</v>
      </c>
      <c r="Q45" s="4" t="s">
        <v>23</v>
      </c>
      <c r="R45" s="2">
        <v>131</v>
      </c>
      <c r="S45" s="4" t="s">
        <v>23</v>
      </c>
      <c r="T45" s="2">
        <v>57</v>
      </c>
      <c r="U45" s="4" t="s">
        <v>23</v>
      </c>
      <c r="V45" s="2">
        <v>22</v>
      </c>
      <c r="W45" s="4" t="s">
        <v>23</v>
      </c>
      <c r="X45" s="2">
        <v>14</v>
      </c>
      <c r="Y45" s="4" t="s">
        <v>23</v>
      </c>
      <c r="Z45" s="2">
        <v>0</v>
      </c>
      <c r="AA45" s="4" t="s">
        <v>23</v>
      </c>
      <c r="AB45" s="1"/>
    </row>
    <row r="46" spans="1:28" ht="15" customHeight="1">
      <c r="A46" s="1"/>
      <c r="B46" s="4">
        <v>2014</v>
      </c>
      <c r="C46" s="37">
        <v>21</v>
      </c>
      <c r="D46" s="37"/>
      <c r="E46" s="4" t="s">
        <v>23</v>
      </c>
      <c r="F46" s="2">
        <v>14</v>
      </c>
      <c r="G46" s="4" t="s">
        <v>23</v>
      </c>
      <c r="H46" s="2">
        <v>61</v>
      </c>
      <c r="I46" s="4" t="s">
        <v>23</v>
      </c>
      <c r="J46" s="2">
        <v>70</v>
      </c>
      <c r="K46" s="4" t="s">
        <v>23</v>
      </c>
      <c r="L46" s="2">
        <v>119</v>
      </c>
      <c r="M46" s="4" t="s">
        <v>38</v>
      </c>
      <c r="N46" s="2">
        <v>246</v>
      </c>
      <c r="O46" s="4" t="s">
        <v>23</v>
      </c>
      <c r="P46" s="2">
        <v>225</v>
      </c>
      <c r="Q46" s="4" t="s">
        <v>23</v>
      </c>
      <c r="R46" s="2">
        <v>146.1</v>
      </c>
      <c r="S46" s="4" t="s">
        <v>23</v>
      </c>
      <c r="T46" s="2">
        <v>123</v>
      </c>
      <c r="U46" s="4" t="s">
        <v>23</v>
      </c>
      <c r="V46" s="2">
        <v>11</v>
      </c>
      <c r="W46" s="4" t="s">
        <v>23</v>
      </c>
      <c r="X46" s="2">
        <v>0</v>
      </c>
      <c r="Y46" s="4" t="s">
        <v>23</v>
      </c>
      <c r="Z46" s="2">
        <v>20</v>
      </c>
      <c r="AA46" s="4" t="s">
        <v>23</v>
      </c>
      <c r="AB46" s="1"/>
    </row>
    <row r="47" spans="1:28" ht="15" customHeight="1">
      <c r="A47" s="1"/>
      <c r="B47" s="4">
        <v>2015</v>
      </c>
      <c r="C47" s="37">
        <v>0</v>
      </c>
      <c r="D47" s="37"/>
      <c r="E47" s="4" t="s">
        <v>23</v>
      </c>
      <c r="F47" s="2">
        <v>1</v>
      </c>
      <c r="G47" s="4" t="s">
        <v>23</v>
      </c>
      <c r="H47" s="2">
        <v>0</v>
      </c>
      <c r="I47" s="4" t="s">
        <v>23</v>
      </c>
      <c r="J47" s="2">
        <v>21</v>
      </c>
      <c r="K47" s="4" t="s">
        <v>23</v>
      </c>
      <c r="L47" s="2">
        <v>59</v>
      </c>
      <c r="M47" s="4" t="s">
        <v>23</v>
      </c>
      <c r="N47" s="2">
        <v>99.5</v>
      </c>
      <c r="O47" s="4" t="s">
        <v>23</v>
      </c>
      <c r="P47" s="2">
        <v>281</v>
      </c>
      <c r="Q47" s="4" t="s">
        <v>23</v>
      </c>
      <c r="R47" s="2">
        <v>177</v>
      </c>
      <c r="S47" s="4" t="s">
        <v>23</v>
      </c>
      <c r="T47" s="2">
        <v>136</v>
      </c>
      <c r="U47" s="4" t="s">
        <v>23</v>
      </c>
      <c r="V47" s="2">
        <v>54.9</v>
      </c>
      <c r="W47" s="4" t="s">
        <v>23</v>
      </c>
      <c r="X47" s="2">
        <v>9</v>
      </c>
      <c r="Y47" s="4" t="s">
        <v>23</v>
      </c>
      <c r="Z47" s="2">
        <v>0</v>
      </c>
      <c r="AA47" s="4" t="s">
        <v>23</v>
      </c>
      <c r="AB47" s="1"/>
    </row>
    <row r="48" spans="1:28" ht="15" customHeight="1">
      <c r="A48" s="1"/>
      <c r="B48" s="4">
        <v>2016</v>
      </c>
      <c r="C48" s="37">
        <v>4</v>
      </c>
      <c r="D48" s="37"/>
      <c r="E48" s="4" t="s">
        <v>23</v>
      </c>
      <c r="F48" s="2"/>
      <c r="G48" s="4" t="s">
        <v>23</v>
      </c>
      <c r="H48" s="2"/>
      <c r="I48" s="4" t="s">
        <v>23</v>
      </c>
      <c r="J48" s="2"/>
      <c r="K48" s="4" t="s">
        <v>23</v>
      </c>
      <c r="L48" s="2"/>
      <c r="M48" s="4" t="s">
        <v>23</v>
      </c>
      <c r="N48" s="2"/>
      <c r="O48" s="4" t="s">
        <v>23</v>
      </c>
      <c r="P48" s="2"/>
      <c r="Q48" s="4" t="s">
        <v>23</v>
      </c>
      <c r="R48" s="2"/>
      <c r="S48" s="4" t="s">
        <v>23</v>
      </c>
      <c r="T48" s="2">
        <v>136</v>
      </c>
      <c r="U48" s="4" t="s">
        <v>23</v>
      </c>
      <c r="V48" s="2"/>
      <c r="W48" s="4" t="s">
        <v>23</v>
      </c>
      <c r="X48" s="2"/>
      <c r="Y48" s="4" t="s">
        <v>23</v>
      </c>
      <c r="Z48" s="2"/>
      <c r="AA48" s="4" t="s">
        <v>23</v>
      </c>
      <c r="AB48" s="1"/>
    </row>
    <row r="49" spans="1:28" ht="50.1" customHeight="1">
      <c r="A49" s="1"/>
      <c r="B49" s="38" t="s">
        <v>39</v>
      </c>
      <c r="C49" s="38"/>
      <c r="D49" s="38"/>
      <c r="E49" s="38"/>
      <c r="F49" s="38"/>
      <c r="G49" s="38"/>
      <c r="H49" s="38" t="s">
        <v>40</v>
      </c>
      <c r="I49" s="38"/>
      <c r="J49" s="38"/>
      <c r="K49" s="38"/>
      <c r="L49" s="38"/>
      <c r="M49" s="3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</sheetData>
  <mergeCells count="70">
    <mergeCell ref="C48:D48"/>
    <mergeCell ref="C42:D42"/>
    <mergeCell ref="C43:D43"/>
    <mergeCell ref="C44:D44"/>
    <mergeCell ref="C45:D45"/>
    <mergeCell ref="C46:D46"/>
    <mergeCell ref="C47:D47"/>
    <mergeCell ref="C41:D41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C16:D16"/>
    <mergeCell ref="B49:G49"/>
    <mergeCell ref="H49:M49"/>
    <mergeCell ref="B10:C10"/>
    <mergeCell ref="C11:D11"/>
    <mergeCell ref="C12:D12"/>
    <mergeCell ref="C13:D13"/>
    <mergeCell ref="C14:D14"/>
    <mergeCell ref="C15:D15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0"/>
  <sheetViews>
    <sheetView topLeftCell="B1" workbookViewId="0">
      <selection activeCell="Q20" sqref="Q2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7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42458.248164421297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848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847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7</v>
      </c>
      <c r="S7" s="43"/>
      <c r="T7" s="43"/>
      <c r="U7" s="43"/>
      <c r="V7" s="39" t="s">
        <v>12</v>
      </c>
      <c r="W7" s="39"/>
      <c r="X7" s="39"/>
      <c r="Y7" s="39"/>
      <c r="Z7" s="42">
        <v>5943101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769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846</v>
      </c>
      <c r="S8" s="43"/>
      <c r="T8" s="43"/>
      <c r="U8" s="43"/>
      <c r="V8" s="39" t="s">
        <v>17</v>
      </c>
      <c r="W8" s="39"/>
      <c r="X8" s="39"/>
      <c r="Y8" s="39"/>
      <c r="Z8" s="42">
        <v>683253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822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845</v>
      </c>
      <c r="S9" s="43"/>
      <c r="T9" s="43"/>
      <c r="U9" s="43"/>
      <c r="V9" s="39" t="s">
        <v>22</v>
      </c>
      <c r="W9" s="39"/>
      <c r="X9" s="39"/>
      <c r="Y9" s="39"/>
      <c r="Z9" s="41">
        <v>84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305.7</v>
      </c>
      <c r="O12" s="4" t="s">
        <v>23</v>
      </c>
      <c r="P12" s="2">
        <v>137.19999999999999</v>
      </c>
      <c r="Q12" s="4" t="s">
        <v>23</v>
      </c>
      <c r="R12" s="2">
        <v>239.4</v>
      </c>
      <c r="S12" s="4" t="s">
        <v>23</v>
      </c>
      <c r="T12" s="2">
        <v>35.700000000000003</v>
      </c>
      <c r="U12" s="4" t="s">
        <v>23</v>
      </c>
      <c r="V12" s="2">
        <v>55</v>
      </c>
      <c r="W12" s="4" t="s">
        <v>23</v>
      </c>
      <c r="X12" s="2">
        <v>11</v>
      </c>
      <c r="Y12" s="4" t="s">
        <v>254</v>
      </c>
      <c r="Z12" s="2"/>
      <c r="AA12" s="4" t="s">
        <v>23</v>
      </c>
      <c r="AB12" s="1"/>
    </row>
    <row r="13" spans="1:28" ht="15" customHeight="1">
      <c r="A13" s="1"/>
      <c r="B13" s="4">
        <v>2010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>
        <v>0.3</v>
      </c>
      <c r="K13" s="4" t="s">
        <v>264</v>
      </c>
      <c r="L13" s="2">
        <v>48.7</v>
      </c>
      <c r="M13" s="4" t="s">
        <v>23</v>
      </c>
      <c r="N13" s="2">
        <v>241.8</v>
      </c>
      <c r="O13" s="4" t="s">
        <v>23</v>
      </c>
      <c r="P13" s="2">
        <v>195.9</v>
      </c>
      <c r="Q13" s="4" t="s">
        <v>23</v>
      </c>
      <c r="R13" s="2">
        <v>125.5</v>
      </c>
      <c r="S13" s="4" t="s">
        <v>23</v>
      </c>
      <c r="T13" s="2">
        <v>25.8</v>
      </c>
      <c r="U13" s="4" t="s">
        <v>23</v>
      </c>
      <c r="V13" s="2">
        <v>0</v>
      </c>
      <c r="W13" s="4" t="s">
        <v>254</v>
      </c>
      <c r="X13" s="2"/>
      <c r="Y13" s="4" t="s">
        <v>23</v>
      </c>
      <c r="Z13" s="2"/>
      <c r="AA13" s="4" t="s">
        <v>23</v>
      </c>
      <c r="AB13" s="1"/>
    </row>
    <row r="14" spans="1:28" ht="15" customHeight="1">
      <c r="A14" s="1"/>
      <c r="B14" s="4">
        <v>2011</v>
      </c>
      <c r="C14" s="37">
        <v>0</v>
      </c>
      <c r="D14" s="37"/>
      <c r="E14" s="4" t="s">
        <v>38</v>
      </c>
      <c r="F14" s="2">
        <v>11.8</v>
      </c>
      <c r="G14" s="4" t="s">
        <v>23</v>
      </c>
      <c r="H14" s="2">
        <v>53.1</v>
      </c>
      <c r="I14" s="4" t="s">
        <v>23</v>
      </c>
      <c r="J14" s="2">
        <v>84.3</v>
      </c>
      <c r="K14" s="4" t="s">
        <v>38</v>
      </c>
      <c r="L14" s="2">
        <v>0.9</v>
      </c>
      <c r="M14" s="4" t="s">
        <v>254</v>
      </c>
      <c r="N14" s="2">
        <v>176.7</v>
      </c>
      <c r="O14" s="4" t="s">
        <v>23</v>
      </c>
      <c r="P14" s="2">
        <v>163.19999999999999</v>
      </c>
      <c r="Q14" s="4" t="s">
        <v>23</v>
      </c>
      <c r="R14" s="2">
        <v>228.8</v>
      </c>
      <c r="S14" s="4" t="s">
        <v>38</v>
      </c>
      <c r="T14" s="2">
        <v>97.3</v>
      </c>
      <c r="U14" s="4" t="s">
        <v>23</v>
      </c>
      <c r="V14" s="2">
        <v>48.3</v>
      </c>
      <c r="W14" s="4" t="s">
        <v>23</v>
      </c>
      <c r="X14" s="2">
        <v>17.899999999999999</v>
      </c>
      <c r="Y14" s="4" t="s">
        <v>23</v>
      </c>
      <c r="Z14" s="2">
        <v>1.4</v>
      </c>
      <c r="AA14" s="4" t="s">
        <v>23</v>
      </c>
      <c r="AB14" s="1"/>
    </row>
    <row r="15" spans="1:28" ht="15" customHeight="1">
      <c r="A15" s="1"/>
      <c r="B15" s="4">
        <v>2012</v>
      </c>
      <c r="C15" s="37">
        <v>16.600000000000001</v>
      </c>
      <c r="D15" s="37"/>
      <c r="E15" s="4" t="s">
        <v>23</v>
      </c>
      <c r="F15" s="2">
        <v>24.9</v>
      </c>
      <c r="G15" s="4" t="s">
        <v>38</v>
      </c>
      <c r="H15" s="2">
        <v>4.0999999999999996</v>
      </c>
      <c r="I15" s="4" t="s">
        <v>23</v>
      </c>
      <c r="J15" s="2">
        <v>4.7</v>
      </c>
      <c r="K15" s="4" t="s">
        <v>23</v>
      </c>
      <c r="L15" s="2">
        <v>141</v>
      </c>
      <c r="M15" s="4" t="s">
        <v>23</v>
      </c>
      <c r="N15" s="2">
        <v>208</v>
      </c>
      <c r="O15" s="4" t="s">
        <v>23</v>
      </c>
      <c r="P15" s="2">
        <v>48.7</v>
      </c>
      <c r="Q15" s="4" t="s">
        <v>23</v>
      </c>
      <c r="R15" s="2">
        <v>121.5</v>
      </c>
      <c r="S15" s="4" t="s">
        <v>23</v>
      </c>
      <c r="T15" s="2">
        <v>19.899999999999999</v>
      </c>
      <c r="U15" s="4" t="s">
        <v>23</v>
      </c>
      <c r="V15" s="2">
        <v>31.2</v>
      </c>
      <c r="W15" s="4" t="s">
        <v>23</v>
      </c>
      <c r="X15" s="2">
        <v>61.8</v>
      </c>
      <c r="Y15" s="4" t="s">
        <v>23</v>
      </c>
      <c r="Z15" s="2">
        <v>67.7</v>
      </c>
      <c r="AA15" s="4" t="s">
        <v>23</v>
      </c>
      <c r="AB15" s="1"/>
    </row>
    <row r="16" spans="1:28" ht="15" customHeight="1">
      <c r="A16" s="1"/>
      <c r="B16" s="4">
        <v>2013</v>
      </c>
      <c r="C16" s="37">
        <v>2.9</v>
      </c>
      <c r="D16" s="37"/>
      <c r="E16" s="4" t="s">
        <v>23</v>
      </c>
      <c r="F16" s="2">
        <v>34.1</v>
      </c>
      <c r="G16" s="4" t="s">
        <v>23</v>
      </c>
      <c r="H16" s="2">
        <v>3.1</v>
      </c>
      <c r="I16" s="4" t="s">
        <v>23</v>
      </c>
      <c r="J16" s="2">
        <v>10.9</v>
      </c>
      <c r="K16" s="4" t="s">
        <v>23</v>
      </c>
      <c r="L16" s="2">
        <v>219.2</v>
      </c>
      <c r="M16" s="4" t="s">
        <v>23</v>
      </c>
      <c r="N16" s="2">
        <v>35.5</v>
      </c>
      <c r="O16" s="4" t="s">
        <v>38</v>
      </c>
      <c r="P16" s="2">
        <v>3.4</v>
      </c>
      <c r="Q16" s="4" t="s">
        <v>23</v>
      </c>
      <c r="R16" s="2">
        <v>0.4</v>
      </c>
      <c r="S16" s="4" t="s">
        <v>23</v>
      </c>
      <c r="T16" s="2">
        <v>0.1</v>
      </c>
      <c r="U16" s="4" t="s">
        <v>38</v>
      </c>
      <c r="V16" s="2">
        <v>23.5</v>
      </c>
      <c r="W16" s="4" t="s">
        <v>23</v>
      </c>
      <c r="X16" s="2">
        <v>14.6</v>
      </c>
      <c r="Y16" s="4" t="s">
        <v>23</v>
      </c>
      <c r="Z16" s="2">
        <v>0.5</v>
      </c>
      <c r="AA16" s="4" t="s">
        <v>23</v>
      </c>
      <c r="AB16" s="1"/>
    </row>
    <row r="17" spans="1:28" ht="15" customHeight="1">
      <c r="A17" s="1"/>
      <c r="B17" s="4">
        <v>2014</v>
      </c>
      <c r="C17" s="37">
        <v>21.1</v>
      </c>
      <c r="D17" s="37"/>
      <c r="E17" s="4" t="s">
        <v>23</v>
      </c>
      <c r="F17" s="2">
        <v>18</v>
      </c>
      <c r="G17" s="4" t="s">
        <v>23</v>
      </c>
      <c r="H17" s="2">
        <v>8.3000000000000007</v>
      </c>
      <c r="I17" s="4" t="s">
        <v>38</v>
      </c>
      <c r="J17" s="2">
        <v>78</v>
      </c>
      <c r="K17" s="4" t="s">
        <v>23</v>
      </c>
      <c r="L17" s="2">
        <v>223.3</v>
      </c>
      <c r="M17" s="4" t="s">
        <v>23</v>
      </c>
      <c r="N17" s="2">
        <v>169.4</v>
      </c>
      <c r="O17" s="4" t="s">
        <v>23</v>
      </c>
      <c r="P17" s="2">
        <v>245</v>
      </c>
      <c r="Q17" s="4" t="s">
        <v>23</v>
      </c>
      <c r="R17" s="2">
        <v>141.69999999999999</v>
      </c>
      <c r="S17" s="4" t="s">
        <v>23</v>
      </c>
      <c r="T17" s="2">
        <v>124</v>
      </c>
      <c r="U17" s="4" t="s">
        <v>23</v>
      </c>
      <c r="V17" s="2">
        <v>20.100000000000001</v>
      </c>
      <c r="W17" s="4" t="s">
        <v>23</v>
      </c>
      <c r="X17" s="2">
        <v>1</v>
      </c>
      <c r="Y17" s="4" t="s">
        <v>23</v>
      </c>
      <c r="Z17" s="2">
        <v>12.9</v>
      </c>
      <c r="AA17" s="4" t="s">
        <v>23</v>
      </c>
      <c r="AB17" s="1"/>
    </row>
    <row r="18" spans="1:28" ht="15" customHeight="1">
      <c r="A18" s="1"/>
      <c r="B18" s="4">
        <v>2015</v>
      </c>
      <c r="C18" s="37">
        <v>0.4</v>
      </c>
      <c r="D18" s="37"/>
      <c r="E18" s="4" t="s">
        <v>23</v>
      </c>
      <c r="F18" s="2">
        <v>0</v>
      </c>
      <c r="G18" s="4" t="s">
        <v>23</v>
      </c>
      <c r="H18" s="2">
        <v>2.9</v>
      </c>
      <c r="I18" s="4" t="s">
        <v>23</v>
      </c>
      <c r="J18" s="2">
        <v>24.3</v>
      </c>
      <c r="K18" s="4" t="s">
        <v>23</v>
      </c>
      <c r="L18" s="2">
        <v>20.399999999999999</v>
      </c>
      <c r="M18" s="4" t="s">
        <v>38</v>
      </c>
      <c r="N18" s="2">
        <v>105.7</v>
      </c>
      <c r="O18" s="4" t="s">
        <v>23</v>
      </c>
      <c r="P18" s="2">
        <v>251.9</v>
      </c>
      <c r="Q18" s="4" t="s">
        <v>23</v>
      </c>
      <c r="R18" s="2">
        <v>253</v>
      </c>
      <c r="S18" s="4" t="s">
        <v>23</v>
      </c>
      <c r="T18" s="2">
        <v>127.4</v>
      </c>
      <c r="U18" s="4" t="s">
        <v>23</v>
      </c>
      <c r="V18" s="2">
        <v>61.9</v>
      </c>
      <c r="W18" s="4" t="s">
        <v>23</v>
      </c>
      <c r="X18" s="2">
        <v>17.100000000000001</v>
      </c>
      <c r="Y18" s="4" t="s">
        <v>23</v>
      </c>
      <c r="Z18" s="2">
        <v>2.7</v>
      </c>
      <c r="AA18" s="4" t="s">
        <v>23</v>
      </c>
      <c r="AB18" s="1"/>
    </row>
    <row r="19" spans="1:28" ht="15" customHeight="1">
      <c r="A19" s="1"/>
      <c r="B19" s="4">
        <v>2016</v>
      </c>
      <c r="C19" s="37">
        <v>6.5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"/>
    </row>
    <row r="20" spans="1:28" ht="50.1" customHeight="1">
      <c r="A20" s="1"/>
      <c r="B20" s="38" t="s">
        <v>39</v>
      </c>
      <c r="C20" s="38"/>
      <c r="D20" s="38"/>
      <c r="E20" s="38"/>
      <c r="F20" s="38"/>
      <c r="G20" s="38"/>
      <c r="H20" s="38" t="s">
        <v>40</v>
      </c>
      <c r="I20" s="38"/>
      <c r="J20" s="38"/>
      <c r="K20" s="38"/>
      <c r="L20" s="38"/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41">
    <mergeCell ref="C18:D18"/>
    <mergeCell ref="C19:D1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20:G20"/>
    <mergeCell ref="H20:M2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98"/>
  <sheetViews>
    <sheetView topLeftCell="B1" workbookViewId="0">
      <selection activeCell="B12" sqref="B12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42458.207659571759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812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811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810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740</v>
      </c>
      <c r="S7" s="43"/>
      <c r="T7" s="43"/>
      <c r="U7" s="43"/>
      <c r="V7" s="39" t="s">
        <v>12</v>
      </c>
      <c r="W7" s="39"/>
      <c r="X7" s="39"/>
      <c r="Y7" s="39"/>
      <c r="Z7" s="42">
        <v>5911100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809</v>
      </c>
      <c r="S8" s="43"/>
      <c r="T8" s="43"/>
      <c r="U8" s="43"/>
      <c r="V8" s="39" t="s">
        <v>17</v>
      </c>
      <c r="W8" s="39"/>
      <c r="X8" s="39"/>
      <c r="Y8" s="39"/>
      <c r="Z8" s="42">
        <v>270038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808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s="21" customFormat="1" ht="15" customHeight="1">
      <c r="A12" s="19"/>
      <c r="B12" s="4">
        <v>1930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 t="s">
        <v>23</v>
      </c>
      <c r="U12" s="4" t="s">
        <v>23</v>
      </c>
      <c r="V12" s="2">
        <v>319</v>
      </c>
      <c r="W12" s="4" t="s">
        <v>23</v>
      </c>
      <c r="X12" s="2">
        <v>194</v>
      </c>
      <c r="Y12" s="4" t="s">
        <v>23</v>
      </c>
      <c r="Z12" s="2">
        <v>220.1</v>
      </c>
      <c r="AA12" s="4" t="s">
        <v>23</v>
      </c>
      <c r="AB12" s="19"/>
    </row>
    <row r="13" spans="1:28" s="21" customFormat="1" ht="15" customHeight="1">
      <c r="A13" s="19"/>
      <c r="B13" s="4">
        <v>1931</v>
      </c>
      <c r="C13" s="37">
        <v>92.1</v>
      </c>
      <c r="D13" s="37"/>
      <c r="E13" s="4" t="s">
        <v>23</v>
      </c>
      <c r="F13" s="2">
        <v>27.7</v>
      </c>
      <c r="G13" s="4" t="s">
        <v>23</v>
      </c>
      <c r="H13" s="2">
        <v>10.4</v>
      </c>
      <c r="I13" s="4" t="s">
        <v>23</v>
      </c>
      <c r="J13" s="2">
        <v>187.1</v>
      </c>
      <c r="K13" s="4" t="s">
        <v>23</v>
      </c>
      <c r="L13" s="2">
        <v>117.6</v>
      </c>
      <c r="M13" s="4" t="s">
        <v>23</v>
      </c>
      <c r="N13" s="2">
        <v>523.9</v>
      </c>
      <c r="O13" s="4" t="s">
        <v>23</v>
      </c>
      <c r="P13" s="2">
        <v>485.8</v>
      </c>
      <c r="Q13" s="4" t="s">
        <v>23</v>
      </c>
      <c r="R13" s="2">
        <v>448</v>
      </c>
      <c r="S13" s="4" t="s">
        <v>23</v>
      </c>
      <c r="T13" s="2">
        <v>187.3</v>
      </c>
      <c r="U13" s="4" t="s">
        <v>23</v>
      </c>
      <c r="V13" s="2">
        <v>101.6</v>
      </c>
      <c r="W13" s="4" t="s">
        <v>23</v>
      </c>
      <c r="X13" s="2">
        <v>108.7</v>
      </c>
      <c r="Y13" s="4" t="s">
        <v>23</v>
      </c>
      <c r="Z13" s="2">
        <v>5</v>
      </c>
      <c r="AA13" s="4" t="s">
        <v>23</v>
      </c>
      <c r="AB13" s="19"/>
    </row>
    <row r="14" spans="1:28" s="21" customFormat="1" ht="15" customHeight="1">
      <c r="A14" s="19"/>
      <c r="B14" s="4">
        <v>1932</v>
      </c>
      <c r="C14" s="37">
        <v>5</v>
      </c>
      <c r="D14" s="37"/>
      <c r="E14" s="4" t="s">
        <v>23</v>
      </c>
      <c r="F14" s="2">
        <v>0</v>
      </c>
      <c r="G14" s="4" t="s">
        <v>23</v>
      </c>
      <c r="H14" s="2">
        <v>73.2</v>
      </c>
      <c r="I14" s="4" t="s">
        <v>23</v>
      </c>
      <c r="J14" s="2">
        <v>224.5</v>
      </c>
      <c r="K14" s="4" t="s">
        <v>23</v>
      </c>
      <c r="L14" s="2">
        <v>86</v>
      </c>
      <c r="M14" s="4" t="s">
        <v>23</v>
      </c>
      <c r="N14" s="2">
        <v>833.7</v>
      </c>
      <c r="O14" s="4" t="s">
        <v>23</v>
      </c>
      <c r="P14" s="2">
        <v>625.6</v>
      </c>
      <c r="Q14" s="4" t="s">
        <v>23</v>
      </c>
      <c r="R14" s="2">
        <v>355.1</v>
      </c>
      <c r="S14" s="4" t="s">
        <v>23</v>
      </c>
      <c r="T14" s="2">
        <v>251.1</v>
      </c>
      <c r="U14" s="4" t="s">
        <v>23</v>
      </c>
      <c r="V14" s="2">
        <v>209.2</v>
      </c>
      <c r="W14" s="4" t="s">
        <v>23</v>
      </c>
      <c r="X14" s="2">
        <v>19</v>
      </c>
      <c r="Y14" s="4" t="s">
        <v>23</v>
      </c>
      <c r="Z14" s="2">
        <v>63.3</v>
      </c>
      <c r="AA14" s="4" t="s">
        <v>23</v>
      </c>
      <c r="AB14" s="19"/>
    </row>
    <row r="15" spans="1:28" s="21" customFormat="1" ht="15" customHeight="1">
      <c r="A15" s="19"/>
      <c r="B15" s="4">
        <v>1933</v>
      </c>
      <c r="C15" s="37">
        <v>0</v>
      </c>
      <c r="D15" s="37"/>
      <c r="E15" s="4" t="s">
        <v>23</v>
      </c>
      <c r="F15" s="2">
        <v>67.599999999999994</v>
      </c>
      <c r="G15" s="4" t="s">
        <v>23</v>
      </c>
      <c r="H15" s="2">
        <v>77</v>
      </c>
      <c r="I15" s="4" t="s">
        <v>23</v>
      </c>
      <c r="J15" s="2">
        <v>166.8</v>
      </c>
      <c r="K15" s="4" t="s">
        <v>23</v>
      </c>
      <c r="L15" s="2">
        <v>268</v>
      </c>
      <c r="M15" s="4" t="s">
        <v>23</v>
      </c>
      <c r="N15" s="2">
        <v>399.6</v>
      </c>
      <c r="O15" s="4" t="s">
        <v>23</v>
      </c>
      <c r="P15" s="2">
        <v>229</v>
      </c>
      <c r="Q15" s="4" t="s">
        <v>23</v>
      </c>
      <c r="R15" s="2">
        <v>613.79999999999995</v>
      </c>
      <c r="S15" s="4" t="s">
        <v>23</v>
      </c>
      <c r="T15" s="2">
        <v>161.5</v>
      </c>
      <c r="U15" s="4" t="s">
        <v>23</v>
      </c>
      <c r="V15" s="2">
        <v>153</v>
      </c>
      <c r="W15" s="4" t="s">
        <v>23</v>
      </c>
      <c r="X15" s="2">
        <v>25</v>
      </c>
      <c r="Y15" s="4" t="s">
        <v>23</v>
      </c>
      <c r="Z15" s="2">
        <v>132.5</v>
      </c>
      <c r="AA15" s="4" t="s">
        <v>23</v>
      </c>
      <c r="AB15" s="19"/>
    </row>
    <row r="16" spans="1:28" s="21" customFormat="1" ht="15" customHeight="1">
      <c r="A16" s="19"/>
      <c r="B16" s="4">
        <v>1934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136.5</v>
      </c>
      <c r="I16" s="4" t="s">
        <v>23</v>
      </c>
      <c r="J16" s="2">
        <v>103.5</v>
      </c>
      <c r="K16" s="4" t="s">
        <v>23</v>
      </c>
      <c r="L16" s="2">
        <v>570.5</v>
      </c>
      <c r="M16" s="4" t="s">
        <v>23</v>
      </c>
      <c r="N16" s="2">
        <v>1191.5</v>
      </c>
      <c r="O16" s="4" t="s">
        <v>23</v>
      </c>
      <c r="P16" s="2">
        <v>326.5</v>
      </c>
      <c r="Q16" s="4" t="s">
        <v>23</v>
      </c>
      <c r="R16" s="2">
        <v>162</v>
      </c>
      <c r="S16" s="4" t="s">
        <v>23</v>
      </c>
      <c r="T16" s="2">
        <v>130.5</v>
      </c>
      <c r="U16" s="4" t="s">
        <v>23</v>
      </c>
      <c r="V16" s="2">
        <v>159.5</v>
      </c>
      <c r="W16" s="4" t="s">
        <v>23</v>
      </c>
      <c r="X16" s="2">
        <v>10</v>
      </c>
      <c r="Y16" s="4" t="s">
        <v>23</v>
      </c>
      <c r="Z16" s="2">
        <v>17</v>
      </c>
      <c r="AA16" s="4" t="s">
        <v>23</v>
      </c>
      <c r="AB16" s="19"/>
    </row>
    <row r="17" spans="1:28" s="21" customFormat="1" ht="15" customHeight="1">
      <c r="A17" s="19"/>
      <c r="B17" s="4">
        <v>1935</v>
      </c>
      <c r="C17" s="37">
        <v>35</v>
      </c>
      <c r="D17" s="37"/>
      <c r="E17" s="4" t="s">
        <v>23</v>
      </c>
      <c r="F17" s="2">
        <v>88</v>
      </c>
      <c r="G17" s="4" t="s">
        <v>23</v>
      </c>
      <c r="H17" s="2">
        <v>29</v>
      </c>
      <c r="I17" s="4" t="s">
        <v>23</v>
      </c>
      <c r="J17" s="2">
        <v>79</v>
      </c>
      <c r="K17" s="4" t="s">
        <v>23</v>
      </c>
      <c r="L17" s="2">
        <v>456</v>
      </c>
      <c r="M17" s="4" t="s">
        <v>23</v>
      </c>
      <c r="N17" s="2">
        <v>571</v>
      </c>
      <c r="O17" s="4" t="s">
        <v>23</v>
      </c>
      <c r="P17" s="2">
        <v>324.5</v>
      </c>
      <c r="Q17" s="4" t="s">
        <v>23</v>
      </c>
      <c r="R17" s="2">
        <v>369.5</v>
      </c>
      <c r="S17" s="4" t="s">
        <v>23</v>
      </c>
      <c r="T17" s="2">
        <v>243</v>
      </c>
      <c r="U17" s="4" t="s">
        <v>23</v>
      </c>
      <c r="V17" s="2">
        <v>101.5</v>
      </c>
      <c r="W17" s="4" t="s">
        <v>23</v>
      </c>
      <c r="X17" s="2">
        <v>183</v>
      </c>
      <c r="Y17" s="4" t="s">
        <v>23</v>
      </c>
      <c r="Z17" s="2">
        <v>107</v>
      </c>
      <c r="AA17" s="4" t="s">
        <v>23</v>
      </c>
      <c r="AB17" s="19"/>
    </row>
    <row r="18" spans="1:28" s="21" customFormat="1" ht="15" customHeight="1">
      <c r="A18" s="19"/>
      <c r="B18" s="4">
        <v>1936</v>
      </c>
      <c r="C18" s="37">
        <v>2</v>
      </c>
      <c r="D18" s="37"/>
      <c r="E18" s="4" t="s">
        <v>23</v>
      </c>
      <c r="F18" s="2">
        <v>6.5</v>
      </c>
      <c r="G18" s="4" t="s">
        <v>23</v>
      </c>
      <c r="H18" s="2">
        <v>25</v>
      </c>
      <c r="I18" s="4" t="s">
        <v>23</v>
      </c>
      <c r="J18" s="2">
        <v>334</v>
      </c>
      <c r="K18" s="4" t="s">
        <v>23</v>
      </c>
      <c r="L18" s="2">
        <v>740</v>
      </c>
      <c r="M18" s="4" t="s">
        <v>23</v>
      </c>
      <c r="N18" s="2">
        <v>560</v>
      </c>
      <c r="O18" s="4" t="s">
        <v>23</v>
      </c>
      <c r="P18" s="2">
        <v>388</v>
      </c>
      <c r="Q18" s="4" t="s">
        <v>23</v>
      </c>
      <c r="R18" s="2">
        <v>393.5</v>
      </c>
      <c r="S18" s="4" t="s">
        <v>23</v>
      </c>
      <c r="T18" s="2">
        <v>173</v>
      </c>
      <c r="U18" s="4" t="s">
        <v>23</v>
      </c>
      <c r="V18" s="2">
        <v>70.5</v>
      </c>
      <c r="W18" s="4" t="s">
        <v>23</v>
      </c>
      <c r="X18" s="2">
        <v>105.5</v>
      </c>
      <c r="Y18" s="4" t="s">
        <v>23</v>
      </c>
      <c r="Z18" s="2">
        <v>43</v>
      </c>
      <c r="AA18" s="4" t="s">
        <v>23</v>
      </c>
      <c r="AB18" s="19"/>
    </row>
    <row r="19" spans="1:28" s="21" customFormat="1" ht="15" customHeight="1">
      <c r="A19" s="19"/>
      <c r="B19" s="4">
        <v>1937</v>
      </c>
      <c r="C19" s="37">
        <v>0</v>
      </c>
      <c r="D19" s="37"/>
      <c r="E19" s="4" t="s">
        <v>23</v>
      </c>
      <c r="F19" s="2">
        <v>277</v>
      </c>
      <c r="G19" s="4" t="s">
        <v>23</v>
      </c>
      <c r="H19" s="2">
        <v>33</v>
      </c>
      <c r="I19" s="4" t="s">
        <v>23</v>
      </c>
      <c r="J19" s="2">
        <v>202</v>
      </c>
      <c r="K19" s="4" t="s">
        <v>23</v>
      </c>
      <c r="L19" s="2">
        <v>365</v>
      </c>
      <c r="M19" s="4" t="s">
        <v>23</v>
      </c>
      <c r="N19" s="2">
        <v>492.5</v>
      </c>
      <c r="O19" s="4" t="s">
        <v>23</v>
      </c>
      <c r="P19" s="2">
        <v>477</v>
      </c>
      <c r="Q19" s="4" t="s">
        <v>23</v>
      </c>
      <c r="R19" s="2">
        <v>613.5</v>
      </c>
      <c r="S19" s="4" t="s">
        <v>23</v>
      </c>
      <c r="T19" s="2">
        <v>171.5</v>
      </c>
      <c r="U19" s="4" t="s">
        <v>23</v>
      </c>
      <c r="V19" s="2">
        <v>72</v>
      </c>
      <c r="W19" s="4" t="s">
        <v>23</v>
      </c>
      <c r="X19" s="2">
        <v>93.5</v>
      </c>
      <c r="Y19" s="4" t="s">
        <v>23</v>
      </c>
      <c r="Z19" s="2">
        <v>22</v>
      </c>
      <c r="AA19" s="4" t="s">
        <v>23</v>
      </c>
      <c r="AB19" s="19"/>
    </row>
    <row r="20" spans="1:28" s="21" customFormat="1" ht="15" customHeight="1">
      <c r="A20" s="19"/>
      <c r="B20" s="4">
        <v>1938</v>
      </c>
      <c r="C20" s="37">
        <v>7.5</v>
      </c>
      <c r="D20" s="37"/>
      <c r="E20" s="4" t="s">
        <v>23</v>
      </c>
      <c r="F20" s="2">
        <v>0</v>
      </c>
      <c r="G20" s="4" t="s">
        <v>23</v>
      </c>
      <c r="H20" s="2">
        <v>201.5</v>
      </c>
      <c r="I20" s="4" t="s">
        <v>23</v>
      </c>
      <c r="J20" s="2"/>
      <c r="K20" s="4" t="s">
        <v>23</v>
      </c>
      <c r="L20" s="2">
        <v>454</v>
      </c>
      <c r="M20" s="4" t="s">
        <v>23</v>
      </c>
      <c r="N20" s="2">
        <v>317</v>
      </c>
      <c r="O20" s="4" t="s">
        <v>23</v>
      </c>
      <c r="P20" s="2">
        <v>637.5</v>
      </c>
      <c r="Q20" s="4" t="s">
        <v>23</v>
      </c>
      <c r="R20" s="2">
        <v>242.5</v>
      </c>
      <c r="S20" s="4" t="s">
        <v>23</v>
      </c>
      <c r="T20" s="2">
        <v>260</v>
      </c>
      <c r="U20" s="4" t="s">
        <v>23</v>
      </c>
      <c r="V20" s="2">
        <v>126</v>
      </c>
      <c r="W20" s="4" t="s">
        <v>23</v>
      </c>
      <c r="X20" s="2">
        <v>281.5</v>
      </c>
      <c r="Y20" s="4" t="s">
        <v>23</v>
      </c>
      <c r="Z20" s="2">
        <v>15.5</v>
      </c>
      <c r="AA20" s="4" t="s">
        <v>23</v>
      </c>
      <c r="AB20" s="19"/>
    </row>
    <row r="21" spans="1:28" s="21" customFormat="1" ht="15" customHeight="1">
      <c r="A21" s="19"/>
      <c r="B21" s="4">
        <v>1939</v>
      </c>
      <c r="C21" s="37">
        <v>115</v>
      </c>
      <c r="D21" s="37"/>
      <c r="E21" s="4" t="s">
        <v>23</v>
      </c>
      <c r="F21" s="2">
        <v>61.5</v>
      </c>
      <c r="G21" s="4" t="s">
        <v>23</v>
      </c>
      <c r="H21" s="2">
        <v>18</v>
      </c>
      <c r="I21" s="4" t="s">
        <v>23</v>
      </c>
      <c r="J21" s="2">
        <v>45.5</v>
      </c>
      <c r="K21" s="4" t="s">
        <v>23</v>
      </c>
      <c r="L21" s="2">
        <v>717.5</v>
      </c>
      <c r="M21" s="4" t="s">
        <v>23</v>
      </c>
      <c r="N21" s="2">
        <v>451</v>
      </c>
      <c r="O21" s="4" t="s">
        <v>23</v>
      </c>
      <c r="P21" s="2">
        <v>143.5</v>
      </c>
      <c r="Q21" s="4" t="s">
        <v>23</v>
      </c>
      <c r="R21" s="2">
        <v>447</v>
      </c>
      <c r="S21" s="4" t="s">
        <v>23</v>
      </c>
      <c r="T21" s="2">
        <v>139</v>
      </c>
      <c r="U21" s="4" t="s">
        <v>23</v>
      </c>
      <c r="V21" s="2">
        <v>373.5</v>
      </c>
      <c r="W21" s="4" t="s">
        <v>23</v>
      </c>
      <c r="X21" s="2">
        <v>7.5</v>
      </c>
      <c r="Y21" s="4" t="s">
        <v>23</v>
      </c>
      <c r="Z21" s="2">
        <v>31.5</v>
      </c>
      <c r="AA21" s="4" t="s">
        <v>23</v>
      </c>
      <c r="AB21" s="19"/>
    </row>
    <row r="22" spans="1:28" ht="15" customHeight="1">
      <c r="A22" s="1"/>
      <c r="B22" s="4">
        <v>1940</v>
      </c>
      <c r="C22" s="37">
        <v>13.5</v>
      </c>
      <c r="D22" s="37"/>
      <c r="E22" s="4" t="s">
        <v>23</v>
      </c>
      <c r="F22" s="2">
        <v>125.5</v>
      </c>
      <c r="G22" s="4" t="s">
        <v>23</v>
      </c>
      <c r="H22" s="2">
        <v>43</v>
      </c>
      <c r="I22" s="4" t="s">
        <v>23</v>
      </c>
      <c r="J22" s="2">
        <v>373.5</v>
      </c>
      <c r="K22" s="4" t="s">
        <v>23</v>
      </c>
      <c r="L22" s="2">
        <v>723</v>
      </c>
      <c r="M22" s="4" t="s">
        <v>23</v>
      </c>
      <c r="N22" s="2">
        <v>670</v>
      </c>
      <c r="O22" s="4" t="s">
        <v>23</v>
      </c>
      <c r="P22" s="2">
        <v>724</v>
      </c>
      <c r="Q22" s="4" t="s">
        <v>23</v>
      </c>
      <c r="R22" s="2">
        <v>59</v>
      </c>
      <c r="S22" s="4" t="s">
        <v>23</v>
      </c>
      <c r="T22" s="2">
        <v>181</v>
      </c>
      <c r="U22" s="4" t="s">
        <v>23</v>
      </c>
      <c r="V22" s="2">
        <v>101.5</v>
      </c>
      <c r="W22" s="4" t="s">
        <v>23</v>
      </c>
      <c r="X22" s="2">
        <v>200.5</v>
      </c>
      <c r="Y22" s="4" t="s">
        <v>23</v>
      </c>
      <c r="Z22" s="2">
        <v>71</v>
      </c>
      <c r="AA22" s="4" t="s">
        <v>23</v>
      </c>
      <c r="AB22" s="1"/>
    </row>
    <row r="23" spans="1:28" ht="15" customHeight="1">
      <c r="A23" s="1"/>
      <c r="B23" s="4">
        <v>1941</v>
      </c>
      <c r="C23" s="37">
        <v>0</v>
      </c>
      <c r="D23" s="37"/>
      <c r="E23" s="4" t="s">
        <v>23</v>
      </c>
      <c r="F23" s="2">
        <v>19.5</v>
      </c>
      <c r="G23" s="4" t="s">
        <v>23</v>
      </c>
      <c r="H23" s="2">
        <v>111</v>
      </c>
      <c r="I23" s="4" t="s">
        <v>23</v>
      </c>
      <c r="J23" s="2">
        <v>148.5</v>
      </c>
      <c r="K23" s="4" t="s">
        <v>23</v>
      </c>
      <c r="L23" s="2">
        <v>357.5</v>
      </c>
      <c r="M23" s="4" t="s">
        <v>23</v>
      </c>
      <c r="N23" s="2">
        <v>457</v>
      </c>
      <c r="O23" s="4" t="s">
        <v>23</v>
      </c>
      <c r="P23" s="2">
        <v>737</v>
      </c>
      <c r="Q23" s="4" t="s">
        <v>23</v>
      </c>
      <c r="R23" s="2">
        <v>581</v>
      </c>
      <c r="S23" s="4" t="s">
        <v>23</v>
      </c>
      <c r="T23" s="2">
        <v>36.5</v>
      </c>
      <c r="U23" s="4" t="s">
        <v>23</v>
      </c>
      <c r="V23" s="2">
        <v>175</v>
      </c>
      <c r="W23" s="4" t="s">
        <v>23</v>
      </c>
      <c r="X23" s="2">
        <v>253.5</v>
      </c>
      <c r="Y23" s="4" t="s">
        <v>23</v>
      </c>
      <c r="Z23" s="2">
        <v>147.5</v>
      </c>
      <c r="AA23" s="4" t="s">
        <v>23</v>
      </c>
      <c r="AB23" s="1"/>
    </row>
    <row r="24" spans="1:28" ht="15" customHeight="1">
      <c r="A24" s="1"/>
      <c r="B24" s="4">
        <v>1942</v>
      </c>
      <c r="C24" s="37">
        <v>0</v>
      </c>
      <c r="D24" s="37"/>
      <c r="E24" s="4" t="s">
        <v>23</v>
      </c>
      <c r="F24" s="2">
        <v>58</v>
      </c>
      <c r="G24" s="4" t="s">
        <v>23</v>
      </c>
      <c r="H24" s="2">
        <v>64</v>
      </c>
      <c r="I24" s="4" t="s">
        <v>23</v>
      </c>
      <c r="J24" s="2">
        <v>135</v>
      </c>
      <c r="K24" s="4" t="s">
        <v>23</v>
      </c>
      <c r="L24" s="2">
        <v>263.5</v>
      </c>
      <c r="M24" s="4" t="s">
        <v>23</v>
      </c>
      <c r="N24" s="2">
        <v>251</v>
      </c>
      <c r="O24" s="4" t="s">
        <v>23</v>
      </c>
      <c r="P24" s="2">
        <v>501.5</v>
      </c>
      <c r="Q24" s="4" t="s">
        <v>23</v>
      </c>
      <c r="R24" s="2">
        <v>661.5</v>
      </c>
      <c r="S24" s="4" t="s">
        <v>23</v>
      </c>
      <c r="T24" s="2">
        <v>187</v>
      </c>
      <c r="U24" s="4" t="s">
        <v>23</v>
      </c>
      <c r="V24" s="2">
        <v>60.5</v>
      </c>
      <c r="W24" s="4" t="s">
        <v>23</v>
      </c>
      <c r="X24" s="2">
        <v>86</v>
      </c>
      <c r="Y24" s="4" t="s">
        <v>23</v>
      </c>
      <c r="Z24" s="2">
        <v>6</v>
      </c>
      <c r="AA24" s="4" t="s">
        <v>23</v>
      </c>
      <c r="AB24" s="1"/>
    </row>
    <row r="25" spans="1:28" ht="15" customHeight="1">
      <c r="A25" s="1"/>
      <c r="B25" s="4">
        <v>1943</v>
      </c>
      <c r="C25" s="37">
        <v>1.5</v>
      </c>
      <c r="D25" s="37"/>
      <c r="E25" s="4" t="s">
        <v>23</v>
      </c>
      <c r="F25" s="2">
        <v>20.5</v>
      </c>
      <c r="G25" s="4" t="s">
        <v>23</v>
      </c>
      <c r="H25" s="2">
        <v>72.5</v>
      </c>
      <c r="I25" s="4" t="s">
        <v>23</v>
      </c>
      <c r="J25" s="2">
        <v>101</v>
      </c>
      <c r="K25" s="4" t="s">
        <v>23</v>
      </c>
      <c r="L25" s="2">
        <v>464</v>
      </c>
      <c r="M25" s="4" t="s">
        <v>23</v>
      </c>
      <c r="N25" s="2">
        <v>137.5</v>
      </c>
      <c r="O25" s="4" t="s">
        <v>23</v>
      </c>
      <c r="P25" s="2">
        <v>260.5</v>
      </c>
      <c r="Q25" s="4" t="s">
        <v>23</v>
      </c>
      <c r="R25" s="2">
        <v>370</v>
      </c>
      <c r="S25" s="4" t="s">
        <v>23</v>
      </c>
      <c r="T25" s="2">
        <v>220</v>
      </c>
      <c r="U25" s="4" t="s">
        <v>23</v>
      </c>
      <c r="V25" s="2">
        <v>14.5</v>
      </c>
      <c r="W25" s="4" t="s">
        <v>23</v>
      </c>
      <c r="X25" s="2">
        <v>41.5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1944</v>
      </c>
      <c r="C26" s="37">
        <v>33.5</v>
      </c>
      <c r="D26" s="37"/>
      <c r="E26" s="4" t="s">
        <v>23</v>
      </c>
      <c r="F26" s="2">
        <v>69</v>
      </c>
      <c r="G26" s="4" t="s">
        <v>23</v>
      </c>
      <c r="H26" s="2">
        <v>1</v>
      </c>
      <c r="I26" s="4" t="s">
        <v>23</v>
      </c>
      <c r="J26" s="2">
        <v>77.5</v>
      </c>
      <c r="K26" s="4" t="s">
        <v>23</v>
      </c>
      <c r="L26" s="2">
        <v>441.5</v>
      </c>
      <c r="M26" s="4" t="s">
        <v>23</v>
      </c>
      <c r="N26" s="2">
        <v>428</v>
      </c>
      <c r="O26" s="4" t="s">
        <v>23</v>
      </c>
      <c r="P26" s="2">
        <v>299</v>
      </c>
      <c r="Q26" s="4" t="s">
        <v>23</v>
      </c>
      <c r="R26" s="2">
        <v>759.5</v>
      </c>
      <c r="S26" s="4" t="s">
        <v>23</v>
      </c>
      <c r="T26" s="2">
        <v>161</v>
      </c>
      <c r="U26" s="4" t="s">
        <v>23</v>
      </c>
      <c r="V26" s="2">
        <v>413.5</v>
      </c>
      <c r="W26" s="4" t="s">
        <v>23</v>
      </c>
      <c r="X26" s="2">
        <v>105</v>
      </c>
      <c r="Y26" s="4" t="s">
        <v>23</v>
      </c>
      <c r="Z26" s="2">
        <v>0</v>
      </c>
      <c r="AA26" s="4" t="s">
        <v>23</v>
      </c>
      <c r="AB26" s="1"/>
    </row>
    <row r="27" spans="1:28" ht="15" customHeight="1">
      <c r="A27" s="1"/>
      <c r="B27" s="4">
        <v>1945</v>
      </c>
      <c r="C27" s="37">
        <v>20</v>
      </c>
      <c r="D27" s="37"/>
      <c r="E27" s="4" t="s">
        <v>23</v>
      </c>
      <c r="F27" s="2">
        <v>150</v>
      </c>
      <c r="G27" s="4" t="s">
        <v>23</v>
      </c>
      <c r="H27" s="2">
        <v>153.5</v>
      </c>
      <c r="I27" s="4" t="s">
        <v>23</v>
      </c>
      <c r="J27" s="2">
        <v>159</v>
      </c>
      <c r="K27" s="4" t="s">
        <v>23</v>
      </c>
      <c r="L27" s="2">
        <v>606</v>
      </c>
      <c r="M27" s="4" t="s">
        <v>23</v>
      </c>
      <c r="N27" s="2">
        <v>222</v>
      </c>
      <c r="O27" s="4" t="s">
        <v>23</v>
      </c>
      <c r="P27" s="2">
        <v>659</v>
      </c>
      <c r="Q27" s="4" t="s">
        <v>23</v>
      </c>
      <c r="R27" s="2">
        <v>420</v>
      </c>
      <c r="S27" s="4" t="s">
        <v>23</v>
      </c>
      <c r="T27" s="2">
        <v>192</v>
      </c>
      <c r="U27" s="4" t="s">
        <v>23</v>
      </c>
      <c r="V27" s="2">
        <v>120</v>
      </c>
      <c r="W27" s="4" t="s">
        <v>23</v>
      </c>
      <c r="X27" s="2">
        <v>263</v>
      </c>
      <c r="Y27" s="4" t="s">
        <v>23</v>
      </c>
      <c r="Z27" s="2">
        <v>46</v>
      </c>
      <c r="AA27" s="4" t="s">
        <v>23</v>
      </c>
      <c r="AB27" s="1"/>
    </row>
    <row r="28" spans="1:28" ht="15" customHeight="1">
      <c r="A28" s="1"/>
      <c r="B28" s="4">
        <v>1946</v>
      </c>
      <c r="C28" s="37">
        <v>128</v>
      </c>
      <c r="D28" s="37"/>
      <c r="E28" s="4" t="s">
        <v>23</v>
      </c>
      <c r="F28" s="2">
        <v>83</v>
      </c>
      <c r="G28" s="4" t="s">
        <v>23</v>
      </c>
      <c r="H28" s="2">
        <v>14</v>
      </c>
      <c r="I28" s="4" t="s">
        <v>23</v>
      </c>
      <c r="J28" s="2">
        <v>153</v>
      </c>
      <c r="K28" s="4" t="s">
        <v>23</v>
      </c>
      <c r="L28" s="2">
        <v>245</v>
      </c>
      <c r="M28" s="4" t="s">
        <v>23</v>
      </c>
      <c r="N28" s="2">
        <v>236</v>
      </c>
      <c r="O28" s="4" t="s">
        <v>23</v>
      </c>
      <c r="P28" s="2">
        <v>327</v>
      </c>
      <c r="Q28" s="4" t="s">
        <v>23</v>
      </c>
      <c r="R28" s="2">
        <v>141</v>
      </c>
      <c r="S28" s="4" t="s">
        <v>23</v>
      </c>
      <c r="T28" s="2">
        <v>238</v>
      </c>
      <c r="U28" s="4" t="s">
        <v>23</v>
      </c>
      <c r="V28" s="2">
        <v>103</v>
      </c>
      <c r="W28" s="4" t="s">
        <v>23</v>
      </c>
      <c r="X28" s="2">
        <v>245</v>
      </c>
      <c r="Y28" s="4" t="s">
        <v>23</v>
      </c>
      <c r="Z28" s="2">
        <v>5.5</v>
      </c>
      <c r="AA28" s="4" t="s">
        <v>23</v>
      </c>
      <c r="AB28" s="1"/>
    </row>
    <row r="29" spans="1:28" ht="15" customHeight="1">
      <c r="A29" s="1"/>
      <c r="B29" s="4">
        <v>1947</v>
      </c>
      <c r="C29" s="37">
        <v>26</v>
      </c>
      <c r="D29" s="37"/>
      <c r="E29" s="4" t="s">
        <v>23</v>
      </c>
      <c r="F29" s="2">
        <v>6</v>
      </c>
      <c r="G29" s="4" t="s">
        <v>23</v>
      </c>
      <c r="H29" s="2">
        <v>21</v>
      </c>
      <c r="I29" s="4" t="s">
        <v>23</v>
      </c>
      <c r="J29" s="2">
        <v>125</v>
      </c>
      <c r="K29" s="4" t="s">
        <v>23</v>
      </c>
      <c r="L29" s="2">
        <v>215</v>
      </c>
      <c r="M29" s="4" t="s">
        <v>23</v>
      </c>
      <c r="N29" s="2">
        <v>544</v>
      </c>
      <c r="O29" s="4" t="s">
        <v>23</v>
      </c>
      <c r="P29" s="2">
        <v>196</v>
      </c>
      <c r="Q29" s="4" t="s">
        <v>23</v>
      </c>
      <c r="R29" s="2">
        <v>204</v>
      </c>
      <c r="S29" s="4" t="s">
        <v>23</v>
      </c>
      <c r="T29" s="2">
        <v>260</v>
      </c>
      <c r="U29" s="4" t="s">
        <v>23</v>
      </c>
      <c r="V29" s="2">
        <v>106</v>
      </c>
      <c r="W29" s="4" t="s">
        <v>23</v>
      </c>
      <c r="X29" s="2">
        <v>24</v>
      </c>
      <c r="Y29" s="4" t="s">
        <v>23</v>
      </c>
      <c r="Z29" s="2">
        <v>69</v>
      </c>
      <c r="AA29" s="4" t="s">
        <v>23</v>
      </c>
      <c r="AB29" s="1"/>
    </row>
    <row r="30" spans="1:28" ht="15" customHeight="1">
      <c r="A30" s="1"/>
      <c r="B30" s="4">
        <v>1948</v>
      </c>
      <c r="C30" s="37">
        <v>21.5</v>
      </c>
      <c r="D30" s="37"/>
      <c r="E30" s="4" t="s">
        <v>23</v>
      </c>
      <c r="F30" s="2">
        <v>0</v>
      </c>
      <c r="G30" s="4" t="s">
        <v>23</v>
      </c>
      <c r="H30" s="2">
        <v>10</v>
      </c>
      <c r="I30" s="4" t="s">
        <v>23</v>
      </c>
      <c r="J30" s="2">
        <v>368</v>
      </c>
      <c r="K30" s="4" t="s">
        <v>23</v>
      </c>
      <c r="L30" s="2">
        <v>271</v>
      </c>
      <c r="M30" s="4" t="s">
        <v>23</v>
      </c>
      <c r="N30" s="2">
        <v>433</v>
      </c>
      <c r="O30" s="4" t="s">
        <v>23</v>
      </c>
      <c r="P30" s="2">
        <v>756</v>
      </c>
      <c r="Q30" s="4" t="s">
        <v>23</v>
      </c>
      <c r="R30" s="2">
        <v>177</v>
      </c>
      <c r="S30" s="4" t="s">
        <v>23</v>
      </c>
      <c r="T30" s="2">
        <v>444</v>
      </c>
      <c r="U30" s="4" t="s">
        <v>23</v>
      </c>
      <c r="V30" s="2">
        <v>119</v>
      </c>
      <c r="W30" s="4" t="s">
        <v>23</v>
      </c>
      <c r="X30" s="2">
        <v>4</v>
      </c>
      <c r="Y30" s="4" t="s">
        <v>23</v>
      </c>
      <c r="Z30" s="2">
        <v>111</v>
      </c>
      <c r="AA30" s="4" t="s">
        <v>23</v>
      </c>
      <c r="AB30" s="1"/>
    </row>
    <row r="31" spans="1:28" ht="15" customHeight="1">
      <c r="A31" s="1"/>
      <c r="B31" s="4">
        <v>1949</v>
      </c>
      <c r="C31" s="37">
        <v>3</v>
      </c>
      <c r="D31" s="37"/>
      <c r="E31" s="4" t="s">
        <v>23</v>
      </c>
      <c r="F31" s="2">
        <v>119</v>
      </c>
      <c r="G31" s="4" t="s">
        <v>23</v>
      </c>
      <c r="H31" s="2">
        <v>137</v>
      </c>
      <c r="I31" s="4" t="s">
        <v>23</v>
      </c>
      <c r="J31" s="2">
        <v>73</v>
      </c>
      <c r="K31" s="4" t="s">
        <v>23</v>
      </c>
      <c r="L31" s="2">
        <v>895</v>
      </c>
      <c r="M31" s="4" t="s">
        <v>23</v>
      </c>
      <c r="N31" s="2">
        <v>480</v>
      </c>
      <c r="O31" s="4" t="s">
        <v>23</v>
      </c>
      <c r="P31" s="2">
        <v>81</v>
      </c>
      <c r="Q31" s="4" t="s">
        <v>23</v>
      </c>
      <c r="R31" s="2">
        <v>130</v>
      </c>
      <c r="S31" s="4" t="s">
        <v>23</v>
      </c>
      <c r="T31" s="2">
        <v>51</v>
      </c>
      <c r="U31" s="4" t="s">
        <v>23</v>
      </c>
      <c r="V31" s="2">
        <v>4</v>
      </c>
      <c r="W31" s="4" t="s">
        <v>23</v>
      </c>
      <c r="X31" s="2">
        <v>38</v>
      </c>
      <c r="Y31" s="4" t="s">
        <v>23</v>
      </c>
      <c r="Z31" s="2">
        <v>187</v>
      </c>
      <c r="AA31" s="4" t="s">
        <v>23</v>
      </c>
      <c r="AB31" s="1"/>
    </row>
    <row r="32" spans="1:28" ht="15" customHeight="1">
      <c r="A32" s="1"/>
      <c r="B32" s="4">
        <v>1950</v>
      </c>
      <c r="C32" s="37">
        <v>0</v>
      </c>
      <c r="D32" s="37"/>
      <c r="E32" s="4" t="s">
        <v>23</v>
      </c>
      <c r="F32" s="2">
        <v>18</v>
      </c>
      <c r="G32" s="4" t="s">
        <v>23</v>
      </c>
      <c r="H32" s="2">
        <v>100</v>
      </c>
      <c r="I32" s="4" t="s">
        <v>23</v>
      </c>
      <c r="J32" s="2">
        <v>386</v>
      </c>
      <c r="K32" s="4" t="s">
        <v>23</v>
      </c>
      <c r="L32" s="2">
        <v>572</v>
      </c>
      <c r="M32" s="4" t="s">
        <v>23</v>
      </c>
      <c r="N32" s="2">
        <v>450</v>
      </c>
      <c r="O32" s="4" t="s">
        <v>23</v>
      </c>
      <c r="P32" s="2">
        <v>162</v>
      </c>
      <c r="Q32" s="4" t="s">
        <v>23</v>
      </c>
      <c r="R32" s="2">
        <v>715</v>
      </c>
      <c r="S32" s="4" t="s">
        <v>23</v>
      </c>
      <c r="T32" s="2">
        <v>185</v>
      </c>
      <c r="U32" s="4" t="s">
        <v>23</v>
      </c>
      <c r="V32" s="2">
        <v>147</v>
      </c>
      <c r="W32" s="4" t="s">
        <v>23</v>
      </c>
      <c r="X32" s="2">
        <v>222</v>
      </c>
      <c r="Y32" s="4" t="s">
        <v>23</v>
      </c>
      <c r="Z32" s="2">
        <v>23</v>
      </c>
      <c r="AA32" s="4" t="s">
        <v>23</v>
      </c>
      <c r="AB32" s="1"/>
    </row>
    <row r="33" spans="1:28" ht="15" customHeight="1">
      <c r="A33" s="1"/>
      <c r="B33" s="4">
        <v>1951</v>
      </c>
      <c r="C33" s="37">
        <v>304</v>
      </c>
      <c r="D33" s="37"/>
      <c r="E33" s="4" t="s">
        <v>23</v>
      </c>
      <c r="F33" s="2">
        <v>28</v>
      </c>
      <c r="G33" s="4" t="s">
        <v>23</v>
      </c>
      <c r="H33" s="2">
        <v>66</v>
      </c>
      <c r="I33" s="4" t="s">
        <v>23</v>
      </c>
      <c r="J33" s="2">
        <v>23</v>
      </c>
      <c r="K33" s="4" t="s">
        <v>23</v>
      </c>
      <c r="L33" s="2">
        <v>544</v>
      </c>
      <c r="M33" s="4" t="s">
        <v>23</v>
      </c>
      <c r="N33" s="2">
        <v>714</v>
      </c>
      <c r="O33" s="4" t="s">
        <v>23</v>
      </c>
      <c r="P33" s="2">
        <v>452</v>
      </c>
      <c r="Q33" s="4" t="s">
        <v>23</v>
      </c>
      <c r="R33" s="2">
        <v>219</v>
      </c>
      <c r="S33" s="4" t="s">
        <v>23</v>
      </c>
      <c r="T33" s="2">
        <v>328</v>
      </c>
      <c r="U33" s="4" t="s">
        <v>23</v>
      </c>
      <c r="V33" s="2">
        <v>59</v>
      </c>
      <c r="W33" s="4" t="s">
        <v>23</v>
      </c>
      <c r="X33" s="2">
        <v>139</v>
      </c>
      <c r="Y33" s="4" t="s">
        <v>23</v>
      </c>
      <c r="Z33" s="2">
        <v>48</v>
      </c>
      <c r="AA33" s="4" t="s">
        <v>23</v>
      </c>
      <c r="AB33" s="1"/>
    </row>
    <row r="34" spans="1:28" ht="15" customHeight="1">
      <c r="A34" s="1"/>
      <c r="B34" s="4">
        <v>1952</v>
      </c>
      <c r="C34" s="37">
        <v>32</v>
      </c>
      <c r="D34" s="37"/>
      <c r="E34" s="4" t="s">
        <v>23</v>
      </c>
      <c r="F34" s="2">
        <v>17</v>
      </c>
      <c r="G34" s="4" t="s">
        <v>23</v>
      </c>
      <c r="H34" s="2">
        <v>152</v>
      </c>
      <c r="I34" s="4" t="s">
        <v>23</v>
      </c>
      <c r="J34" s="2">
        <v>3</v>
      </c>
      <c r="K34" s="4" t="s">
        <v>23</v>
      </c>
      <c r="L34" s="2">
        <v>397</v>
      </c>
      <c r="M34" s="4" t="s">
        <v>23</v>
      </c>
      <c r="N34" s="2">
        <v>344</v>
      </c>
      <c r="O34" s="4" t="s">
        <v>23</v>
      </c>
      <c r="P34" s="2">
        <v>302.39999999999998</v>
      </c>
      <c r="Q34" s="4" t="s">
        <v>23</v>
      </c>
      <c r="R34" s="2">
        <v>180</v>
      </c>
      <c r="S34" s="4" t="s">
        <v>23</v>
      </c>
      <c r="T34" s="2">
        <v>150</v>
      </c>
      <c r="U34" s="4" t="s">
        <v>23</v>
      </c>
      <c r="V34" s="2">
        <v>99</v>
      </c>
      <c r="W34" s="4" t="s">
        <v>23</v>
      </c>
      <c r="X34" s="2">
        <v>31</v>
      </c>
      <c r="Y34" s="4" t="s">
        <v>23</v>
      </c>
      <c r="Z34" s="2">
        <v>49</v>
      </c>
      <c r="AA34" s="4" t="s">
        <v>23</v>
      </c>
      <c r="AB34" s="1"/>
    </row>
    <row r="35" spans="1:28" ht="15" customHeight="1">
      <c r="A35" s="1"/>
      <c r="B35" s="4">
        <v>1953</v>
      </c>
      <c r="C35" s="37">
        <v>142</v>
      </c>
      <c r="D35" s="37"/>
      <c r="E35" s="4" t="s">
        <v>23</v>
      </c>
      <c r="F35" s="2">
        <v>40</v>
      </c>
      <c r="G35" s="4" t="s">
        <v>23</v>
      </c>
      <c r="H35" s="2">
        <v>44</v>
      </c>
      <c r="I35" s="4" t="s">
        <v>23</v>
      </c>
      <c r="J35" s="2">
        <v>219</v>
      </c>
      <c r="K35" s="4" t="s">
        <v>23</v>
      </c>
      <c r="L35" s="2">
        <v>936</v>
      </c>
      <c r="M35" s="4" t="s">
        <v>23</v>
      </c>
      <c r="N35" s="2">
        <v>240</v>
      </c>
      <c r="O35" s="4" t="s">
        <v>23</v>
      </c>
      <c r="P35" s="2">
        <v>362</v>
      </c>
      <c r="Q35" s="4" t="s">
        <v>23</v>
      </c>
      <c r="R35" s="2">
        <v>793</v>
      </c>
      <c r="S35" s="4" t="s">
        <v>23</v>
      </c>
      <c r="T35" s="2">
        <v>517.9</v>
      </c>
      <c r="U35" s="4" t="s">
        <v>23</v>
      </c>
      <c r="V35" s="2">
        <v>158</v>
      </c>
      <c r="W35" s="4" t="s">
        <v>23</v>
      </c>
      <c r="X35" s="2">
        <v>1</v>
      </c>
      <c r="Y35" s="4" t="s">
        <v>23</v>
      </c>
      <c r="Z35" s="2">
        <v>37</v>
      </c>
      <c r="AA35" s="4" t="s">
        <v>23</v>
      </c>
      <c r="AB35" s="1"/>
    </row>
    <row r="36" spans="1:28" ht="15" customHeight="1">
      <c r="A36" s="1"/>
      <c r="B36" s="4">
        <v>1954</v>
      </c>
      <c r="C36" s="37">
        <v>0</v>
      </c>
      <c r="D36" s="37"/>
      <c r="E36" s="4" t="s">
        <v>23</v>
      </c>
      <c r="F36" s="2">
        <v>62</v>
      </c>
      <c r="G36" s="4" t="s">
        <v>23</v>
      </c>
      <c r="H36" s="2">
        <v>0</v>
      </c>
      <c r="I36" s="4" t="s">
        <v>23</v>
      </c>
      <c r="J36" s="2">
        <v>231.2</v>
      </c>
      <c r="K36" s="4" t="s">
        <v>23</v>
      </c>
      <c r="L36" s="2">
        <v>511.8</v>
      </c>
      <c r="M36" s="4" t="s">
        <v>23</v>
      </c>
      <c r="N36" s="2">
        <v>339</v>
      </c>
      <c r="O36" s="4" t="s">
        <v>38</v>
      </c>
      <c r="P36" s="2">
        <v>678</v>
      </c>
      <c r="Q36" s="4" t="s">
        <v>23</v>
      </c>
      <c r="R36" s="2">
        <v>276</v>
      </c>
      <c r="S36" s="4" t="s">
        <v>23</v>
      </c>
      <c r="T36" s="2">
        <v>108</v>
      </c>
      <c r="U36" s="4" t="s">
        <v>23</v>
      </c>
      <c r="V36" s="2">
        <v>57</v>
      </c>
      <c r="W36" s="4" t="s">
        <v>23</v>
      </c>
      <c r="X36" s="2">
        <v>34</v>
      </c>
      <c r="Y36" s="4" t="s">
        <v>23</v>
      </c>
      <c r="Z36" s="2">
        <v>78</v>
      </c>
      <c r="AA36" s="4" t="s">
        <v>23</v>
      </c>
      <c r="AB36" s="1"/>
    </row>
    <row r="37" spans="1:28" ht="15" customHeight="1">
      <c r="A37" s="1"/>
      <c r="B37" s="4">
        <v>1955</v>
      </c>
      <c r="C37" s="37">
        <v>33</v>
      </c>
      <c r="D37" s="37"/>
      <c r="E37" s="4" t="s">
        <v>23</v>
      </c>
      <c r="F37" s="2">
        <v>73</v>
      </c>
      <c r="G37" s="4" t="s">
        <v>23</v>
      </c>
      <c r="H37" s="2">
        <v>0</v>
      </c>
      <c r="I37" s="4" t="s">
        <v>23</v>
      </c>
      <c r="J37" s="2">
        <v>134</v>
      </c>
      <c r="K37" s="4" t="s">
        <v>23</v>
      </c>
      <c r="L37" s="2">
        <v>158</v>
      </c>
      <c r="M37" s="4" t="s">
        <v>23</v>
      </c>
      <c r="N37" s="2">
        <v>426.7</v>
      </c>
      <c r="O37" s="4" t="s">
        <v>23</v>
      </c>
      <c r="P37" s="2">
        <v>83</v>
      </c>
      <c r="Q37" s="4" t="s">
        <v>23</v>
      </c>
      <c r="R37" s="2">
        <v>438</v>
      </c>
      <c r="S37" s="4" t="s">
        <v>23</v>
      </c>
      <c r="T37" s="2">
        <v>98</v>
      </c>
      <c r="U37" s="4" t="s">
        <v>23</v>
      </c>
      <c r="V37" s="2">
        <v>31</v>
      </c>
      <c r="W37" s="4" t="s">
        <v>23</v>
      </c>
      <c r="X37" s="2">
        <v>16</v>
      </c>
      <c r="Y37" s="4" t="s">
        <v>23</v>
      </c>
      <c r="Z37" s="2">
        <v>225</v>
      </c>
      <c r="AA37" s="4" t="s">
        <v>23</v>
      </c>
      <c r="AB37" s="1"/>
    </row>
    <row r="38" spans="1:28" ht="15" customHeight="1">
      <c r="A38" s="1"/>
      <c r="B38" s="4">
        <v>1956</v>
      </c>
      <c r="C38" s="37">
        <v>143</v>
      </c>
      <c r="D38" s="37"/>
      <c r="E38" s="4" t="s">
        <v>23</v>
      </c>
      <c r="F38" s="2">
        <v>45</v>
      </c>
      <c r="G38" s="4" t="s">
        <v>23</v>
      </c>
      <c r="H38" s="2">
        <v>330</v>
      </c>
      <c r="I38" s="4" t="s">
        <v>23</v>
      </c>
      <c r="J38" s="2">
        <v>238</v>
      </c>
      <c r="K38" s="4" t="s">
        <v>23</v>
      </c>
      <c r="L38" s="2">
        <v>356</v>
      </c>
      <c r="M38" s="4" t="s">
        <v>23</v>
      </c>
      <c r="N38" s="2">
        <v>110.5</v>
      </c>
      <c r="O38" s="4" t="s">
        <v>23</v>
      </c>
      <c r="P38" s="2">
        <v>609</v>
      </c>
      <c r="Q38" s="4" t="s">
        <v>23</v>
      </c>
      <c r="R38" s="2">
        <v>180</v>
      </c>
      <c r="S38" s="4" t="s">
        <v>23</v>
      </c>
      <c r="T38" s="2">
        <v>130</v>
      </c>
      <c r="U38" s="4" t="s">
        <v>23</v>
      </c>
      <c r="V38" s="2">
        <v>94</v>
      </c>
      <c r="W38" s="4" t="s">
        <v>23</v>
      </c>
      <c r="X38" s="2">
        <v>83</v>
      </c>
      <c r="Y38" s="4" t="s">
        <v>23</v>
      </c>
      <c r="Z38" s="2">
        <v>16</v>
      </c>
      <c r="AA38" s="4" t="s">
        <v>23</v>
      </c>
      <c r="AB38" s="1"/>
    </row>
    <row r="39" spans="1:28" ht="15" customHeight="1">
      <c r="A39" s="1"/>
      <c r="B39" s="4">
        <v>1957</v>
      </c>
      <c r="C39" s="37">
        <v>32.5</v>
      </c>
      <c r="D39" s="37"/>
      <c r="E39" s="4" t="s">
        <v>23</v>
      </c>
      <c r="F39" s="2">
        <v>0</v>
      </c>
      <c r="G39" s="4" t="s">
        <v>23</v>
      </c>
      <c r="H39" s="2">
        <v>13</v>
      </c>
      <c r="I39" s="4" t="s">
        <v>23</v>
      </c>
      <c r="J39" s="2">
        <v>100</v>
      </c>
      <c r="K39" s="4" t="s">
        <v>23</v>
      </c>
      <c r="L39" s="2">
        <v>393</v>
      </c>
      <c r="M39" s="4" t="s">
        <v>23</v>
      </c>
      <c r="N39" s="2">
        <v>289.5</v>
      </c>
      <c r="O39" s="4" t="s">
        <v>23</v>
      </c>
      <c r="P39" s="2">
        <v>457</v>
      </c>
      <c r="Q39" s="4" t="s">
        <v>23</v>
      </c>
      <c r="R39" s="2">
        <v>638</v>
      </c>
      <c r="S39" s="4" t="s">
        <v>23</v>
      </c>
      <c r="T39" s="2">
        <v>107</v>
      </c>
      <c r="U39" s="4" t="s">
        <v>23</v>
      </c>
      <c r="V39" s="2">
        <v>127</v>
      </c>
      <c r="W39" s="4" t="s">
        <v>23</v>
      </c>
      <c r="X39" s="2">
        <v>167</v>
      </c>
      <c r="Y39" s="4" t="s">
        <v>23</v>
      </c>
      <c r="Z39" s="2">
        <v>91</v>
      </c>
      <c r="AA39" s="4" t="s">
        <v>23</v>
      </c>
      <c r="AB39" s="1"/>
    </row>
    <row r="40" spans="1:28" ht="15" customHeight="1">
      <c r="A40" s="1"/>
      <c r="B40" s="4">
        <v>1958</v>
      </c>
      <c r="C40" s="37">
        <v>0</v>
      </c>
      <c r="D40" s="37"/>
      <c r="E40" s="4" t="s">
        <v>23</v>
      </c>
      <c r="F40" s="2">
        <v>10</v>
      </c>
      <c r="G40" s="4" t="s">
        <v>23</v>
      </c>
      <c r="H40" s="2">
        <v>0</v>
      </c>
      <c r="I40" s="4" t="s">
        <v>23</v>
      </c>
      <c r="J40" s="2">
        <v>142</v>
      </c>
      <c r="K40" s="4" t="s">
        <v>23</v>
      </c>
      <c r="L40" s="2">
        <v>522</v>
      </c>
      <c r="M40" s="4" t="s">
        <v>23</v>
      </c>
      <c r="N40" s="2">
        <v>711.9</v>
      </c>
      <c r="O40" s="4" t="s">
        <v>23</v>
      </c>
      <c r="P40" s="2">
        <v>271</v>
      </c>
      <c r="Q40" s="4" t="s">
        <v>23</v>
      </c>
      <c r="R40" s="2">
        <v>501</v>
      </c>
      <c r="S40" s="4" t="s">
        <v>23</v>
      </c>
      <c r="T40" s="2">
        <v>271</v>
      </c>
      <c r="U40" s="4" t="s">
        <v>23</v>
      </c>
      <c r="V40" s="2">
        <v>66</v>
      </c>
      <c r="W40" s="4" t="s">
        <v>23</v>
      </c>
      <c r="X40" s="2">
        <v>164</v>
      </c>
      <c r="Y40" s="4" t="s">
        <v>23</v>
      </c>
      <c r="Z40" s="2">
        <v>0</v>
      </c>
      <c r="AA40" s="4" t="s">
        <v>23</v>
      </c>
      <c r="AB40" s="1"/>
    </row>
    <row r="41" spans="1:28" ht="15" customHeight="1">
      <c r="A41" s="1"/>
      <c r="B41" s="4">
        <v>1959</v>
      </c>
      <c r="C41" s="37">
        <v>95</v>
      </c>
      <c r="D41" s="37"/>
      <c r="E41" s="4" t="s">
        <v>23</v>
      </c>
      <c r="F41" s="2">
        <v>28</v>
      </c>
      <c r="G41" s="4" t="s">
        <v>23</v>
      </c>
      <c r="H41" s="2">
        <v>64</v>
      </c>
      <c r="I41" s="4" t="s">
        <v>38</v>
      </c>
      <c r="J41" s="2">
        <v>3</v>
      </c>
      <c r="K41" s="4" t="s">
        <v>254</v>
      </c>
      <c r="L41" s="2">
        <v>309</v>
      </c>
      <c r="M41" s="4" t="s">
        <v>23</v>
      </c>
      <c r="N41" s="2">
        <v>411</v>
      </c>
      <c r="O41" s="4" t="s">
        <v>23</v>
      </c>
      <c r="P41" s="2">
        <v>623</v>
      </c>
      <c r="Q41" s="4" t="s">
        <v>23</v>
      </c>
      <c r="R41" s="2">
        <v>250</v>
      </c>
      <c r="S41" s="4" t="s">
        <v>23</v>
      </c>
      <c r="T41" s="2">
        <v>367</v>
      </c>
      <c r="U41" s="4" t="s">
        <v>23</v>
      </c>
      <c r="V41" s="2">
        <v>162</v>
      </c>
      <c r="W41" s="4" t="s">
        <v>23</v>
      </c>
      <c r="X41" s="2">
        <v>8</v>
      </c>
      <c r="Y41" s="4" t="s">
        <v>23</v>
      </c>
      <c r="Z41" s="2">
        <v>0</v>
      </c>
      <c r="AA41" s="4" t="s">
        <v>23</v>
      </c>
      <c r="AB41" s="1"/>
    </row>
    <row r="42" spans="1:28" ht="15" customHeight="1">
      <c r="A42" s="1"/>
      <c r="B42" s="4">
        <v>1961</v>
      </c>
      <c r="C42" s="37"/>
      <c r="D42" s="37"/>
      <c r="E42" s="4" t="s">
        <v>23</v>
      </c>
      <c r="F42" s="2"/>
      <c r="G42" s="4" t="s">
        <v>23</v>
      </c>
      <c r="H42" s="2"/>
      <c r="I42" s="4" t="s">
        <v>23</v>
      </c>
      <c r="J42" s="2"/>
      <c r="K42" s="4" t="s">
        <v>23</v>
      </c>
      <c r="L42" s="2"/>
      <c r="M42" s="4" t="s">
        <v>23</v>
      </c>
      <c r="N42" s="2"/>
      <c r="O42" s="4" t="s">
        <v>23</v>
      </c>
      <c r="P42" s="2"/>
      <c r="Q42" s="4" t="s">
        <v>23</v>
      </c>
      <c r="R42" s="2">
        <v>30</v>
      </c>
      <c r="S42" s="4" t="s">
        <v>254</v>
      </c>
      <c r="T42" s="2">
        <v>300</v>
      </c>
      <c r="U42" s="4" t="s">
        <v>38</v>
      </c>
      <c r="V42" s="2">
        <v>119</v>
      </c>
      <c r="W42" s="4" t="s">
        <v>23</v>
      </c>
      <c r="X42" s="2">
        <v>5</v>
      </c>
      <c r="Y42" s="4" t="s">
        <v>23</v>
      </c>
      <c r="Z42" s="2">
        <v>0</v>
      </c>
      <c r="AA42" s="4" t="s">
        <v>23</v>
      </c>
      <c r="AB42" s="1"/>
    </row>
    <row r="43" spans="1:28" ht="15" customHeight="1">
      <c r="A43" s="1"/>
      <c r="B43" s="4">
        <v>1962</v>
      </c>
      <c r="C43" s="37"/>
      <c r="D43" s="37"/>
      <c r="E43" s="4" t="s">
        <v>23</v>
      </c>
      <c r="F43" s="2"/>
      <c r="G43" s="4" t="s">
        <v>23</v>
      </c>
      <c r="H43" s="2"/>
      <c r="I43" s="4" t="s">
        <v>23</v>
      </c>
      <c r="J43" s="2">
        <v>55.8</v>
      </c>
      <c r="K43" s="4" t="s">
        <v>38</v>
      </c>
      <c r="L43" s="2">
        <v>79</v>
      </c>
      <c r="M43" s="4" t="s">
        <v>38</v>
      </c>
      <c r="N43" s="2">
        <v>411</v>
      </c>
      <c r="O43" s="4" t="s">
        <v>23</v>
      </c>
      <c r="P43" s="2">
        <v>91</v>
      </c>
      <c r="Q43" s="4" t="s">
        <v>23</v>
      </c>
      <c r="R43" s="2">
        <v>234.5</v>
      </c>
      <c r="S43" s="4" t="s">
        <v>23</v>
      </c>
      <c r="T43" s="2">
        <v>102</v>
      </c>
      <c r="U43" s="4" t="s">
        <v>23</v>
      </c>
      <c r="V43" s="2">
        <v>112</v>
      </c>
      <c r="W43" s="4" t="s">
        <v>23</v>
      </c>
      <c r="X43" s="2">
        <v>17</v>
      </c>
      <c r="Y43" s="4" t="s">
        <v>23</v>
      </c>
      <c r="Z43" s="2">
        <v>1</v>
      </c>
      <c r="AA43" s="4" t="s">
        <v>23</v>
      </c>
      <c r="AB43" s="1"/>
    </row>
    <row r="44" spans="1:28" ht="15" customHeight="1">
      <c r="A44" s="1"/>
      <c r="B44" s="4">
        <v>1963</v>
      </c>
      <c r="C44" s="37">
        <v>1</v>
      </c>
      <c r="D44" s="37"/>
      <c r="E44" s="4" t="s">
        <v>23</v>
      </c>
      <c r="F44" s="2">
        <v>7.5</v>
      </c>
      <c r="G44" s="4" t="s">
        <v>23</v>
      </c>
      <c r="H44" s="2">
        <v>44</v>
      </c>
      <c r="I44" s="4" t="s">
        <v>23</v>
      </c>
      <c r="J44" s="2">
        <v>127</v>
      </c>
      <c r="K44" s="4" t="s">
        <v>23</v>
      </c>
      <c r="L44" s="2">
        <v>174</v>
      </c>
      <c r="M44" s="4" t="s">
        <v>23</v>
      </c>
      <c r="N44" s="2">
        <v>360</v>
      </c>
      <c r="O44" s="4" t="s">
        <v>38</v>
      </c>
      <c r="P44" s="2">
        <v>500</v>
      </c>
      <c r="Q44" s="4" t="s">
        <v>23</v>
      </c>
      <c r="R44" s="2"/>
      <c r="S44" s="4" t="s">
        <v>23</v>
      </c>
      <c r="T44" s="2">
        <v>289.89999999999998</v>
      </c>
      <c r="U44" s="4" t="s">
        <v>23</v>
      </c>
      <c r="V44" s="2">
        <v>192</v>
      </c>
      <c r="W44" s="4" t="s">
        <v>23</v>
      </c>
      <c r="X44" s="2">
        <v>172</v>
      </c>
      <c r="Y44" s="4" t="s">
        <v>23</v>
      </c>
      <c r="Z44" s="2">
        <v>18</v>
      </c>
      <c r="AA44" s="4" t="s">
        <v>23</v>
      </c>
      <c r="AB44" s="1"/>
    </row>
    <row r="45" spans="1:28" ht="15" customHeight="1">
      <c r="A45" s="1"/>
      <c r="B45" s="4">
        <v>1964</v>
      </c>
      <c r="C45" s="37">
        <v>78</v>
      </c>
      <c r="D45" s="37"/>
      <c r="E45" s="4" t="s">
        <v>23</v>
      </c>
      <c r="F45" s="2">
        <v>7</v>
      </c>
      <c r="G45" s="4" t="s">
        <v>23</v>
      </c>
      <c r="H45" s="2">
        <v>42</v>
      </c>
      <c r="I45" s="4" t="s">
        <v>23</v>
      </c>
      <c r="J45" s="2">
        <v>29</v>
      </c>
      <c r="K45" s="4" t="s">
        <v>23</v>
      </c>
      <c r="L45" s="2">
        <v>163</v>
      </c>
      <c r="M45" s="4" t="s">
        <v>23</v>
      </c>
      <c r="N45" s="2">
        <v>245</v>
      </c>
      <c r="O45" s="4" t="s">
        <v>23</v>
      </c>
      <c r="P45" s="2">
        <v>280</v>
      </c>
      <c r="Q45" s="4" t="s">
        <v>23</v>
      </c>
      <c r="R45" s="2">
        <v>387</v>
      </c>
      <c r="S45" s="4" t="s">
        <v>23</v>
      </c>
      <c r="T45" s="2">
        <v>104</v>
      </c>
      <c r="U45" s="4" t="s">
        <v>23</v>
      </c>
      <c r="V45" s="2">
        <v>62.3</v>
      </c>
      <c r="W45" s="4" t="s">
        <v>23</v>
      </c>
      <c r="X45" s="2">
        <v>97</v>
      </c>
      <c r="Y45" s="4" t="s">
        <v>23</v>
      </c>
      <c r="Z45" s="2">
        <v>235</v>
      </c>
      <c r="AA45" s="4" t="s">
        <v>23</v>
      </c>
      <c r="AB45" s="1"/>
    </row>
    <row r="46" spans="1:28" ht="15" customHeight="1">
      <c r="A46" s="1"/>
      <c r="B46" s="4">
        <v>1965</v>
      </c>
      <c r="C46" s="37">
        <v>75</v>
      </c>
      <c r="D46" s="37"/>
      <c r="E46" s="4" t="s">
        <v>23</v>
      </c>
      <c r="F46" s="2">
        <v>111</v>
      </c>
      <c r="G46" s="4" t="s">
        <v>23</v>
      </c>
      <c r="H46" s="2">
        <v>11</v>
      </c>
      <c r="I46" s="4" t="s">
        <v>23</v>
      </c>
      <c r="J46" s="2">
        <v>344</v>
      </c>
      <c r="K46" s="4" t="s">
        <v>23</v>
      </c>
      <c r="L46" s="2">
        <v>391</v>
      </c>
      <c r="M46" s="4" t="s">
        <v>23</v>
      </c>
      <c r="N46" s="2">
        <v>323</v>
      </c>
      <c r="O46" s="4" t="s">
        <v>23</v>
      </c>
      <c r="P46" s="2">
        <v>544</v>
      </c>
      <c r="Q46" s="4" t="s">
        <v>23</v>
      </c>
      <c r="R46" s="2">
        <v>519</v>
      </c>
      <c r="S46" s="4" t="s">
        <v>23</v>
      </c>
      <c r="T46" s="2">
        <v>102</v>
      </c>
      <c r="U46" s="4" t="s">
        <v>23</v>
      </c>
      <c r="V46" s="2">
        <v>295</v>
      </c>
      <c r="W46" s="4" t="s">
        <v>23</v>
      </c>
      <c r="X46" s="2">
        <v>173</v>
      </c>
      <c r="Y46" s="4" t="s">
        <v>23</v>
      </c>
      <c r="Z46" s="2">
        <v>114</v>
      </c>
      <c r="AA46" s="4" t="s">
        <v>23</v>
      </c>
      <c r="AB46" s="1"/>
    </row>
    <row r="47" spans="1:28" ht="15" customHeight="1">
      <c r="A47" s="1"/>
      <c r="B47" s="4">
        <v>1966</v>
      </c>
      <c r="C47" s="37">
        <v>0</v>
      </c>
      <c r="D47" s="37"/>
      <c r="E47" s="4" t="s">
        <v>23</v>
      </c>
      <c r="F47" s="2">
        <v>6</v>
      </c>
      <c r="G47" s="4" t="s">
        <v>23</v>
      </c>
      <c r="H47" s="2">
        <v>8</v>
      </c>
      <c r="I47" s="4" t="s">
        <v>23</v>
      </c>
      <c r="J47" s="2">
        <v>194</v>
      </c>
      <c r="K47" s="4" t="s">
        <v>23</v>
      </c>
      <c r="L47" s="2">
        <v>190</v>
      </c>
      <c r="M47" s="4" t="s">
        <v>23</v>
      </c>
      <c r="N47" s="2"/>
      <c r="O47" s="4" t="s">
        <v>23</v>
      </c>
      <c r="P47" s="2">
        <v>625</v>
      </c>
      <c r="Q47" s="4" t="s">
        <v>23</v>
      </c>
      <c r="R47" s="2">
        <v>399</v>
      </c>
      <c r="S47" s="4" t="s">
        <v>23</v>
      </c>
      <c r="T47" s="2">
        <v>270</v>
      </c>
      <c r="U47" s="4" t="s">
        <v>23</v>
      </c>
      <c r="V47" s="2">
        <v>109</v>
      </c>
      <c r="W47" s="4" t="s">
        <v>23</v>
      </c>
      <c r="X47" s="2">
        <v>65</v>
      </c>
      <c r="Y47" s="4" t="s">
        <v>23</v>
      </c>
      <c r="Z47" s="2">
        <v>426</v>
      </c>
      <c r="AA47" s="4" t="s">
        <v>23</v>
      </c>
      <c r="AB47" s="1"/>
    </row>
    <row r="48" spans="1:28" ht="15" customHeight="1">
      <c r="A48" s="1"/>
      <c r="B48" s="4">
        <v>1967</v>
      </c>
      <c r="C48" s="37">
        <v>173</v>
      </c>
      <c r="D48" s="37"/>
      <c r="E48" s="4" t="s">
        <v>23</v>
      </c>
      <c r="F48" s="2">
        <v>48</v>
      </c>
      <c r="G48" s="4" t="s">
        <v>23</v>
      </c>
      <c r="H48" s="2">
        <v>29</v>
      </c>
      <c r="I48" s="4" t="s">
        <v>23</v>
      </c>
      <c r="J48" s="2">
        <v>34</v>
      </c>
      <c r="K48" s="4" t="s">
        <v>23</v>
      </c>
      <c r="L48" s="2">
        <v>428</v>
      </c>
      <c r="M48" s="4" t="s">
        <v>23</v>
      </c>
      <c r="N48" s="2">
        <v>127</v>
      </c>
      <c r="O48" s="4" t="s">
        <v>23</v>
      </c>
      <c r="P48" s="2">
        <v>196</v>
      </c>
      <c r="Q48" s="4" t="s">
        <v>23</v>
      </c>
      <c r="R48" s="2">
        <v>302</v>
      </c>
      <c r="S48" s="4" t="s">
        <v>23</v>
      </c>
      <c r="T48" s="2">
        <v>170</v>
      </c>
      <c r="U48" s="4" t="s">
        <v>23</v>
      </c>
      <c r="V48" s="2">
        <v>276.5</v>
      </c>
      <c r="W48" s="4" t="s">
        <v>23</v>
      </c>
      <c r="X48" s="2">
        <v>64</v>
      </c>
      <c r="Y48" s="4" t="s">
        <v>23</v>
      </c>
      <c r="Z48" s="2">
        <v>35</v>
      </c>
      <c r="AA48" s="4" t="s">
        <v>23</v>
      </c>
      <c r="AB48" s="1"/>
    </row>
    <row r="49" spans="1:28" ht="15" customHeight="1">
      <c r="A49" s="1"/>
      <c r="B49" s="4">
        <v>1968</v>
      </c>
      <c r="C49" s="37">
        <v>1</v>
      </c>
      <c r="D49" s="37"/>
      <c r="E49" s="4" t="s">
        <v>23</v>
      </c>
      <c r="F49" s="2">
        <v>0</v>
      </c>
      <c r="G49" s="4" t="s">
        <v>38</v>
      </c>
      <c r="H49" s="2">
        <v>77</v>
      </c>
      <c r="I49" s="4" t="s">
        <v>23</v>
      </c>
      <c r="J49" s="2">
        <v>83</v>
      </c>
      <c r="K49" s="4" t="s">
        <v>23</v>
      </c>
      <c r="L49" s="2">
        <v>45</v>
      </c>
      <c r="M49" s="4" t="s">
        <v>23</v>
      </c>
      <c r="N49" s="2">
        <v>176</v>
      </c>
      <c r="O49" s="4" t="s">
        <v>23</v>
      </c>
      <c r="P49" s="2">
        <v>175</v>
      </c>
      <c r="Q49" s="4" t="s">
        <v>23</v>
      </c>
      <c r="R49" s="2">
        <v>211</v>
      </c>
      <c r="S49" s="4" t="s">
        <v>23</v>
      </c>
      <c r="T49" s="2">
        <v>161</v>
      </c>
      <c r="U49" s="4" t="s">
        <v>23</v>
      </c>
      <c r="V49" s="2">
        <v>109</v>
      </c>
      <c r="W49" s="4" t="s">
        <v>23</v>
      </c>
      <c r="X49" s="2">
        <v>128</v>
      </c>
      <c r="Y49" s="4" t="s">
        <v>23</v>
      </c>
      <c r="Z49" s="2">
        <v>208</v>
      </c>
      <c r="AA49" s="4" t="s">
        <v>23</v>
      </c>
      <c r="AB49" s="1"/>
    </row>
    <row r="50" spans="1:28" ht="15" customHeight="1">
      <c r="A50" s="1"/>
      <c r="B50" s="4">
        <v>1969</v>
      </c>
      <c r="C50" s="37">
        <v>0</v>
      </c>
      <c r="D50" s="37"/>
      <c r="E50" s="4" t="s">
        <v>23</v>
      </c>
      <c r="F50" s="2">
        <v>66</v>
      </c>
      <c r="G50" s="4" t="s">
        <v>23</v>
      </c>
      <c r="H50" s="2">
        <v>48</v>
      </c>
      <c r="I50" s="4" t="s">
        <v>23</v>
      </c>
      <c r="J50" s="2">
        <v>286.5</v>
      </c>
      <c r="K50" s="4" t="s">
        <v>23</v>
      </c>
      <c r="L50" s="2">
        <v>292</v>
      </c>
      <c r="M50" s="4" t="s">
        <v>23</v>
      </c>
      <c r="N50" s="2">
        <v>662</v>
      </c>
      <c r="O50" s="4" t="s">
        <v>23</v>
      </c>
      <c r="P50" s="2">
        <v>403</v>
      </c>
      <c r="Q50" s="4" t="s">
        <v>23</v>
      </c>
      <c r="R50" s="2">
        <v>394</v>
      </c>
      <c r="S50" s="4" t="s">
        <v>23</v>
      </c>
      <c r="T50" s="2">
        <v>273</v>
      </c>
      <c r="U50" s="4" t="s">
        <v>23</v>
      </c>
      <c r="V50" s="2">
        <v>162</v>
      </c>
      <c r="W50" s="4" t="s">
        <v>23</v>
      </c>
      <c r="X50" s="2">
        <v>50</v>
      </c>
      <c r="Y50" s="4" t="s">
        <v>23</v>
      </c>
      <c r="Z50" s="2">
        <v>10</v>
      </c>
      <c r="AA50" s="4" t="s">
        <v>23</v>
      </c>
      <c r="AB50" s="1"/>
    </row>
    <row r="51" spans="1:28" ht="15" customHeight="1">
      <c r="A51" s="1"/>
      <c r="B51" s="4">
        <v>1970</v>
      </c>
      <c r="C51" s="37">
        <v>30</v>
      </c>
      <c r="D51" s="37"/>
      <c r="E51" s="4" t="s">
        <v>23</v>
      </c>
      <c r="F51" s="2">
        <v>3</v>
      </c>
      <c r="G51" s="4" t="s">
        <v>23</v>
      </c>
      <c r="H51" s="2">
        <v>60</v>
      </c>
      <c r="I51" s="4" t="s">
        <v>23</v>
      </c>
      <c r="J51" s="2">
        <v>126</v>
      </c>
      <c r="K51" s="4" t="s">
        <v>23</v>
      </c>
      <c r="L51" s="2">
        <v>217</v>
      </c>
      <c r="M51" s="4" t="s">
        <v>23</v>
      </c>
      <c r="N51" s="2">
        <v>427</v>
      </c>
      <c r="O51" s="4" t="s">
        <v>23</v>
      </c>
      <c r="P51" s="2">
        <v>514</v>
      </c>
      <c r="Q51" s="4" t="s">
        <v>23</v>
      </c>
      <c r="R51" s="2">
        <v>247</v>
      </c>
      <c r="S51" s="4" t="s">
        <v>23</v>
      </c>
      <c r="T51" s="2">
        <v>88</v>
      </c>
      <c r="U51" s="4" t="s">
        <v>23</v>
      </c>
      <c r="V51" s="2">
        <v>108</v>
      </c>
      <c r="W51" s="4" t="s">
        <v>23</v>
      </c>
      <c r="X51" s="2">
        <v>43</v>
      </c>
      <c r="Y51" s="4" t="s">
        <v>23</v>
      </c>
      <c r="Z51" s="2">
        <v>200</v>
      </c>
      <c r="AA51" s="4" t="s">
        <v>38</v>
      </c>
      <c r="AB51" s="1"/>
    </row>
    <row r="52" spans="1:28" ht="15" customHeight="1">
      <c r="A52" s="1"/>
      <c r="B52" s="4">
        <v>1971</v>
      </c>
      <c r="C52" s="37">
        <v>17</v>
      </c>
      <c r="D52" s="37"/>
      <c r="E52" s="4" t="s">
        <v>23</v>
      </c>
      <c r="F52" s="2">
        <v>98</v>
      </c>
      <c r="G52" s="4" t="s">
        <v>23</v>
      </c>
      <c r="H52" s="2">
        <v>7</v>
      </c>
      <c r="I52" s="4" t="s">
        <v>23</v>
      </c>
      <c r="J52" s="2">
        <v>63</v>
      </c>
      <c r="K52" s="4" t="s">
        <v>23</v>
      </c>
      <c r="L52" s="2">
        <v>551</v>
      </c>
      <c r="M52" s="4" t="s">
        <v>23</v>
      </c>
      <c r="N52" s="2">
        <v>455</v>
      </c>
      <c r="O52" s="4" t="s">
        <v>23</v>
      </c>
      <c r="P52" s="2">
        <v>428</v>
      </c>
      <c r="Q52" s="4" t="s">
        <v>23</v>
      </c>
      <c r="R52" s="2">
        <v>339</v>
      </c>
      <c r="S52" s="4" t="s">
        <v>38</v>
      </c>
      <c r="T52" s="2">
        <v>138</v>
      </c>
      <c r="U52" s="4" t="s">
        <v>23</v>
      </c>
      <c r="V52" s="2">
        <v>111</v>
      </c>
      <c r="W52" s="4" t="s">
        <v>23</v>
      </c>
      <c r="X52" s="2"/>
      <c r="Y52" s="4" t="s">
        <v>23</v>
      </c>
      <c r="Z52" s="2">
        <v>213</v>
      </c>
      <c r="AA52" s="4" t="s">
        <v>23</v>
      </c>
      <c r="AB52" s="1"/>
    </row>
    <row r="53" spans="1:28" ht="15" customHeight="1">
      <c r="A53" s="1"/>
      <c r="B53" s="4">
        <v>1972</v>
      </c>
      <c r="C53" s="37">
        <v>63</v>
      </c>
      <c r="D53" s="37"/>
      <c r="E53" s="4" t="s">
        <v>23</v>
      </c>
      <c r="F53" s="2">
        <v>1</v>
      </c>
      <c r="G53" s="4" t="s">
        <v>38</v>
      </c>
      <c r="H53" s="2">
        <v>150</v>
      </c>
      <c r="I53" s="4" t="s">
        <v>23</v>
      </c>
      <c r="J53" s="2">
        <v>54</v>
      </c>
      <c r="K53" s="4" t="s">
        <v>23</v>
      </c>
      <c r="L53" s="2">
        <v>1115</v>
      </c>
      <c r="M53" s="4" t="s">
        <v>23</v>
      </c>
      <c r="N53" s="2">
        <v>440</v>
      </c>
      <c r="O53" s="4" t="s">
        <v>23</v>
      </c>
      <c r="P53" s="2">
        <v>312</v>
      </c>
      <c r="Q53" s="4" t="s">
        <v>23</v>
      </c>
      <c r="R53" s="2">
        <v>606</v>
      </c>
      <c r="S53" s="4" t="s">
        <v>23</v>
      </c>
      <c r="T53" s="2">
        <v>436</v>
      </c>
      <c r="U53" s="4" t="s">
        <v>23</v>
      </c>
      <c r="V53" s="2">
        <v>373</v>
      </c>
      <c r="W53" s="4" t="s">
        <v>23</v>
      </c>
      <c r="X53" s="2">
        <v>132</v>
      </c>
      <c r="Y53" s="4" t="s">
        <v>23</v>
      </c>
      <c r="Z53" s="2">
        <v>6</v>
      </c>
      <c r="AA53" s="4" t="s">
        <v>23</v>
      </c>
      <c r="AB53" s="1"/>
    </row>
    <row r="54" spans="1:28" ht="15" customHeight="1">
      <c r="A54" s="1"/>
      <c r="B54" s="4">
        <v>1973</v>
      </c>
      <c r="C54" s="37">
        <v>4</v>
      </c>
      <c r="D54" s="37"/>
      <c r="E54" s="4" t="s">
        <v>23</v>
      </c>
      <c r="F54" s="2">
        <v>11</v>
      </c>
      <c r="G54" s="4" t="s">
        <v>23</v>
      </c>
      <c r="H54" s="2">
        <v>43</v>
      </c>
      <c r="I54" s="4" t="s">
        <v>23</v>
      </c>
      <c r="J54" s="2">
        <v>63</v>
      </c>
      <c r="K54" s="4" t="s">
        <v>23</v>
      </c>
      <c r="L54" s="2">
        <v>542</v>
      </c>
      <c r="M54" s="4" t="s">
        <v>23</v>
      </c>
      <c r="N54" s="2">
        <v>400</v>
      </c>
      <c r="O54" s="4" t="s">
        <v>23</v>
      </c>
      <c r="P54" s="2">
        <v>369</v>
      </c>
      <c r="Q54" s="4" t="s">
        <v>23</v>
      </c>
      <c r="R54" s="2">
        <v>154</v>
      </c>
      <c r="S54" s="4" t="s">
        <v>23</v>
      </c>
      <c r="T54" s="2">
        <v>61</v>
      </c>
      <c r="U54" s="4" t="s">
        <v>23</v>
      </c>
      <c r="V54" s="2">
        <v>257</v>
      </c>
      <c r="W54" s="4" t="s">
        <v>23</v>
      </c>
      <c r="X54" s="2">
        <v>4</v>
      </c>
      <c r="Y54" s="4" t="s">
        <v>23</v>
      </c>
      <c r="Z54" s="2">
        <v>5</v>
      </c>
      <c r="AA54" s="4" t="s">
        <v>23</v>
      </c>
      <c r="AB54" s="1"/>
    </row>
    <row r="55" spans="1:28" ht="15" customHeight="1">
      <c r="A55" s="1"/>
      <c r="B55" s="4">
        <v>1974</v>
      </c>
      <c r="C55" s="37">
        <v>63</v>
      </c>
      <c r="D55" s="37"/>
      <c r="E55" s="4" t="s">
        <v>23</v>
      </c>
      <c r="F55" s="2">
        <v>5</v>
      </c>
      <c r="G55" s="4" t="s">
        <v>23</v>
      </c>
      <c r="H55" s="2">
        <v>56</v>
      </c>
      <c r="I55" s="4" t="s">
        <v>23</v>
      </c>
      <c r="J55" s="2">
        <v>0</v>
      </c>
      <c r="K55" s="4" t="s">
        <v>23</v>
      </c>
      <c r="L55" s="2">
        <v>378</v>
      </c>
      <c r="M55" s="4" t="s">
        <v>23</v>
      </c>
      <c r="N55" s="2">
        <v>861</v>
      </c>
      <c r="O55" s="4" t="s">
        <v>23</v>
      </c>
      <c r="P55" s="2">
        <v>237</v>
      </c>
      <c r="Q55" s="4" t="s">
        <v>23</v>
      </c>
      <c r="R55" s="2">
        <v>116</v>
      </c>
      <c r="S55" s="4" t="s">
        <v>23</v>
      </c>
      <c r="T55" s="2">
        <v>116.5</v>
      </c>
      <c r="U55" s="4" t="s">
        <v>23</v>
      </c>
      <c r="V55" s="2">
        <v>41.5</v>
      </c>
      <c r="W55" s="4" t="s">
        <v>23</v>
      </c>
      <c r="X55" s="2">
        <v>60</v>
      </c>
      <c r="Y55" s="4" t="s">
        <v>23</v>
      </c>
      <c r="Z55" s="2">
        <v>62.5</v>
      </c>
      <c r="AA55" s="4" t="s">
        <v>23</v>
      </c>
      <c r="AB55" s="1"/>
    </row>
    <row r="56" spans="1:28" ht="15" customHeight="1">
      <c r="A56" s="1"/>
      <c r="B56" s="4">
        <v>1975</v>
      </c>
      <c r="C56" s="37">
        <v>2</v>
      </c>
      <c r="D56" s="37"/>
      <c r="E56" s="4" t="s">
        <v>23</v>
      </c>
      <c r="F56" s="2">
        <v>163.5</v>
      </c>
      <c r="G56" s="4" t="s">
        <v>23</v>
      </c>
      <c r="H56" s="2">
        <v>16</v>
      </c>
      <c r="I56" s="4" t="s">
        <v>23</v>
      </c>
      <c r="J56" s="2">
        <v>227.5</v>
      </c>
      <c r="K56" s="4" t="s">
        <v>23</v>
      </c>
      <c r="L56" s="2">
        <v>439</v>
      </c>
      <c r="M56" s="4" t="s">
        <v>23</v>
      </c>
      <c r="N56" s="2">
        <v>542</v>
      </c>
      <c r="O56" s="4" t="s">
        <v>23</v>
      </c>
      <c r="P56" s="2">
        <v>569</v>
      </c>
      <c r="Q56" s="4" t="s">
        <v>23</v>
      </c>
      <c r="R56" s="2">
        <v>270.5</v>
      </c>
      <c r="S56" s="4" t="s">
        <v>23</v>
      </c>
      <c r="T56" s="2">
        <v>118</v>
      </c>
      <c r="U56" s="4" t="s">
        <v>23</v>
      </c>
      <c r="V56" s="2">
        <v>66</v>
      </c>
      <c r="W56" s="4" t="s">
        <v>23</v>
      </c>
      <c r="X56" s="2">
        <v>133.5</v>
      </c>
      <c r="Y56" s="4" t="s">
        <v>23</v>
      </c>
      <c r="Z56" s="2">
        <v>41.1</v>
      </c>
      <c r="AA56" s="4" t="s">
        <v>23</v>
      </c>
      <c r="AB56" s="1"/>
    </row>
    <row r="57" spans="1:28" ht="15" customHeight="1">
      <c r="A57" s="1"/>
      <c r="B57" s="4">
        <v>1976</v>
      </c>
      <c r="C57" s="37">
        <v>43</v>
      </c>
      <c r="D57" s="37"/>
      <c r="E57" s="4" t="s">
        <v>23</v>
      </c>
      <c r="F57" s="2">
        <v>25</v>
      </c>
      <c r="G57" s="4" t="s">
        <v>23</v>
      </c>
      <c r="H57" s="2">
        <v>46</v>
      </c>
      <c r="I57" s="4" t="s">
        <v>23</v>
      </c>
      <c r="J57" s="2">
        <v>21</v>
      </c>
      <c r="K57" s="4" t="s">
        <v>23</v>
      </c>
      <c r="L57" s="2">
        <v>177.7</v>
      </c>
      <c r="M57" s="4" t="s">
        <v>23</v>
      </c>
      <c r="N57" s="2">
        <v>575</v>
      </c>
      <c r="O57" s="4" t="s">
        <v>23</v>
      </c>
      <c r="P57" s="2">
        <v>218</v>
      </c>
      <c r="Q57" s="4" t="s">
        <v>23</v>
      </c>
      <c r="R57" s="2">
        <v>223.5</v>
      </c>
      <c r="S57" s="4" t="s">
        <v>23</v>
      </c>
      <c r="T57" s="2">
        <v>213.5</v>
      </c>
      <c r="U57" s="4" t="s">
        <v>23</v>
      </c>
      <c r="V57" s="2">
        <v>228</v>
      </c>
      <c r="W57" s="4" t="s">
        <v>23</v>
      </c>
      <c r="X57" s="2">
        <v>121.5</v>
      </c>
      <c r="Y57" s="4" t="s">
        <v>23</v>
      </c>
      <c r="Z57" s="2">
        <v>121.2</v>
      </c>
      <c r="AA57" s="4" t="s">
        <v>23</v>
      </c>
      <c r="AB57" s="1"/>
    </row>
    <row r="58" spans="1:28" ht="15" customHeight="1">
      <c r="A58" s="1"/>
      <c r="B58" s="4">
        <v>1977</v>
      </c>
      <c r="C58" s="37">
        <v>51</v>
      </c>
      <c r="D58" s="37"/>
      <c r="E58" s="4" t="s">
        <v>23</v>
      </c>
      <c r="F58" s="2">
        <v>0</v>
      </c>
      <c r="G58" s="4" t="s">
        <v>23</v>
      </c>
      <c r="H58" s="2">
        <v>41.1</v>
      </c>
      <c r="I58" s="4" t="s">
        <v>23</v>
      </c>
      <c r="J58" s="2">
        <v>117</v>
      </c>
      <c r="K58" s="4" t="s">
        <v>23</v>
      </c>
      <c r="L58" s="2">
        <v>406.6</v>
      </c>
      <c r="M58" s="4" t="s">
        <v>23</v>
      </c>
      <c r="N58" s="2">
        <v>531</v>
      </c>
      <c r="O58" s="4" t="s">
        <v>23</v>
      </c>
      <c r="P58" s="2">
        <v>784</v>
      </c>
      <c r="Q58" s="4" t="s">
        <v>23</v>
      </c>
      <c r="R58" s="2">
        <v>259.5</v>
      </c>
      <c r="S58" s="4" t="s">
        <v>23</v>
      </c>
      <c r="T58" s="2">
        <v>175.5</v>
      </c>
      <c r="U58" s="4" t="s">
        <v>23</v>
      </c>
      <c r="V58" s="2">
        <v>238.5</v>
      </c>
      <c r="W58" s="4" t="s">
        <v>23</v>
      </c>
      <c r="X58" s="2">
        <v>221</v>
      </c>
      <c r="Y58" s="4" t="s">
        <v>23</v>
      </c>
      <c r="Z58" s="2">
        <v>45</v>
      </c>
      <c r="AA58" s="4" t="s">
        <v>23</v>
      </c>
      <c r="AB58" s="1"/>
    </row>
    <row r="59" spans="1:28" ht="15" customHeight="1">
      <c r="A59" s="1"/>
      <c r="B59" s="4">
        <v>1978</v>
      </c>
      <c r="C59" s="37">
        <v>4</v>
      </c>
      <c r="D59" s="37"/>
      <c r="E59" s="4" t="s">
        <v>23</v>
      </c>
      <c r="F59" s="2">
        <v>15</v>
      </c>
      <c r="G59" s="4" t="s">
        <v>23</v>
      </c>
      <c r="H59" s="2">
        <v>0</v>
      </c>
      <c r="I59" s="4" t="s">
        <v>23</v>
      </c>
      <c r="J59" s="2">
        <v>0.5</v>
      </c>
      <c r="K59" s="4" t="s">
        <v>23</v>
      </c>
      <c r="L59" s="2">
        <v>377</v>
      </c>
      <c r="M59" s="4" t="s">
        <v>23</v>
      </c>
      <c r="N59" s="2">
        <v>207.5</v>
      </c>
      <c r="O59" s="4" t="s">
        <v>23</v>
      </c>
      <c r="P59" s="2">
        <v>908.5</v>
      </c>
      <c r="Q59" s="4" t="s">
        <v>23</v>
      </c>
      <c r="R59" s="2">
        <v>140</v>
      </c>
      <c r="S59" s="4" t="s">
        <v>23</v>
      </c>
      <c r="T59" s="2">
        <v>366</v>
      </c>
      <c r="U59" s="4" t="s">
        <v>23</v>
      </c>
      <c r="V59" s="2">
        <v>350.5</v>
      </c>
      <c r="W59" s="4" t="s">
        <v>23</v>
      </c>
      <c r="X59" s="2">
        <v>231</v>
      </c>
      <c r="Y59" s="4" t="s">
        <v>23</v>
      </c>
      <c r="Z59" s="2">
        <v>6</v>
      </c>
      <c r="AA59" s="4" t="s">
        <v>23</v>
      </c>
      <c r="AB59" s="1"/>
    </row>
    <row r="60" spans="1:28" ht="15" customHeight="1">
      <c r="A60" s="1"/>
      <c r="B60" s="4">
        <v>1979</v>
      </c>
      <c r="C60" s="37">
        <v>35.5</v>
      </c>
      <c r="D60" s="37"/>
      <c r="E60" s="4" t="s">
        <v>23</v>
      </c>
      <c r="F60" s="2">
        <v>34</v>
      </c>
      <c r="G60" s="4" t="s">
        <v>23</v>
      </c>
      <c r="H60" s="2">
        <v>8.5</v>
      </c>
      <c r="I60" s="4" t="s">
        <v>23</v>
      </c>
      <c r="J60" s="2">
        <v>63</v>
      </c>
      <c r="K60" s="4" t="s">
        <v>23</v>
      </c>
      <c r="L60" s="2">
        <v>383</v>
      </c>
      <c r="M60" s="4" t="s">
        <v>23</v>
      </c>
      <c r="N60" s="2">
        <v>130</v>
      </c>
      <c r="O60" s="4" t="s">
        <v>23</v>
      </c>
      <c r="P60" s="2">
        <v>618</v>
      </c>
      <c r="Q60" s="4" t="s">
        <v>23</v>
      </c>
      <c r="R60" s="2">
        <v>667</v>
      </c>
      <c r="S60" s="4" t="s">
        <v>23</v>
      </c>
      <c r="T60" s="2">
        <v>259.5</v>
      </c>
      <c r="U60" s="4" t="s">
        <v>23</v>
      </c>
      <c r="V60" s="2">
        <v>69</v>
      </c>
      <c r="W60" s="4" t="s">
        <v>23</v>
      </c>
      <c r="X60" s="2">
        <v>223</v>
      </c>
      <c r="Y60" s="4" t="s">
        <v>23</v>
      </c>
      <c r="Z60" s="2">
        <v>157.5</v>
      </c>
      <c r="AA60" s="4" t="s">
        <v>23</v>
      </c>
      <c r="AB60" s="1"/>
    </row>
    <row r="61" spans="1:28" ht="15" customHeight="1">
      <c r="A61" s="1"/>
      <c r="B61" s="4">
        <v>1980</v>
      </c>
      <c r="C61" s="37">
        <v>1</v>
      </c>
      <c r="D61" s="37"/>
      <c r="E61" s="4" t="s">
        <v>23</v>
      </c>
      <c r="F61" s="2">
        <v>351</v>
      </c>
      <c r="G61" s="4" t="s">
        <v>23</v>
      </c>
      <c r="H61" s="2">
        <v>56</v>
      </c>
      <c r="I61" s="4" t="s">
        <v>23</v>
      </c>
      <c r="J61" s="2">
        <v>510</v>
      </c>
      <c r="K61" s="4" t="s">
        <v>23</v>
      </c>
      <c r="L61" s="2">
        <v>618</v>
      </c>
      <c r="M61" s="4" t="s">
        <v>23</v>
      </c>
      <c r="N61" s="2">
        <v>557.5</v>
      </c>
      <c r="O61" s="4" t="s">
        <v>23</v>
      </c>
      <c r="P61" s="2">
        <v>420</v>
      </c>
      <c r="Q61" s="4" t="s">
        <v>23</v>
      </c>
      <c r="R61" s="2">
        <v>222</v>
      </c>
      <c r="S61" s="4" t="s">
        <v>23</v>
      </c>
      <c r="T61" s="2">
        <v>123</v>
      </c>
      <c r="U61" s="4" t="s">
        <v>23</v>
      </c>
      <c r="V61" s="2">
        <v>1</v>
      </c>
      <c r="W61" s="4" t="s">
        <v>23</v>
      </c>
      <c r="X61" s="2">
        <v>68</v>
      </c>
      <c r="Y61" s="4" t="s">
        <v>23</v>
      </c>
      <c r="Z61" s="2">
        <v>109</v>
      </c>
      <c r="AA61" s="4" t="s">
        <v>23</v>
      </c>
      <c r="AB61" s="1"/>
    </row>
    <row r="62" spans="1:28" ht="15" customHeight="1">
      <c r="A62" s="1"/>
      <c r="B62" s="4">
        <v>1981</v>
      </c>
      <c r="C62" s="37">
        <v>88.5</v>
      </c>
      <c r="D62" s="37"/>
      <c r="E62" s="4" t="s">
        <v>23</v>
      </c>
      <c r="F62" s="2">
        <v>20</v>
      </c>
      <c r="G62" s="4" t="s">
        <v>23</v>
      </c>
      <c r="H62" s="2">
        <v>100</v>
      </c>
      <c r="I62" s="4" t="s">
        <v>23</v>
      </c>
      <c r="J62" s="2">
        <v>202</v>
      </c>
      <c r="K62" s="4" t="s">
        <v>23</v>
      </c>
      <c r="L62" s="2">
        <v>928.5</v>
      </c>
      <c r="M62" s="4" t="s">
        <v>23</v>
      </c>
      <c r="N62" s="2">
        <v>254</v>
      </c>
      <c r="O62" s="4" t="s">
        <v>23</v>
      </c>
      <c r="P62" s="2">
        <v>277.5</v>
      </c>
      <c r="Q62" s="4" t="s">
        <v>23</v>
      </c>
      <c r="R62" s="2">
        <v>216</v>
      </c>
      <c r="S62" s="4" t="s">
        <v>23</v>
      </c>
      <c r="T62" s="2">
        <v>134</v>
      </c>
      <c r="U62" s="4" t="s">
        <v>23</v>
      </c>
      <c r="V62" s="2">
        <v>84</v>
      </c>
      <c r="W62" s="4" t="s">
        <v>23</v>
      </c>
      <c r="X62" s="2">
        <v>34</v>
      </c>
      <c r="Y62" s="4" t="s">
        <v>23</v>
      </c>
      <c r="Z62" s="2">
        <v>26</v>
      </c>
      <c r="AA62" s="4" t="s">
        <v>23</v>
      </c>
      <c r="AB62" s="1"/>
    </row>
    <row r="63" spans="1:28" ht="15" customHeight="1">
      <c r="A63" s="1"/>
      <c r="B63" s="4">
        <v>1982</v>
      </c>
      <c r="C63" s="37">
        <v>85</v>
      </c>
      <c r="D63" s="37"/>
      <c r="E63" s="4" t="s">
        <v>23</v>
      </c>
      <c r="F63" s="2">
        <v>92</v>
      </c>
      <c r="G63" s="4" t="s">
        <v>23</v>
      </c>
      <c r="H63" s="2">
        <v>73</v>
      </c>
      <c r="I63" s="4" t="s">
        <v>23</v>
      </c>
      <c r="J63" s="2">
        <v>64.5</v>
      </c>
      <c r="K63" s="4" t="s">
        <v>23</v>
      </c>
      <c r="L63" s="2">
        <v>446.5</v>
      </c>
      <c r="M63" s="4" t="s">
        <v>23</v>
      </c>
      <c r="N63" s="2">
        <v>725</v>
      </c>
      <c r="O63" s="4" t="s">
        <v>23</v>
      </c>
      <c r="P63" s="2">
        <v>577</v>
      </c>
      <c r="Q63" s="4" t="s">
        <v>23</v>
      </c>
      <c r="R63" s="2">
        <v>384</v>
      </c>
      <c r="S63" s="4" t="s">
        <v>23</v>
      </c>
      <c r="T63" s="2">
        <v>464</v>
      </c>
      <c r="U63" s="4" t="s">
        <v>23</v>
      </c>
      <c r="V63" s="2">
        <v>392</v>
      </c>
      <c r="W63" s="4" t="s">
        <v>23</v>
      </c>
      <c r="X63" s="2">
        <v>56</v>
      </c>
      <c r="Y63" s="4" t="s">
        <v>23</v>
      </c>
      <c r="Z63" s="2">
        <v>8</v>
      </c>
      <c r="AA63" s="4" t="s">
        <v>23</v>
      </c>
      <c r="AB63" s="1"/>
    </row>
    <row r="64" spans="1:28" ht="15" customHeight="1">
      <c r="A64" s="1"/>
      <c r="B64" s="4">
        <v>1983</v>
      </c>
      <c r="C64" s="37">
        <v>81</v>
      </c>
      <c r="D64" s="37"/>
      <c r="E64" s="4" t="s">
        <v>23</v>
      </c>
      <c r="F64" s="2">
        <v>19</v>
      </c>
      <c r="G64" s="4" t="s">
        <v>23</v>
      </c>
      <c r="H64" s="2">
        <v>1</v>
      </c>
      <c r="I64" s="4" t="s">
        <v>23</v>
      </c>
      <c r="J64" s="2">
        <v>151</v>
      </c>
      <c r="K64" s="4" t="s">
        <v>23</v>
      </c>
      <c r="L64" s="2">
        <v>294</v>
      </c>
      <c r="M64" s="4" t="s">
        <v>23</v>
      </c>
      <c r="N64" s="2">
        <v>550</v>
      </c>
      <c r="O64" s="4" t="s">
        <v>23</v>
      </c>
      <c r="P64" s="2">
        <v>486</v>
      </c>
      <c r="Q64" s="4" t="s">
        <v>23</v>
      </c>
      <c r="R64" s="2">
        <v>227</v>
      </c>
      <c r="S64" s="4" t="s">
        <v>23</v>
      </c>
      <c r="T64" s="2">
        <v>196</v>
      </c>
      <c r="U64" s="4" t="s">
        <v>23</v>
      </c>
      <c r="V64" s="2">
        <v>60</v>
      </c>
      <c r="W64" s="4" t="s">
        <v>23</v>
      </c>
      <c r="X64" s="2">
        <v>4</v>
      </c>
      <c r="Y64" s="4" t="s">
        <v>23</v>
      </c>
      <c r="Z64" s="2">
        <v>19</v>
      </c>
      <c r="AA64" s="4" t="s">
        <v>23</v>
      </c>
      <c r="AB64" s="1"/>
    </row>
    <row r="65" spans="1:28" ht="15" customHeight="1">
      <c r="A65" s="1"/>
      <c r="B65" s="4">
        <v>1984</v>
      </c>
      <c r="C65" s="37">
        <v>24</v>
      </c>
      <c r="D65" s="37"/>
      <c r="E65" s="4" t="s">
        <v>23</v>
      </c>
      <c r="F65" s="2">
        <v>96</v>
      </c>
      <c r="G65" s="4" t="s">
        <v>23</v>
      </c>
      <c r="H65" s="2">
        <v>42</v>
      </c>
      <c r="I65" s="4" t="s">
        <v>23</v>
      </c>
      <c r="J65" s="2">
        <v>67</v>
      </c>
      <c r="K65" s="4" t="s">
        <v>23</v>
      </c>
      <c r="L65" s="2">
        <v>568</v>
      </c>
      <c r="M65" s="4" t="s">
        <v>23</v>
      </c>
      <c r="N65" s="2">
        <v>398</v>
      </c>
      <c r="O65" s="4" t="s">
        <v>23</v>
      </c>
      <c r="P65" s="2">
        <v>531</v>
      </c>
      <c r="Q65" s="4" t="s">
        <v>23</v>
      </c>
      <c r="R65" s="2">
        <v>206</v>
      </c>
      <c r="S65" s="4" t="s">
        <v>23</v>
      </c>
      <c r="T65" s="2">
        <v>280</v>
      </c>
      <c r="U65" s="4" t="s">
        <v>23</v>
      </c>
      <c r="V65" s="2">
        <v>220.7</v>
      </c>
      <c r="W65" s="4" t="s">
        <v>23</v>
      </c>
      <c r="X65" s="2">
        <v>37.4</v>
      </c>
      <c r="Y65" s="4" t="s">
        <v>23</v>
      </c>
      <c r="Z65" s="2">
        <v>25.8</v>
      </c>
      <c r="AA65" s="4" t="s">
        <v>23</v>
      </c>
      <c r="AB65" s="1"/>
    </row>
    <row r="66" spans="1:28" ht="15" customHeight="1">
      <c r="A66" s="1"/>
      <c r="B66" s="4">
        <v>1985</v>
      </c>
      <c r="C66" s="37">
        <v>49</v>
      </c>
      <c r="D66" s="37"/>
      <c r="E66" s="4" t="s">
        <v>23</v>
      </c>
      <c r="F66" s="2">
        <v>6</v>
      </c>
      <c r="G66" s="4" t="s">
        <v>23</v>
      </c>
      <c r="H66" s="2">
        <v>42</v>
      </c>
      <c r="I66" s="4" t="s">
        <v>23</v>
      </c>
      <c r="J66" s="2">
        <v>238</v>
      </c>
      <c r="K66" s="4" t="s">
        <v>23</v>
      </c>
      <c r="L66" s="2">
        <v>570</v>
      </c>
      <c r="M66" s="4" t="s">
        <v>23</v>
      </c>
      <c r="N66" s="2">
        <v>230.6</v>
      </c>
      <c r="O66" s="4" t="s">
        <v>23</v>
      </c>
      <c r="P66" s="2">
        <v>400.9</v>
      </c>
      <c r="Q66" s="4" t="s">
        <v>23</v>
      </c>
      <c r="R66" s="2">
        <v>110.7</v>
      </c>
      <c r="S66" s="4" t="s">
        <v>23</v>
      </c>
      <c r="T66" s="2">
        <v>241.7</v>
      </c>
      <c r="U66" s="4" t="s">
        <v>23</v>
      </c>
      <c r="V66" s="2">
        <v>352.8</v>
      </c>
      <c r="W66" s="4" t="s">
        <v>23</v>
      </c>
      <c r="X66" s="2">
        <v>91.6</v>
      </c>
      <c r="Y66" s="4" t="s">
        <v>23</v>
      </c>
      <c r="Z66" s="2">
        <v>0</v>
      </c>
      <c r="AA66" s="4" t="s">
        <v>23</v>
      </c>
      <c r="AB66" s="1"/>
    </row>
    <row r="67" spans="1:28" ht="15" customHeight="1">
      <c r="A67" s="1"/>
      <c r="B67" s="4">
        <v>1986</v>
      </c>
      <c r="C67" s="37">
        <v>10</v>
      </c>
      <c r="D67" s="37"/>
      <c r="E67" s="4" t="s">
        <v>23</v>
      </c>
      <c r="F67" s="2">
        <v>31</v>
      </c>
      <c r="G67" s="4" t="s">
        <v>23</v>
      </c>
      <c r="H67" s="2">
        <v>102</v>
      </c>
      <c r="I67" s="4" t="s">
        <v>23</v>
      </c>
      <c r="J67" s="2">
        <v>282.2</v>
      </c>
      <c r="K67" s="4" t="s">
        <v>23</v>
      </c>
      <c r="L67" s="2">
        <v>817</v>
      </c>
      <c r="M67" s="4" t="s">
        <v>23</v>
      </c>
      <c r="N67" s="2">
        <v>630</v>
      </c>
      <c r="O67" s="4" t="s">
        <v>23</v>
      </c>
      <c r="P67" s="2">
        <v>169</v>
      </c>
      <c r="Q67" s="4" t="s">
        <v>23</v>
      </c>
      <c r="R67" s="2">
        <v>360</v>
      </c>
      <c r="S67" s="4" t="s">
        <v>23</v>
      </c>
      <c r="T67" s="2">
        <v>114.2</v>
      </c>
      <c r="U67" s="4" t="s">
        <v>23</v>
      </c>
      <c r="V67" s="2">
        <v>141</v>
      </c>
      <c r="W67" s="4" t="s">
        <v>23</v>
      </c>
      <c r="X67" s="2">
        <v>372</v>
      </c>
      <c r="Y67" s="4" t="s">
        <v>23</v>
      </c>
      <c r="Z67" s="2">
        <v>18</v>
      </c>
      <c r="AA67" s="4" t="s">
        <v>23</v>
      </c>
      <c r="AB67" s="1"/>
    </row>
    <row r="68" spans="1:28" ht="15" customHeight="1">
      <c r="A68" s="1"/>
      <c r="B68" s="4">
        <v>1987</v>
      </c>
      <c r="C68" s="37">
        <v>0</v>
      </c>
      <c r="D68" s="37"/>
      <c r="E68" s="4" t="s">
        <v>23</v>
      </c>
      <c r="F68" s="2">
        <v>12.3</v>
      </c>
      <c r="G68" s="4" t="s">
        <v>23</v>
      </c>
      <c r="H68" s="2">
        <v>127.9</v>
      </c>
      <c r="I68" s="4" t="s">
        <v>23</v>
      </c>
      <c r="J68" s="2">
        <v>57.5</v>
      </c>
      <c r="K68" s="4" t="s">
        <v>23</v>
      </c>
      <c r="L68" s="2">
        <v>217.4</v>
      </c>
      <c r="M68" s="4" t="s">
        <v>23</v>
      </c>
      <c r="N68" s="2">
        <v>227.5</v>
      </c>
      <c r="O68" s="4" t="s">
        <v>23</v>
      </c>
      <c r="P68" s="2">
        <v>633.6</v>
      </c>
      <c r="Q68" s="4" t="s">
        <v>23</v>
      </c>
      <c r="R68" s="2">
        <v>393.9</v>
      </c>
      <c r="S68" s="4" t="s">
        <v>23</v>
      </c>
      <c r="T68" s="2">
        <v>317.89999999999998</v>
      </c>
      <c r="U68" s="4" t="s">
        <v>23</v>
      </c>
      <c r="V68" s="2">
        <v>193.9</v>
      </c>
      <c r="W68" s="4" t="s">
        <v>23</v>
      </c>
      <c r="X68" s="2">
        <v>52.4</v>
      </c>
      <c r="Y68" s="4" t="s">
        <v>23</v>
      </c>
      <c r="Z68" s="2">
        <v>9</v>
      </c>
      <c r="AA68" s="4" t="s">
        <v>23</v>
      </c>
      <c r="AB68" s="1"/>
    </row>
    <row r="69" spans="1:28" ht="15" customHeight="1">
      <c r="A69" s="1"/>
      <c r="B69" s="4">
        <v>1988</v>
      </c>
      <c r="C69" s="37">
        <v>39.6</v>
      </c>
      <c r="D69" s="37"/>
      <c r="E69" s="4" t="s">
        <v>23</v>
      </c>
      <c r="F69" s="2">
        <v>0</v>
      </c>
      <c r="G69" s="4" t="s">
        <v>23</v>
      </c>
      <c r="H69" s="2">
        <v>117.8</v>
      </c>
      <c r="I69" s="4" t="s">
        <v>23</v>
      </c>
      <c r="J69" s="2">
        <v>98.1</v>
      </c>
      <c r="K69" s="4" t="s">
        <v>23</v>
      </c>
      <c r="L69" s="2">
        <v>131.4</v>
      </c>
      <c r="M69" s="4" t="s">
        <v>23</v>
      </c>
      <c r="N69" s="2">
        <v>501.3</v>
      </c>
      <c r="O69" s="4" t="s">
        <v>23</v>
      </c>
      <c r="P69" s="2">
        <v>339.4</v>
      </c>
      <c r="Q69" s="4" t="s">
        <v>23</v>
      </c>
      <c r="R69" s="2">
        <v>481.1</v>
      </c>
      <c r="S69" s="4" t="s">
        <v>23</v>
      </c>
      <c r="T69" s="2">
        <v>99.1</v>
      </c>
      <c r="U69" s="4" t="s">
        <v>23</v>
      </c>
      <c r="V69" s="2">
        <v>101.5</v>
      </c>
      <c r="W69" s="4" t="s">
        <v>23</v>
      </c>
      <c r="X69" s="2">
        <v>28.6</v>
      </c>
      <c r="Y69" s="4" t="s">
        <v>23</v>
      </c>
      <c r="Z69" s="2">
        <v>44.7</v>
      </c>
      <c r="AA69" s="4" t="s">
        <v>23</v>
      </c>
      <c r="AB69" s="1"/>
    </row>
    <row r="70" spans="1:28" ht="15" customHeight="1">
      <c r="A70" s="1"/>
      <c r="B70" s="4">
        <v>1989</v>
      </c>
      <c r="C70" s="37">
        <v>19.5</v>
      </c>
      <c r="D70" s="37"/>
      <c r="E70" s="4" t="s">
        <v>23</v>
      </c>
      <c r="F70" s="2">
        <v>19.399999999999999</v>
      </c>
      <c r="G70" s="4" t="s">
        <v>23</v>
      </c>
      <c r="H70" s="2">
        <v>26.2</v>
      </c>
      <c r="I70" s="4" t="s">
        <v>23</v>
      </c>
      <c r="J70" s="2">
        <v>5</v>
      </c>
      <c r="K70" s="4" t="s">
        <v>23</v>
      </c>
      <c r="L70" s="2">
        <v>79.2</v>
      </c>
      <c r="M70" s="4" t="s">
        <v>23</v>
      </c>
      <c r="N70" s="2">
        <v>457.4</v>
      </c>
      <c r="O70" s="4" t="s">
        <v>23</v>
      </c>
      <c r="P70" s="2">
        <v>341.3</v>
      </c>
      <c r="Q70" s="4" t="s">
        <v>23</v>
      </c>
      <c r="R70" s="2">
        <v>308.3</v>
      </c>
      <c r="S70" s="4" t="s">
        <v>23</v>
      </c>
      <c r="T70" s="2">
        <v>82.1</v>
      </c>
      <c r="U70" s="4" t="s">
        <v>23</v>
      </c>
      <c r="V70" s="2">
        <v>80.900000000000006</v>
      </c>
      <c r="W70" s="4" t="s">
        <v>23</v>
      </c>
      <c r="X70" s="2">
        <v>27.3</v>
      </c>
      <c r="Y70" s="4" t="s">
        <v>23</v>
      </c>
      <c r="Z70" s="2">
        <v>87.9</v>
      </c>
      <c r="AA70" s="4" t="s">
        <v>23</v>
      </c>
      <c r="AB70" s="1"/>
    </row>
    <row r="71" spans="1:28" ht="15" customHeight="1">
      <c r="A71" s="1"/>
      <c r="B71" s="4">
        <v>1990</v>
      </c>
      <c r="C71" s="37">
        <v>21.3</v>
      </c>
      <c r="D71" s="37"/>
      <c r="E71" s="4" t="s">
        <v>23</v>
      </c>
      <c r="F71" s="2">
        <v>39.700000000000003</v>
      </c>
      <c r="G71" s="4" t="s">
        <v>23</v>
      </c>
      <c r="H71" s="2">
        <v>164.1</v>
      </c>
      <c r="I71" s="4" t="s">
        <v>23</v>
      </c>
      <c r="J71" s="2">
        <v>171.9</v>
      </c>
      <c r="K71" s="4" t="s">
        <v>23</v>
      </c>
      <c r="L71" s="2">
        <v>225.4</v>
      </c>
      <c r="M71" s="4" t="s">
        <v>23</v>
      </c>
      <c r="N71" s="2">
        <v>184.4</v>
      </c>
      <c r="O71" s="4" t="s">
        <v>23</v>
      </c>
      <c r="P71" s="2">
        <v>211.9</v>
      </c>
      <c r="Q71" s="4" t="s">
        <v>23</v>
      </c>
      <c r="R71" s="2">
        <v>260</v>
      </c>
      <c r="S71" s="4" t="s">
        <v>23</v>
      </c>
      <c r="T71" s="2">
        <v>445.7</v>
      </c>
      <c r="U71" s="4" t="s">
        <v>23</v>
      </c>
      <c r="V71" s="2">
        <v>76.8</v>
      </c>
      <c r="W71" s="4" t="s">
        <v>23</v>
      </c>
      <c r="X71" s="2">
        <v>79.8</v>
      </c>
      <c r="Y71" s="4" t="s">
        <v>23</v>
      </c>
      <c r="Z71" s="2">
        <v>14</v>
      </c>
      <c r="AA71" s="4" t="s">
        <v>23</v>
      </c>
      <c r="AB71" s="1"/>
    </row>
    <row r="72" spans="1:28" ht="15" customHeight="1">
      <c r="A72" s="1"/>
      <c r="B72" s="4">
        <v>1991</v>
      </c>
      <c r="C72" s="37">
        <v>31.6</v>
      </c>
      <c r="D72" s="37"/>
      <c r="E72" s="4" t="s">
        <v>23</v>
      </c>
      <c r="F72" s="2">
        <v>8</v>
      </c>
      <c r="G72" s="4" t="s">
        <v>23</v>
      </c>
      <c r="H72" s="2">
        <v>16</v>
      </c>
      <c r="I72" s="4" t="s">
        <v>23</v>
      </c>
      <c r="J72" s="2">
        <v>256.10000000000002</v>
      </c>
      <c r="K72" s="4" t="s">
        <v>23</v>
      </c>
      <c r="L72" s="2">
        <v>834.9</v>
      </c>
      <c r="M72" s="4" t="s">
        <v>23</v>
      </c>
      <c r="N72" s="2">
        <v>334.7</v>
      </c>
      <c r="O72" s="4" t="s">
        <v>23</v>
      </c>
      <c r="P72" s="2">
        <v>439.5</v>
      </c>
      <c r="Q72" s="4" t="s">
        <v>23</v>
      </c>
      <c r="R72" s="2">
        <v>129.69999999999999</v>
      </c>
      <c r="S72" s="4" t="s">
        <v>23</v>
      </c>
      <c r="T72" s="2">
        <v>234.9</v>
      </c>
      <c r="U72" s="4" t="s">
        <v>23</v>
      </c>
      <c r="V72" s="2">
        <v>169.1</v>
      </c>
      <c r="W72" s="4" t="s">
        <v>23</v>
      </c>
      <c r="X72" s="2">
        <v>45.3</v>
      </c>
      <c r="Y72" s="4" t="s">
        <v>23</v>
      </c>
      <c r="Z72" s="2">
        <v>213.1</v>
      </c>
      <c r="AA72" s="4" t="s">
        <v>23</v>
      </c>
      <c r="AB72" s="1"/>
    </row>
    <row r="73" spans="1:28" ht="15" customHeight="1">
      <c r="A73" s="1"/>
      <c r="B73" s="4">
        <v>1992</v>
      </c>
      <c r="C73" s="37">
        <v>0</v>
      </c>
      <c r="D73" s="37"/>
      <c r="E73" s="4" t="s">
        <v>23</v>
      </c>
      <c r="F73" s="2">
        <v>34.299999999999997</v>
      </c>
      <c r="G73" s="4" t="s">
        <v>23</v>
      </c>
      <c r="H73" s="2">
        <v>101.6</v>
      </c>
      <c r="I73" s="4" t="s">
        <v>23</v>
      </c>
      <c r="J73" s="2">
        <v>240.7</v>
      </c>
      <c r="K73" s="4" t="s">
        <v>23</v>
      </c>
      <c r="L73" s="2">
        <v>935.9</v>
      </c>
      <c r="M73" s="4" t="s">
        <v>23</v>
      </c>
      <c r="N73" s="2">
        <v>573.70000000000005</v>
      </c>
      <c r="O73" s="4" t="s">
        <v>38</v>
      </c>
      <c r="P73" s="2">
        <v>208.1</v>
      </c>
      <c r="Q73" s="4" t="s">
        <v>23</v>
      </c>
      <c r="R73" s="2">
        <v>175.1</v>
      </c>
      <c r="S73" s="4" t="s">
        <v>23</v>
      </c>
      <c r="T73" s="2">
        <v>161</v>
      </c>
      <c r="U73" s="4" t="s">
        <v>23</v>
      </c>
      <c r="V73" s="2">
        <v>175.8</v>
      </c>
      <c r="W73" s="4" t="s">
        <v>23</v>
      </c>
      <c r="X73" s="2">
        <v>97.1</v>
      </c>
      <c r="Y73" s="4" t="s">
        <v>23</v>
      </c>
      <c r="Z73" s="2">
        <v>108.2</v>
      </c>
      <c r="AA73" s="4" t="s">
        <v>23</v>
      </c>
      <c r="AB73" s="1"/>
    </row>
    <row r="74" spans="1:28" ht="15" customHeight="1">
      <c r="A74" s="1"/>
      <c r="B74" s="4">
        <v>1993</v>
      </c>
      <c r="C74" s="37">
        <v>24.1</v>
      </c>
      <c r="D74" s="37"/>
      <c r="E74" s="4" t="s">
        <v>23</v>
      </c>
      <c r="F74" s="2">
        <v>0</v>
      </c>
      <c r="G74" s="4" t="s">
        <v>23</v>
      </c>
      <c r="H74" s="2">
        <v>95.6</v>
      </c>
      <c r="I74" s="4" t="s">
        <v>23</v>
      </c>
      <c r="J74" s="2">
        <v>222.3</v>
      </c>
      <c r="K74" s="4" t="s">
        <v>23</v>
      </c>
      <c r="L74" s="2">
        <v>629.1</v>
      </c>
      <c r="M74" s="4" t="s">
        <v>23</v>
      </c>
      <c r="N74" s="2">
        <v>847.1</v>
      </c>
      <c r="O74" s="4" t="s">
        <v>23</v>
      </c>
      <c r="P74" s="2">
        <v>314.3</v>
      </c>
      <c r="Q74" s="4" t="s">
        <v>23</v>
      </c>
      <c r="R74" s="2">
        <v>339.2</v>
      </c>
      <c r="S74" s="4" t="s">
        <v>23</v>
      </c>
      <c r="T74" s="2">
        <v>84.8</v>
      </c>
      <c r="U74" s="4" t="s">
        <v>23</v>
      </c>
      <c r="V74" s="2">
        <v>162.5</v>
      </c>
      <c r="W74" s="4" t="s">
        <v>23</v>
      </c>
      <c r="X74" s="2">
        <v>72.5</v>
      </c>
      <c r="Y74" s="4" t="s">
        <v>23</v>
      </c>
      <c r="Z74" s="2">
        <v>76.900000000000006</v>
      </c>
      <c r="AA74" s="4" t="s">
        <v>23</v>
      </c>
      <c r="AB74" s="1"/>
    </row>
    <row r="75" spans="1:28" ht="15" customHeight="1">
      <c r="A75" s="1"/>
      <c r="B75" s="4">
        <v>1994</v>
      </c>
      <c r="C75" s="37">
        <v>20.3</v>
      </c>
      <c r="D75" s="37"/>
      <c r="E75" s="4" t="s">
        <v>23</v>
      </c>
      <c r="F75" s="2">
        <v>27.3</v>
      </c>
      <c r="G75" s="4" t="s">
        <v>23</v>
      </c>
      <c r="H75" s="2">
        <v>12</v>
      </c>
      <c r="I75" s="4" t="s">
        <v>23</v>
      </c>
      <c r="J75" s="2">
        <v>285.7</v>
      </c>
      <c r="K75" s="4" t="s">
        <v>23</v>
      </c>
      <c r="L75" s="2">
        <v>171</v>
      </c>
      <c r="M75" s="4" t="s">
        <v>23</v>
      </c>
      <c r="N75" s="2">
        <v>566</v>
      </c>
      <c r="O75" s="4" t="s">
        <v>23</v>
      </c>
      <c r="P75" s="2">
        <v>531.9</v>
      </c>
      <c r="Q75" s="4" t="s">
        <v>23</v>
      </c>
      <c r="R75" s="2">
        <v>70.900000000000006</v>
      </c>
      <c r="S75" s="4" t="s">
        <v>23</v>
      </c>
      <c r="T75" s="2">
        <v>308.89999999999998</v>
      </c>
      <c r="U75" s="4" t="s">
        <v>23</v>
      </c>
      <c r="V75" s="2">
        <v>164.7</v>
      </c>
      <c r="W75" s="4" t="s">
        <v>23</v>
      </c>
      <c r="X75" s="2">
        <v>60.5</v>
      </c>
      <c r="Y75" s="4" t="s">
        <v>23</v>
      </c>
      <c r="Z75" s="2">
        <v>72.900000000000006</v>
      </c>
      <c r="AA75" s="4" t="s">
        <v>23</v>
      </c>
      <c r="AB75" s="1"/>
    </row>
    <row r="76" spans="1:28" ht="15" customHeight="1">
      <c r="A76" s="1"/>
      <c r="B76" s="4">
        <v>1995</v>
      </c>
      <c r="C76" s="37">
        <v>1</v>
      </c>
      <c r="D76" s="37"/>
      <c r="E76" s="4" t="s">
        <v>23</v>
      </c>
      <c r="F76" s="2">
        <v>17.100000000000001</v>
      </c>
      <c r="G76" s="4" t="s">
        <v>23</v>
      </c>
      <c r="H76" s="2">
        <v>26.3</v>
      </c>
      <c r="I76" s="4" t="s">
        <v>23</v>
      </c>
      <c r="J76" s="2">
        <v>232.5</v>
      </c>
      <c r="K76" s="4" t="s">
        <v>23</v>
      </c>
      <c r="L76" s="2">
        <v>136.19999999999999</v>
      </c>
      <c r="M76" s="4" t="s">
        <v>23</v>
      </c>
      <c r="N76" s="2">
        <v>705.4</v>
      </c>
      <c r="O76" s="4" t="s">
        <v>23</v>
      </c>
      <c r="P76" s="2">
        <v>633.9</v>
      </c>
      <c r="Q76" s="4" t="s">
        <v>23</v>
      </c>
      <c r="R76" s="2">
        <v>335.8</v>
      </c>
      <c r="S76" s="4" t="s">
        <v>23</v>
      </c>
      <c r="T76" s="2">
        <v>82.7</v>
      </c>
      <c r="U76" s="4" t="s">
        <v>23</v>
      </c>
      <c r="V76" s="2">
        <v>109.2</v>
      </c>
      <c r="W76" s="4" t="s">
        <v>23</v>
      </c>
      <c r="X76" s="2">
        <v>14.2</v>
      </c>
      <c r="Y76" s="4" t="s">
        <v>23</v>
      </c>
      <c r="Z76" s="2">
        <v>0</v>
      </c>
      <c r="AA76" s="4" t="s">
        <v>23</v>
      </c>
      <c r="AB76" s="1"/>
    </row>
    <row r="77" spans="1:28" ht="15" customHeight="1">
      <c r="A77" s="1"/>
      <c r="B77" s="4">
        <v>1996</v>
      </c>
      <c r="C77" s="37">
        <v>5</v>
      </c>
      <c r="D77" s="37"/>
      <c r="E77" s="4" t="s">
        <v>23</v>
      </c>
      <c r="F77" s="2">
        <v>40.299999999999997</v>
      </c>
      <c r="G77" s="4" t="s">
        <v>23</v>
      </c>
      <c r="H77" s="2">
        <v>141.6</v>
      </c>
      <c r="I77" s="4" t="s">
        <v>23</v>
      </c>
      <c r="J77" s="2">
        <v>178</v>
      </c>
      <c r="K77" s="4" t="s">
        <v>23</v>
      </c>
      <c r="L77" s="2">
        <v>161.69999999999999</v>
      </c>
      <c r="M77" s="4" t="s">
        <v>23</v>
      </c>
      <c r="N77" s="2">
        <v>316.8</v>
      </c>
      <c r="O77" s="4" t="s">
        <v>23</v>
      </c>
      <c r="P77" s="2">
        <v>126.3</v>
      </c>
      <c r="Q77" s="4" t="s">
        <v>23</v>
      </c>
      <c r="R77" s="2">
        <v>323.7</v>
      </c>
      <c r="S77" s="4" t="s">
        <v>23</v>
      </c>
      <c r="T77" s="2">
        <v>57.9</v>
      </c>
      <c r="U77" s="4" t="s">
        <v>23</v>
      </c>
      <c r="V77" s="2">
        <v>61.5</v>
      </c>
      <c r="W77" s="4" t="s">
        <v>23</v>
      </c>
      <c r="X77" s="2">
        <v>103.2</v>
      </c>
      <c r="Y77" s="4" t="s">
        <v>23</v>
      </c>
      <c r="Z77" s="2">
        <v>35.1</v>
      </c>
      <c r="AA77" s="4" t="s">
        <v>23</v>
      </c>
      <c r="AB77" s="1"/>
    </row>
    <row r="78" spans="1:28" ht="15" customHeight="1">
      <c r="A78" s="1"/>
      <c r="B78" s="4">
        <v>1997</v>
      </c>
      <c r="C78" s="37">
        <v>8.3000000000000007</v>
      </c>
      <c r="D78" s="37"/>
      <c r="E78" s="4" t="s">
        <v>23</v>
      </c>
      <c r="F78" s="2">
        <v>59.7</v>
      </c>
      <c r="G78" s="4" t="s">
        <v>23</v>
      </c>
      <c r="H78" s="2">
        <v>7.2</v>
      </c>
      <c r="I78" s="4" t="s">
        <v>23</v>
      </c>
      <c r="J78" s="2">
        <v>334.4</v>
      </c>
      <c r="K78" s="4" t="s">
        <v>23</v>
      </c>
      <c r="L78" s="2">
        <v>239.6</v>
      </c>
      <c r="M78" s="4" t="s">
        <v>23</v>
      </c>
      <c r="N78" s="2">
        <v>837</v>
      </c>
      <c r="O78" s="4" t="s">
        <v>23</v>
      </c>
      <c r="P78" s="2">
        <v>327.8</v>
      </c>
      <c r="Q78" s="4" t="s">
        <v>23</v>
      </c>
      <c r="R78" s="2">
        <v>203.1</v>
      </c>
      <c r="S78" s="4" t="s">
        <v>23</v>
      </c>
      <c r="T78" s="2">
        <v>294.8</v>
      </c>
      <c r="U78" s="4" t="s">
        <v>23</v>
      </c>
      <c r="V78" s="2">
        <v>333.2</v>
      </c>
      <c r="W78" s="4" t="s">
        <v>23</v>
      </c>
      <c r="X78" s="2">
        <v>164.5</v>
      </c>
      <c r="Y78" s="4" t="s">
        <v>23</v>
      </c>
      <c r="Z78" s="2">
        <v>33.6</v>
      </c>
      <c r="AA78" s="4" t="s">
        <v>23</v>
      </c>
      <c r="AB78" s="1"/>
    </row>
    <row r="79" spans="1:28" ht="15" customHeight="1">
      <c r="A79" s="1"/>
      <c r="B79" s="4">
        <v>1998</v>
      </c>
      <c r="C79" s="37">
        <v>4.0999999999999996</v>
      </c>
      <c r="D79" s="37"/>
      <c r="E79" s="4" t="s">
        <v>23</v>
      </c>
      <c r="F79" s="2">
        <v>25.4</v>
      </c>
      <c r="G79" s="4" t="s">
        <v>23</v>
      </c>
      <c r="H79" s="2">
        <v>30.1</v>
      </c>
      <c r="I79" s="4" t="s">
        <v>23</v>
      </c>
      <c r="J79" s="2">
        <v>148.19999999999999</v>
      </c>
      <c r="K79" s="4" t="s">
        <v>23</v>
      </c>
      <c r="L79" s="2">
        <v>190.7</v>
      </c>
      <c r="M79" s="4" t="s">
        <v>23</v>
      </c>
      <c r="N79" s="2">
        <v>130.5</v>
      </c>
      <c r="O79" s="4" t="s">
        <v>23</v>
      </c>
      <c r="P79" s="2">
        <v>160.6</v>
      </c>
      <c r="Q79" s="4" t="s">
        <v>23</v>
      </c>
      <c r="R79" s="2">
        <v>175.8</v>
      </c>
      <c r="S79" s="4" t="s">
        <v>23</v>
      </c>
      <c r="T79" s="2">
        <v>91</v>
      </c>
      <c r="U79" s="4" t="s">
        <v>23</v>
      </c>
      <c r="V79" s="2">
        <v>0</v>
      </c>
      <c r="W79" s="4" t="s">
        <v>23</v>
      </c>
      <c r="X79" s="2">
        <v>32.5</v>
      </c>
      <c r="Y79" s="4" t="s">
        <v>23</v>
      </c>
      <c r="Z79" s="2">
        <v>63.5</v>
      </c>
      <c r="AA79" s="4" t="s">
        <v>23</v>
      </c>
      <c r="AB79" s="1"/>
    </row>
    <row r="80" spans="1:28" ht="15" customHeight="1">
      <c r="A80" s="1"/>
      <c r="B80" s="4">
        <v>1999</v>
      </c>
      <c r="C80" s="37">
        <v>9.1</v>
      </c>
      <c r="D80" s="37"/>
      <c r="E80" s="4" t="s">
        <v>23</v>
      </c>
      <c r="F80" s="2">
        <v>55</v>
      </c>
      <c r="G80" s="4" t="s">
        <v>23</v>
      </c>
      <c r="H80" s="2">
        <v>3.4</v>
      </c>
      <c r="I80" s="4" t="s">
        <v>23</v>
      </c>
      <c r="J80" s="2">
        <v>49.1</v>
      </c>
      <c r="K80" s="4" t="s">
        <v>23</v>
      </c>
      <c r="L80" s="2">
        <v>426.7</v>
      </c>
      <c r="M80" s="4" t="s">
        <v>23</v>
      </c>
      <c r="N80" s="2">
        <v>493.8</v>
      </c>
      <c r="O80" s="4" t="s">
        <v>23</v>
      </c>
      <c r="P80" s="2">
        <v>123.4</v>
      </c>
      <c r="Q80" s="4" t="s">
        <v>23</v>
      </c>
      <c r="R80" s="2">
        <v>457.5</v>
      </c>
      <c r="S80" s="4" t="s">
        <v>23</v>
      </c>
      <c r="T80" s="2">
        <v>413.9</v>
      </c>
      <c r="U80" s="4" t="s">
        <v>23</v>
      </c>
      <c r="V80" s="2">
        <v>58.4</v>
      </c>
      <c r="W80" s="4" t="s">
        <v>23</v>
      </c>
      <c r="X80" s="2">
        <v>17.2</v>
      </c>
      <c r="Y80" s="4" t="s">
        <v>23</v>
      </c>
      <c r="Z80" s="2">
        <v>19.3</v>
      </c>
      <c r="AA80" s="4" t="s">
        <v>23</v>
      </c>
      <c r="AB80" s="1"/>
    </row>
    <row r="81" spans="1:28" ht="15" customHeight="1">
      <c r="A81" s="1"/>
      <c r="B81" s="4">
        <v>2000</v>
      </c>
      <c r="C81" s="37">
        <v>0</v>
      </c>
      <c r="D81" s="37"/>
      <c r="E81" s="4" t="s">
        <v>23</v>
      </c>
      <c r="F81" s="2">
        <v>274.3</v>
      </c>
      <c r="G81" s="4" t="s">
        <v>23</v>
      </c>
      <c r="H81" s="2">
        <v>9.1999999999999993</v>
      </c>
      <c r="I81" s="4" t="s">
        <v>23</v>
      </c>
      <c r="J81" s="2">
        <v>106.9</v>
      </c>
      <c r="K81" s="4" t="s">
        <v>23</v>
      </c>
      <c r="L81" s="2">
        <v>143.19999999999999</v>
      </c>
      <c r="M81" s="4" t="s">
        <v>23</v>
      </c>
      <c r="N81" s="2">
        <v>1066.4000000000001</v>
      </c>
      <c r="O81" s="4" t="s">
        <v>23</v>
      </c>
      <c r="P81" s="2">
        <v>274.89999999999998</v>
      </c>
      <c r="Q81" s="4" t="s">
        <v>23</v>
      </c>
      <c r="R81" s="2">
        <v>361</v>
      </c>
      <c r="S81" s="4" t="s">
        <v>23</v>
      </c>
      <c r="T81" s="2">
        <v>492.8</v>
      </c>
      <c r="U81" s="4" t="s">
        <v>23</v>
      </c>
      <c r="V81" s="2">
        <v>106.5</v>
      </c>
      <c r="W81" s="4" t="s">
        <v>23</v>
      </c>
      <c r="X81" s="2">
        <v>49</v>
      </c>
      <c r="Y81" s="4" t="s">
        <v>23</v>
      </c>
      <c r="Z81" s="2">
        <v>66</v>
      </c>
      <c r="AA81" s="4" t="s">
        <v>23</v>
      </c>
      <c r="AB81" s="1"/>
    </row>
    <row r="82" spans="1:28" ht="15" customHeight="1">
      <c r="A82" s="1"/>
      <c r="B82" s="4">
        <v>2001</v>
      </c>
      <c r="C82" s="37">
        <v>121.5</v>
      </c>
      <c r="D82" s="37"/>
      <c r="E82" s="4" t="s">
        <v>23</v>
      </c>
      <c r="F82" s="2">
        <v>16.5</v>
      </c>
      <c r="G82" s="4" t="s">
        <v>23</v>
      </c>
      <c r="H82" s="2">
        <v>24</v>
      </c>
      <c r="I82" s="4" t="s">
        <v>23</v>
      </c>
      <c r="J82" s="2">
        <v>141.5</v>
      </c>
      <c r="K82" s="4" t="s">
        <v>23</v>
      </c>
      <c r="L82" s="2">
        <v>663</v>
      </c>
      <c r="M82" s="4" t="s">
        <v>23</v>
      </c>
      <c r="N82" s="2">
        <v>341</v>
      </c>
      <c r="O82" s="4" t="s">
        <v>23</v>
      </c>
      <c r="P82" s="2">
        <v>1060</v>
      </c>
      <c r="Q82" s="4" t="s">
        <v>23</v>
      </c>
      <c r="R82" s="2">
        <v>352</v>
      </c>
      <c r="S82" s="4" t="s">
        <v>23</v>
      </c>
      <c r="T82" s="2">
        <v>71.5</v>
      </c>
      <c r="U82" s="4" t="s">
        <v>23</v>
      </c>
      <c r="V82" s="2">
        <v>63.5</v>
      </c>
      <c r="W82" s="4" t="s">
        <v>23</v>
      </c>
      <c r="X82" s="2">
        <v>107</v>
      </c>
      <c r="Y82" s="4" t="s">
        <v>23</v>
      </c>
      <c r="Z82" s="2">
        <v>0</v>
      </c>
      <c r="AA82" s="4" t="s">
        <v>23</v>
      </c>
      <c r="AB82" s="1"/>
    </row>
    <row r="83" spans="1:28" ht="15" customHeight="1">
      <c r="A83" s="1"/>
      <c r="B83" s="4">
        <v>2002</v>
      </c>
      <c r="C83" s="37">
        <v>0</v>
      </c>
      <c r="D83" s="37"/>
      <c r="E83" s="4" t="s">
        <v>23</v>
      </c>
      <c r="F83" s="2">
        <v>284.5</v>
      </c>
      <c r="G83" s="4" t="s">
        <v>23</v>
      </c>
      <c r="H83" s="2">
        <v>237</v>
      </c>
      <c r="I83" s="4" t="s">
        <v>23</v>
      </c>
      <c r="J83" s="2">
        <v>108</v>
      </c>
      <c r="K83" s="4" t="s">
        <v>23</v>
      </c>
      <c r="L83" s="2">
        <v>435.5</v>
      </c>
      <c r="M83" s="4" t="s">
        <v>23</v>
      </c>
      <c r="N83" s="2">
        <v>399.5</v>
      </c>
      <c r="O83" s="4" t="s">
        <v>23</v>
      </c>
      <c r="P83" s="2">
        <v>267.5</v>
      </c>
      <c r="Q83" s="4" t="s">
        <v>23</v>
      </c>
      <c r="R83" s="2">
        <v>578.5</v>
      </c>
      <c r="S83" s="4" t="s">
        <v>23</v>
      </c>
      <c r="T83" s="2">
        <v>209.5</v>
      </c>
      <c r="U83" s="4" t="s">
        <v>23</v>
      </c>
      <c r="V83" s="2">
        <v>524</v>
      </c>
      <c r="W83" s="4" t="s">
        <v>23</v>
      </c>
      <c r="X83" s="2">
        <v>138</v>
      </c>
      <c r="Y83" s="4" t="s">
        <v>23</v>
      </c>
      <c r="Z83" s="2">
        <v>55</v>
      </c>
      <c r="AA83" s="4" t="s">
        <v>23</v>
      </c>
      <c r="AB83" s="1"/>
    </row>
    <row r="84" spans="1:28" ht="15" customHeight="1">
      <c r="A84" s="1"/>
      <c r="B84" s="4">
        <v>2003</v>
      </c>
      <c r="C84" s="37">
        <v>49.5</v>
      </c>
      <c r="D84" s="37"/>
      <c r="E84" s="4" t="s">
        <v>23</v>
      </c>
      <c r="F84" s="2">
        <v>0</v>
      </c>
      <c r="G84" s="4" t="s">
        <v>23</v>
      </c>
      <c r="H84" s="2">
        <v>7</v>
      </c>
      <c r="I84" s="4" t="s">
        <v>23</v>
      </c>
      <c r="J84" s="2">
        <v>21.5</v>
      </c>
      <c r="K84" s="4" t="s">
        <v>23</v>
      </c>
      <c r="L84" s="2">
        <v>175</v>
      </c>
      <c r="M84" s="4" t="s">
        <v>23</v>
      </c>
      <c r="N84" s="2">
        <v>659</v>
      </c>
      <c r="O84" s="4" t="s">
        <v>23</v>
      </c>
      <c r="P84" s="2">
        <v>287</v>
      </c>
      <c r="Q84" s="4" t="s">
        <v>23</v>
      </c>
      <c r="R84" s="2">
        <v>169.5</v>
      </c>
      <c r="S84" s="4" t="s">
        <v>23</v>
      </c>
      <c r="T84" s="2">
        <v>184.5</v>
      </c>
      <c r="U84" s="4" t="s">
        <v>23</v>
      </c>
      <c r="V84" s="2">
        <v>174.5</v>
      </c>
      <c r="W84" s="4" t="s">
        <v>23</v>
      </c>
      <c r="X84" s="2">
        <v>114.5</v>
      </c>
      <c r="Y84" s="4" t="s">
        <v>23</v>
      </c>
      <c r="Z84" s="2">
        <v>86</v>
      </c>
      <c r="AA84" s="4" t="s">
        <v>23</v>
      </c>
      <c r="AB84" s="1"/>
    </row>
    <row r="85" spans="1:28" ht="15" customHeight="1">
      <c r="A85" s="1"/>
      <c r="B85" s="4">
        <v>2004</v>
      </c>
      <c r="C85" s="37">
        <v>0</v>
      </c>
      <c r="D85" s="37"/>
      <c r="E85" s="4" t="s">
        <v>23</v>
      </c>
      <c r="F85" s="2">
        <v>18</v>
      </c>
      <c r="G85" s="4" t="s">
        <v>23</v>
      </c>
      <c r="H85" s="2">
        <v>103.8</v>
      </c>
      <c r="I85" s="4" t="s">
        <v>23</v>
      </c>
      <c r="J85" s="2">
        <v>342.5</v>
      </c>
      <c r="K85" s="4" t="s">
        <v>23</v>
      </c>
      <c r="L85" s="2">
        <v>76.5</v>
      </c>
      <c r="M85" s="4" t="s">
        <v>23</v>
      </c>
      <c r="N85" s="2">
        <v>461.5</v>
      </c>
      <c r="O85" s="4" t="s">
        <v>23</v>
      </c>
      <c r="P85" s="2">
        <v>508.5</v>
      </c>
      <c r="Q85" s="4" t="s">
        <v>23</v>
      </c>
      <c r="R85" s="2">
        <v>191</v>
      </c>
      <c r="S85" s="4" t="s">
        <v>23</v>
      </c>
      <c r="T85" s="2">
        <v>193.5</v>
      </c>
      <c r="U85" s="4" t="s">
        <v>23</v>
      </c>
      <c r="V85" s="2">
        <v>235</v>
      </c>
      <c r="W85" s="4" t="s">
        <v>23</v>
      </c>
      <c r="X85" s="2">
        <v>121</v>
      </c>
      <c r="Y85" s="4" t="s">
        <v>23</v>
      </c>
      <c r="Z85" s="2">
        <v>81</v>
      </c>
      <c r="AA85" s="4" t="s">
        <v>23</v>
      </c>
      <c r="AB85" s="1"/>
    </row>
    <row r="86" spans="1:28" ht="15" customHeight="1">
      <c r="A86" s="1"/>
      <c r="B86" s="4">
        <v>2005</v>
      </c>
      <c r="C86" s="37">
        <v>12</v>
      </c>
      <c r="D86" s="37"/>
      <c r="E86" s="4" t="s">
        <v>23</v>
      </c>
      <c r="F86" s="2">
        <v>0</v>
      </c>
      <c r="G86" s="4" t="s">
        <v>23</v>
      </c>
      <c r="H86" s="2">
        <v>50</v>
      </c>
      <c r="I86" s="4" t="s">
        <v>23</v>
      </c>
      <c r="J86" s="2">
        <v>29</v>
      </c>
      <c r="K86" s="4" t="s">
        <v>23</v>
      </c>
      <c r="L86" s="2">
        <v>570.5</v>
      </c>
      <c r="M86" s="4" t="s">
        <v>23</v>
      </c>
      <c r="N86" s="2">
        <v>596.5</v>
      </c>
      <c r="O86" s="4" t="s">
        <v>23</v>
      </c>
      <c r="P86" s="2">
        <v>410</v>
      </c>
      <c r="Q86" s="4" t="s">
        <v>23</v>
      </c>
      <c r="R86" s="2">
        <v>580</v>
      </c>
      <c r="S86" s="4" t="s">
        <v>23</v>
      </c>
      <c r="T86" s="2">
        <v>102.5</v>
      </c>
      <c r="U86" s="4" t="s">
        <v>23</v>
      </c>
      <c r="V86" s="2">
        <v>49</v>
      </c>
      <c r="W86" s="4" t="s">
        <v>23</v>
      </c>
      <c r="X86" s="2">
        <v>105</v>
      </c>
      <c r="Y86" s="4" t="s">
        <v>23</v>
      </c>
      <c r="Z86" s="2">
        <v>75</v>
      </c>
      <c r="AA86" s="4" t="s">
        <v>23</v>
      </c>
      <c r="AB86" s="1"/>
    </row>
    <row r="87" spans="1:28" ht="15" customHeight="1">
      <c r="A87" s="1"/>
      <c r="B87" s="4">
        <v>2006</v>
      </c>
      <c r="C87" s="37">
        <v>77</v>
      </c>
      <c r="D87" s="37"/>
      <c r="E87" s="4" t="s">
        <v>23</v>
      </c>
      <c r="F87" s="2">
        <v>22</v>
      </c>
      <c r="G87" s="4" t="s">
        <v>23</v>
      </c>
      <c r="H87" s="2">
        <v>32.5</v>
      </c>
      <c r="I87" s="4" t="s">
        <v>23</v>
      </c>
      <c r="J87" s="2">
        <v>167</v>
      </c>
      <c r="K87" s="4" t="s">
        <v>23</v>
      </c>
      <c r="L87" s="2">
        <v>217</v>
      </c>
      <c r="M87" s="4" t="s">
        <v>23</v>
      </c>
      <c r="N87" s="2">
        <v>755.5</v>
      </c>
      <c r="O87" s="4" t="s">
        <v>23</v>
      </c>
      <c r="P87" s="2">
        <v>626</v>
      </c>
      <c r="Q87" s="4" t="s">
        <v>23</v>
      </c>
      <c r="R87" s="2">
        <v>361</v>
      </c>
      <c r="S87" s="4" t="s">
        <v>23</v>
      </c>
      <c r="T87" s="2">
        <v>250</v>
      </c>
      <c r="U87" s="4" t="s">
        <v>23</v>
      </c>
      <c r="V87" s="2">
        <v>232</v>
      </c>
      <c r="W87" s="4" t="s">
        <v>23</v>
      </c>
      <c r="X87" s="2">
        <v>9</v>
      </c>
      <c r="Y87" s="4" t="s">
        <v>23</v>
      </c>
      <c r="Z87" s="2">
        <v>194</v>
      </c>
      <c r="AA87" s="4" t="s">
        <v>23</v>
      </c>
      <c r="AB87" s="1"/>
    </row>
    <row r="88" spans="1:28" ht="15" customHeight="1">
      <c r="A88" s="1"/>
      <c r="B88" s="4">
        <v>2007</v>
      </c>
      <c r="C88" s="37">
        <v>21</v>
      </c>
      <c r="D88" s="37"/>
      <c r="E88" s="4" t="s">
        <v>23</v>
      </c>
      <c r="F88" s="2">
        <v>96</v>
      </c>
      <c r="G88" s="4" t="s">
        <v>23</v>
      </c>
      <c r="H88" s="2">
        <v>67.5</v>
      </c>
      <c r="I88" s="4" t="s">
        <v>23</v>
      </c>
      <c r="J88" s="2">
        <v>136</v>
      </c>
      <c r="K88" s="4" t="s">
        <v>23</v>
      </c>
      <c r="L88" s="2">
        <v>94</v>
      </c>
      <c r="M88" s="4" t="s">
        <v>23</v>
      </c>
      <c r="N88" s="2">
        <v>224</v>
      </c>
      <c r="O88" s="4" t="s">
        <v>23</v>
      </c>
      <c r="P88" s="2">
        <v>477</v>
      </c>
      <c r="Q88" s="4" t="s">
        <v>23</v>
      </c>
      <c r="R88" s="2">
        <v>233</v>
      </c>
      <c r="S88" s="4" t="s">
        <v>23</v>
      </c>
      <c r="T88" s="2">
        <v>94</v>
      </c>
      <c r="U88" s="4" t="s">
        <v>23</v>
      </c>
      <c r="V88" s="2">
        <v>88</v>
      </c>
      <c r="W88" s="4" t="s">
        <v>23</v>
      </c>
      <c r="X88" s="2">
        <v>16</v>
      </c>
      <c r="Y88" s="4" t="s">
        <v>23</v>
      </c>
      <c r="Z88" s="2">
        <v>32</v>
      </c>
      <c r="AA88" s="4" t="s">
        <v>38</v>
      </c>
      <c r="AB88" s="1"/>
    </row>
    <row r="89" spans="1:28" ht="15" customHeight="1">
      <c r="A89" s="1"/>
      <c r="B89" s="4">
        <v>2008</v>
      </c>
      <c r="C89" s="37">
        <v>7</v>
      </c>
      <c r="D89" s="37"/>
      <c r="E89" s="4" t="s">
        <v>23</v>
      </c>
      <c r="F89" s="2">
        <v>33.5</v>
      </c>
      <c r="G89" s="4" t="s">
        <v>23</v>
      </c>
      <c r="H89" s="2">
        <v>19</v>
      </c>
      <c r="I89" s="4" t="s">
        <v>23</v>
      </c>
      <c r="J89" s="2">
        <v>148</v>
      </c>
      <c r="K89" s="4" t="s">
        <v>23</v>
      </c>
      <c r="L89" s="2">
        <v>652</v>
      </c>
      <c r="M89" s="4" t="s">
        <v>23</v>
      </c>
      <c r="N89" s="2">
        <v>259</v>
      </c>
      <c r="O89" s="4" t="s">
        <v>23</v>
      </c>
      <c r="P89" s="2">
        <v>337</v>
      </c>
      <c r="Q89" s="4" t="s">
        <v>23</v>
      </c>
      <c r="R89" s="2">
        <v>450</v>
      </c>
      <c r="S89" s="4" t="s">
        <v>23</v>
      </c>
      <c r="T89" s="2">
        <v>107.5</v>
      </c>
      <c r="U89" s="4" t="s">
        <v>23</v>
      </c>
      <c r="V89" s="2">
        <v>53</v>
      </c>
      <c r="W89" s="4" t="s">
        <v>23</v>
      </c>
      <c r="X89" s="2">
        <v>43</v>
      </c>
      <c r="Y89" s="4" t="s">
        <v>23</v>
      </c>
      <c r="Z89" s="2">
        <v>13</v>
      </c>
      <c r="AA89" s="4" t="s">
        <v>23</v>
      </c>
      <c r="AB89" s="1"/>
    </row>
    <row r="90" spans="1:28" ht="15" customHeight="1">
      <c r="A90" s="1"/>
      <c r="B90" s="4">
        <v>2009</v>
      </c>
      <c r="C90" s="37">
        <v>7</v>
      </c>
      <c r="D90" s="37"/>
      <c r="E90" s="4" t="s">
        <v>23</v>
      </c>
      <c r="F90" s="2">
        <v>19</v>
      </c>
      <c r="G90" s="4" t="s">
        <v>23</v>
      </c>
      <c r="H90" s="2">
        <v>0</v>
      </c>
      <c r="I90" s="4" t="s">
        <v>23</v>
      </c>
      <c r="J90" s="2">
        <v>66</v>
      </c>
      <c r="K90" s="4" t="s">
        <v>23</v>
      </c>
      <c r="L90" s="2">
        <v>567</v>
      </c>
      <c r="M90" s="4" t="s">
        <v>23</v>
      </c>
      <c r="N90" s="2">
        <v>376.5</v>
      </c>
      <c r="O90" s="4" t="s">
        <v>23</v>
      </c>
      <c r="P90" s="2">
        <v>194</v>
      </c>
      <c r="Q90" s="4" t="s">
        <v>23</v>
      </c>
      <c r="R90" s="2">
        <v>418.5</v>
      </c>
      <c r="S90" s="4" t="s">
        <v>23</v>
      </c>
      <c r="T90" s="2">
        <v>116</v>
      </c>
      <c r="U90" s="4" t="s">
        <v>23</v>
      </c>
      <c r="V90" s="2">
        <v>189</v>
      </c>
      <c r="W90" s="4" t="s">
        <v>23</v>
      </c>
      <c r="X90" s="2">
        <v>162</v>
      </c>
      <c r="Y90" s="4" t="s">
        <v>23</v>
      </c>
      <c r="Z90" s="2">
        <v>31</v>
      </c>
      <c r="AA90" s="4" t="s">
        <v>23</v>
      </c>
      <c r="AB90" s="1"/>
    </row>
    <row r="91" spans="1:28" ht="15" customHeight="1">
      <c r="A91" s="1"/>
      <c r="B91" s="4">
        <v>2010</v>
      </c>
      <c r="C91" s="37">
        <v>18</v>
      </c>
      <c r="D91" s="37"/>
      <c r="E91" s="4" t="s">
        <v>23</v>
      </c>
      <c r="F91" s="2">
        <v>48</v>
      </c>
      <c r="G91" s="4" t="s">
        <v>23</v>
      </c>
      <c r="H91" s="2">
        <v>9</v>
      </c>
      <c r="I91" s="4" t="s">
        <v>23</v>
      </c>
      <c r="J91" s="2">
        <v>17</v>
      </c>
      <c r="K91" s="4" t="s">
        <v>23</v>
      </c>
      <c r="L91" s="2">
        <v>103</v>
      </c>
      <c r="M91" s="4" t="s">
        <v>23</v>
      </c>
      <c r="N91" s="2">
        <v>357</v>
      </c>
      <c r="O91" s="4" t="s">
        <v>38</v>
      </c>
      <c r="P91" s="2">
        <v>400</v>
      </c>
      <c r="Q91" s="4" t="s">
        <v>23</v>
      </c>
      <c r="R91" s="2">
        <v>194.7</v>
      </c>
      <c r="S91" s="4" t="s">
        <v>23</v>
      </c>
      <c r="T91" s="2">
        <v>28</v>
      </c>
      <c r="U91" s="4" t="s">
        <v>23</v>
      </c>
      <c r="V91" s="2">
        <v>95.5</v>
      </c>
      <c r="W91" s="4" t="s">
        <v>23</v>
      </c>
      <c r="X91" s="2">
        <v>42</v>
      </c>
      <c r="Y91" s="4" t="s">
        <v>23</v>
      </c>
      <c r="Z91" s="2">
        <v>55</v>
      </c>
      <c r="AA91" s="4" t="s">
        <v>23</v>
      </c>
      <c r="AB91" s="1"/>
    </row>
    <row r="92" spans="1:28" ht="15" customHeight="1">
      <c r="A92" s="1"/>
      <c r="B92" s="4">
        <v>2011</v>
      </c>
      <c r="C92" s="37">
        <v>59</v>
      </c>
      <c r="D92" s="37"/>
      <c r="E92" s="4" t="s">
        <v>23</v>
      </c>
      <c r="F92" s="2">
        <v>30</v>
      </c>
      <c r="G92" s="4" t="s">
        <v>23</v>
      </c>
      <c r="H92" s="2">
        <v>108</v>
      </c>
      <c r="I92" s="4" t="s">
        <v>23</v>
      </c>
      <c r="J92" s="2">
        <v>225</v>
      </c>
      <c r="K92" s="4" t="s">
        <v>23</v>
      </c>
      <c r="L92" s="2">
        <v>85</v>
      </c>
      <c r="M92" s="4" t="s">
        <v>23</v>
      </c>
      <c r="N92" s="2">
        <v>388</v>
      </c>
      <c r="O92" s="4" t="s">
        <v>23</v>
      </c>
      <c r="P92" s="2">
        <v>343.4</v>
      </c>
      <c r="Q92" s="4" t="s">
        <v>23</v>
      </c>
      <c r="R92" s="2">
        <v>518.1</v>
      </c>
      <c r="S92" s="4" t="s">
        <v>23</v>
      </c>
      <c r="T92" s="2">
        <v>162.30000000000001</v>
      </c>
      <c r="U92" s="4" t="s">
        <v>23</v>
      </c>
      <c r="V92" s="2">
        <v>47</v>
      </c>
      <c r="W92" s="4" t="s">
        <v>23</v>
      </c>
      <c r="X92" s="2">
        <v>53</v>
      </c>
      <c r="Y92" s="4" t="s">
        <v>23</v>
      </c>
      <c r="Z92" s="2">
        <v>0</v>
      </c>
      <c r="AA92" s="4" t="s">
        <v>23</v>
      </c>
      <c r="AB92" s="1"/>
    </row>
    <row r="93" spans="1:28" ht="15" customHeight="1">
      <c r="A93" s="1"/>
      <c r="B93" s="4">
        <v>2012</v>
      </c>
      <c r="C93" s="37">
        <v>6</v>
      </c>
      <c r="D93" s="37"/>
      <c r="E93" s="4" t="s">
        <v>23</v>
      </c>
      <c r="F93" s="2">
        <v>173.8</v>
      </c>
      <c r="G93" s="4" t="s">
        <v>23</v>
      </c>
      <c r="H93" s="2">
        <v>9</v>
      </c>
      <c r="I93" s="4" t="s">
        <v>23</v>
      </c>
      <c r="J93" s="2">
        <v>49</v>
      </c>
      <c r="K93" s="4" t="s">
        <v>23</v>
      </c>
      <c r="L93" s="2">
        <v>317</v>
      </c>
      <c r="M93" s="4" t="s">
        <v>23</v>
      </c>
      <c r="N93" s="2">
        <v>504</v>
      </c>
      <c r="O93" s="4" t="s">
        <v>23</v>
      </c>
      <c r="P93" s="2">
        <v>113.1</v>
      </c>
      <c r="Q93" s="4" t="s">
        <v>23</v>
      </c>
      <c r="R93" s="2">
        <v>198</v>
      </c>
      <c r="S93" s="4" t="s">
        <v>23</v>
      </c>
      <c r="T93" s="2">
        <v>19</v>
      </c>
      <c r="U93" s="4" t="s">
        <v>23</v>
      </c>
      <c r="V93" s="2">
        <v>81</v>
      </c>
      <c r="W93" s="4" t="s">
        <v>23</v>
      </c>
      <c r="X93" s="2">
        <v>88</v>
      </c>
      <c r="Y93" s="4" t="s">
        <v>23</v>
      </c>
      <c r="Z93" s="2">
        <v>298</v>
      </c>
      <c r="AA93" s="4" t="s">
        <v>23</v>
      </c>
      <c r="AB93" s="1"/>
    </row>
    <row r="94" spans="1:28" ht="15" customHeight="1">
      <c r="A94" s="1"/>
      <c r="B94" s="4">
        <v>2013</v>
      </c>
      <c r="C94" s="37">
        <v>10.3</v>
      </c>
      <c r="D94" s="37"/>
      <c r="E94" s="4" t="s">
        <v>23</v>
      </c>
      <c r="F94" s="2">
        <v>59.7</v>
      </c>
      <c r="G94" s="4" t="s">
        <v>23</v>
      </c>
      <c r="H94" s="2">
        <v>6.5</v>
      </c>
      <c r="I94" s="4" t="s">
        <v>23</v>
      </c>
      <c r="J94" s="2">
        <v>16.899999999999999</v>
      </c>
      <c r="K94" s="4" t="s">
        <v>23</v>
      </c>
      <c r="L94" s="2">
        <v>365</v>
      </c>
      <c r="M94" s="4" t="s">
        <v>23</v>
      </c>
      <c r="N94" s="2">
        <v>352.5</v>
      </c>
      <c r="O94" s="4" t="s">
        <v>23</v>
      </c>
      <c r="P94" s="2">
        <v>260.7</v>
      </c>
      <c r="Q94" s="4" t="s">
        <v>23</v>
      </c>
      <c r="R94" s="2">
        <v>22.5</v>
      </c>
      <c r="S94" s="4" t="s">
        <v>264</v>
      </c>
      <c r="T94" s="2">
        <v>133</v>
      </c>
      <c r="U94" s="4" t="s">
        <v>38</v>
      </c>
      <c r="V94" s="2">
        <v>102</v>
      </c>
      <c r="W94" s="4" t="s">
        <v>23</v>
      </c>
      <c r="X94" s="2">
        <v>27.5</v>
      </c>
      <c r="Y94" s="4" t="s">
        <v>23</v>
      </c>
      <c r="Z94" s="2">
        <v>0</v>
      </c>
      <c r="AA94" s="4" t="s">
        <v>23</v>
      </c>
      <c r="AB94" s="1"/>
    </row>
    <row r="95" spans="1:28" ht="15" customHeight="1">
      <c r="A95" s="1"/>
      <c r="B95" s="4">
        <v>2014</v>
      </c>
      <c r="C95" s="37">
        <v>32</v>
      </c>
      <c r="D95" s="37"/>
      <c r="E95" s="4" t="s">
        <v>23</v>
      </c>
      <c r="F95" s="2">
        <v>25</v>
      </c>
      <c r="G95" s="4" t="s">
        <v>23</v>
      </c>
      <c r="H95" s="2">
        <v>89</v>
      </c>
      <c r="I95" s="4" t="s">
        <v>23</v>
      </c>
      <c r="J95" s="2">
        <v>84</v>
      </c>
      <c r="K95" s="4" t="s">
        <v>23</v>
      </c>
      <c r="L95" s="2">
        <v>273</v>
      </c>
      <c r="M95" s="4" t="s">
        <v>23</v>
      </c>
      <c r="N95" s="2">
        <v>531.1</v>
      </c>
      <c r="O95" s="4" t="s">
        <v>23</v>
      </c>
      <c r="P95" s="2">
        <v>399.1</v>
      </c>
      <c r="Q95" s="4" t="s">
        <v>23</v>
      </c>
      <c r="R95" s="2">
        <v>166</v>
      </c>
      <c r="S95" s="4" t="s">
        <v>38</v>
      </c>
      <c r="T95" s="2">
        <v>309</v>
      </c>
      <c r="U95" s="4" t="s">
        <v>23</v>
      </c>
      <c r="V95" s="2">
        <v>35</v>
      </c>
      <c r="W95" s="4" t="s">
        <v>23</v>
      </c>
      <c r="X95" s="2">
        <v>19</v>
      </c>
      <c r="Y95" s="4" t="s">
        <v>23</v>
      </c>
      <c r="Z95" s="2">
        <v>50</v>
      </c>
      <c r="AA95" s="4" t="s">
        <v>23</v>
      </c>
      <c r="AB95" s="1"/>
    </row>
    <row r="96" spans="1:28" ht="15" customHeight="1">
      <c r="A96" s="1"/>
      <c r="B96" s="4">
        <v>2015</v>
      </c>
      <c r="C96" s="37">
        <v>0</v>
      </c>
      <c r="D96" s="37"/>
      <c r="E96" s="4" t="s">
        <v>23</v>
      </c>
      <c r="F96" s="2">
        <v>0</v>
      </c>
      <c r="G96" s="4" t="s">
        <v>23</v>
      </c>
      <c r="H96" s="2">
        <v>10</v>
      </c>
      <c r="I96" s="4" t="s">
        <v>23</v>
      </c>
      <c r="J96" s="2">
        <v>38</v>
      </c>
      <c r="K96" s="4" t="s">
        <v>23</v>
      </c>
      <c r="L96" s="2">
        <v>146</v>
      </c>
      <c r="M96" s="4" t="s">
        <v>23</v>
      </c>
      <c r="N96" s="2">
        <v>323.8</v>
      </c>
      <c r="O96" s="4" t="s">
        <v>23</v>
      </c>
      <c r="P96" s="2">
        <v>398</v>
      </c>
      <c r="Q96" s="4" t="s">
        <v>23</v>
      </c>
      <c r="R96" s="2">
        <v>532</v>
      </c>
      <c r="S96" s="4" t="s">
        <v>23</v>
      </c>
      <c r="T96" s="2">
        <v>189</v>
      </c>
      <c r="U96" s="4" t="s">
        <v>23</v>
      </c>
      <c r="V96" s="2">
        <v>128</v>
      </c>
      <c r="W96" s="4" t="s">
        <v>23</v>
      </c>
      <c r="X96" s="2">
        <v>29</v>
      </c>
      <c r="Y96" s="4" t="s">
        <v>23</v>
      </c>
      <c r="Z96" s="2">
        <v>0</v>
      </c>
      <c r="AA96" s="4" t="s">
        <v>23</v>
      </c>
      <c r="AB96" s="1"/>
    </row>
    <row r="97" spans="1:28" ht="15" customHeight="1">
      <c r="A97" s="1"/>
      <c r="B97" s="4">
        <v>2016</v>
      </c>
      <c r="C97" s="37">
        <v>0</v>
      </c>
      <c r="D97" s="37"/>
      <c r="E97" s="4" t="s">
        <v>23</v>
      </c>
      <c r="F97" s="2"/>
      <c r="G97" s="4" t="s">
        <v>23</v>
      </c>
      <c r="H97" s="2"/>
      <c r="I97" s="4" t="s">
        <v>23</v>
      </c>
      <c r="J97" s="2"/>
      <c r="K97" s="4" t="s">
        <v>23</v>
      </c>
      <c r="L97" s="2"/>
      <c r="M97" s="4" t="s">
        <v>23</v>
      </c>
      <c r="N97" s="2"/>
      <c r="O97" s="4" t="s">
        <v>23</v>
      </c>
      <c r="P97" s="2"/>
      <c r="Q97" s="4" t="s">
        <v>23</v>
      </c>
      <c r="R97" s="2"/>
      <c r="S97" s="4" t="s">
        <v>23</v>
      </c>
      <c r="T97" s="2"/>
      <c r="U97" s="4" t="s">
        <v>23</v>
      </c>
      <c r="V97" s="2"/>
      <c r="W97" s="4" t="s">
        <v>23</v>
      </c>
      <c r="X97" s="2"/>
      <c r="Y97" s="4" t="s">
        <v>23</v>
      </c>
      <c r="Z97" s="2"/>
      <c r="AA97" s="4" t="s">
        <v>23</v>
      </c>
      <c r="AB97" s="1"/>
    </row>
    <row r="98" spans="1:28" ht="50.1" customHeight="1">
      <c r="A98" s="1"/>
      <c r="B98" s="38" t="s">
        <v>39</v>
      </c>
      <c r="C98" s="38"/>
      <c r="D98" s="38"/>
      <c r="E98" s="38"/>
      <c r="F98" s="38"/>
      <c r="G98" s="38"/>
      <c r="H98" s="38" t="s">
        <v>40</v>
      </c>
      <c r="I98" s="38"/>
      <c r="J98" s="38"/>
      <c r="K98" s="38"/>
      <c r="L98" s="38"/>
      <c r="M98" s="3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</sheetData>
  <mergeCells count="119">
    <mergeCell ref="C96:D96"/>
    <mergeCell ref="C97:D97"/>
    <mergeCell ref="C90:D90"/>
    <mergeCell ref="C91:D91"/>
    <mergeCell ref="C92:D92"/>
    <mergeCell ref="C93:D93"/>
    <mergeCell ref="C82:D82"/>
    <mergeCell ref="C83:D83"/>
    <mergeCell ref="C86:D86"/>
    <mergeCell ref="C87:D87"/>
    <mergeCell ref="C88:D88"/>
    <mergeCell ref="C89:D89"/>
    <mergeCell ref="C76:D76"/>
    <mergeCell ref="C77:D77"/>
    <mergeCell ref="C94:D94"/>
    <mergeCell ref="C95:D95"/>
    <mergeCell ref="C84:D84"/>
    <mergeCell ref="C85:D85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47:D47"/>
    <mergeCell ref="C48:D48"/>
    <mergeCell ref="C54:D54"/>
    <mergeCell ref="C55:D55"/>
    <mergeCell ref="C56:D56"/>
    <mergeCell ref="C57:D57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1:D21"/>
    <mergeCell ref="C22:D22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B9:C9"/>
    <mergeCell ref="D9:N9"/>
    <mergeCell ref="O9:Q9"/>
    <mergeCell ref="R9:U9"/>
    <mergeCell ref="V9:Y9"/>
    <mergeCell ref="Z9:AA9"/>
    <mergeCell ref="C16:D16"/>
    <mergeCell ref="B98:G98"/>
    <mergeCell ref="H98:M98"/>
    <mergeCell ref="B10:C10"/>
    <mergeCell ref="C11:D11"/>
    <mergeCell ref="C12:D12"/>
    <mergeCell ref="C13:D13"/>
    <mergeCell ref="C14:D14"/>
    <mergeCell ref="C15:D15"/>
    <mergeCell ref="C53:D53"/>
    <mergeCell ref="C17:D17"/>
    <mergeCell ref="C18:D18"/>
    <mergeCell ref="C49:D49"/>
    <mergeCell ref="C50:D50"/>
    <mergeCell ref="C51:D51"/>
    <mergeCell ref="C52:D52"/>
    <mergeCell ref="C19:D19"/>
    <mergeCell ref="C20:D20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40"/>
  <sheetViews>
    <sheetView topLeftCell="B19" workbookViewId="0">
      <selection activeCell="V40" sqref="V4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42458.260028229168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856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855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840</v>
      </c>
      <c r="S7" s="43"/>
      <c r="T7" s="43"/>
      <c r="U7" s="43"/>
      <c r="V7" s="39" t="s">
        <v>12</v>
      </c>
      <c r="W7" s="39"/>
      <c r="X7" s="39"/>
      <c r="Y7" s="39"/>
      <c r="Z7" s="42">
        <v>5940438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854</v>
      </c>
      <c r="S8" s="43"/>
      <c r="T8" s="43"/>
      <c r="U8" s="43"/>
      <c r="V8" s="39" t="s">
        <v>17</v>
      </c>
      <c r="W8" s="39"/>
      <c r="X8" s="39"/>
      <c r="Y8" s="39"/>
      <c r="Z8" s="42">
        <v>291934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853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1959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514.29999999999995</v>
      </c>
      <c r="K12" s="4" t="s">
        <v>23</v>
      </c>
      <c r="L12" s="2">
        <v>291</v>
      </c>
      <c r="M12" s="4" t="s">
        <v>23</v>
      </c>
      <c r="N12" s="2">
        <v>384</v>
      </c>
      <c r="O12" s="4" t="s">
        <v>38</v>
      </c>
      <c r="P12" s="2">
        <v>559</v>
      </c>
      <c r="Q12" s="4" t="s">
        <v>23</v>
      </c>
      <c r="R12" s="2">
        <v>211</v>
      </c>
      <c r="S12" s="4" t="s">
        <v>23</v>
      </c>
      <c r="T12" s="2">
        <v>357.9</v>
      </c>
      <c r="U12" s="4" t="s">
        <v>23</v>
      </c>
      <c r="V12" s="2">
        <v>113.9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1"/>
    </row>
    <row r="13" spans="1:28" ht="15" customHeight="1">
      <c r="A13" s="1"/>
      <c r="B13" s="4">
        <v>1960</v>
      </c>
      <c r="C13" s="37">
        <v>60</v>
      </c>
      <c r="D13" s="37"/>
      <c r="E13" s="4" t="s">
        <v>23</v>
      </c>
      <c r="F13" s="2">
        <v>0</v>
      </c>
      <c r="G13" s="4" t="s">
        <v>23</v>
      </c>
      <c r="H13" s="2">
        <v>94</v>
      </c>
      <c r="I13" s="4" t="s">
        <v>23</v>
      </c>
      <c r="J13" s="2">
        <v>79</v>
      </c>
      <c r="K13" s="4" t="s">
        <v>23</v>
      </c>
      <c r="L13" s="2">
        <v>98</v>
      </c>
      <c r="M13" s="4" t="s">
        <v>23</v>
      </c>
      <c r="N13" s="2">
        <v>421</v>
      </c>
      <c r="O13" s="4" t="s">
        <v>23</v>
      </c>
      <c r="P13" s="2"/>
      <c r="Q13" s="4" t="s">
        <v>23</v>
      </c>
      <c r="R13" s="2"/>
      <c r="S13" s="4" t="s">
        <v>23</v>
      </c>
      <c r="T13" s="2">
        <v>126.9</v>
      </c>
      <c r="U13" s="4" t="s">
        <v>23</v>
      </c>
      <c r="V13" s="2">
        <v>171</v>
      </c>
      <c r="W13" s="4" t="s">
        <v>23</v>
      </c>
      <c r="X13" s="2">
        <v>23</v>
      </c>
      <c r="Y13" s="4" t="s">
        <v>23</v>
      </c>
      <c r="Z13" s="2">
        <v>41</v>
      </c>
      <c r="AA13" s="4" t="s">
        <v>23</v>
      </c>
      <c r="AB13" s="1"/>
    </row>
    <row r="14" spans="1:28" ht="15" customHeight="1">
      <c r="A14" s="1"/>
      <c r="B14" s="4">
        <v>1961</v>
      </c>
      <c r="C14" s="37">
        <v>103.9</v>
      </c>
      <c r="D14" s="37"/>
      <c r="E14" s="4" t="s">
        <v>23</v>
      </c>
      <c r="F14" s="2">
        <v>0</v>
      </c>
      <c r="G14" s="4" t="s">
        <v>23</v>
      </c>
      <c r="H14" s="2">
        <v>103</v>
      </c>
      <c r="I14" s="4" t="s">
        <v>23</v>
      </c>
      <c r="J14" s="2">
        <v>20</v>
      </c>
      <c r="K14" s="4" t="s">
        <v>23</v>
      </c>
      <c r="L14" s="2">
        <v>132</v>
      </c>
      <c r="M14" s="4" t="s">
        <v>23</v>
      </c>
      <c r="N14" s="2">
        <v>239</v>
      </c>
      <c r="O14" s="4" t="s">
        <v>38</v>
      </c>
      <c r="P14" s="2">
        <v>590</v>
      </c>
      <c r="Q14" s="4" t="s">
        <v>23</v>
      </c>
      <c r="R14" s="2">
        <v>392.9</v>
      </c>
      <c r="S14" s="4" t="s">
        <v>23</v>
      </c>
      <c r="T14" s="2">
        <v>568</v>
      </c>
      <c r="U14" s="4" t="s">
        <v>23</v>
      </c>
      <c r="V14" s="2">
        <v>111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1962</v>
      </c>
      <c r="C15" s="37">
        <v>35</v>
      </c>
      <c r="D15" s="37"/>
      <c r="E15" s="4" t="s">
        <v>23</v>
      </c>
      <c r="F15" s="2">
        <v>0</v>
      </c>
      <c r="G15" s="4" t="s">
        <v>23</v>
      </c>
      <c r="H15" s="2">
        <v>20</v>
      </c>
      <c r="I15" s="4" t="s">
        <v>23</v>
      </c>
      <c r="J15" s="2">
        <v>56</v>
      </c>
      <c r="K15" s="4" t="s">
        <v>38</v>
      </c>
      <c r="L15" s="2">
        <v>70.900000000000006</v>
      </c>
      <c r="M15" s="4" t="s">
        <v>23</v>
      </c>
      <c r="N15" s="2">
        <v>537</v>
      </c>
      <c r="O15" s="4" t="s">
        <v>23</v>
      </c>
      <c r="P15" s="2">
        <v>89</v>
      </c>
      <c r="Q15" s="4" t="s">
        <v>23</v>
      </c>
      <c r="R15" s="2">
        <v>296.89999999999998</v>
      </c>
      <c r="S15" s="4" t="s">
        <v>38</v>
      </c>
      <c r="T15" s="2">
        <v>101</v>
      </c>
      <c r="U15" s="4" t="s">
        <v>23</v>
      </c>
      <c r="V15" s="2">
        <v>41</v>
      </c>
      <c r="W15" s="4" t="s">
        <v>38</v>
      </c>
      <c r="X15" s="2">
        <v>15</v>
      </c>
      <c r="Y15" s="4" t="s">
        <v>23</v>
      </c>
      <c r="Z15" s="2">
        <v>8</v>
      </c>
      <c r="AA15" s="4" t="s">
        <v>23</v>
      </c>
      <c r="AB15" s="1"/>
    </row>
    <row r="16" spans="1:28" ht="15" customHeight="1">
      <c r="A16" s="1"/>
      <c r="B16" s="4">
        <v>1963</v>
      </c>
      <c r="C16" s="37">
        <v>0</v>
      </c>
      <c r="D16" s="37"/>
      <c r="E16" s="4" t="s">
        <v>23</v>
      </c>
      <c r="F16" s="2">
        <v>13</v>
      </c>
      <c r="G16" s="4" t="s">
        <v>23</v>
      </c>
      <c r="H16" s="2">
        <v>48</v>
      </c>
      <c r="I16" s="4" t="s">
        <v>38</v>
      </c>
      <c r="J16" s="2">
        <v>15</v>
      </c>
      <c r="K16" s="4" t="s">
        <v>38</v>
      </c>
      <c r="L16" s="2">
        <v>158.5</v>
      </c>
      <c r="M16" s="4" t="s">
        <v>23</v>
      </c>
      <c r="N16" s="2">
        <v>318</v>
      </c>
      <c r="O16" s="4" t="s">
        <v>38</v>
      </c>
      <c r="P16" s="2">
        <v>841.8</v>
      </c>
      <c r="Q16" s="4" t="s">
        <v>38</v>
      </c>
      <c r="R16" s="2">
        <v>923.9</v>
      </c>
      <c r="S16" s="4" t="s">
        <v>23</v>
      </c>
      <c r="T16" s="2">
        <v>390</v>
      </c>
      <c r="U16" s="4" t="s">
        <v>23</v>
      </c>
      <c r="V16" s="2">
        <v>205</v>
      </c>
      <c r="W16" s="4" t="s">
        <v>38</v>
      </c>
      <c r="X16" s="2">
        <v>84</v>
      </c>
      <c r="Y16" s="4" t="s">
        <v>23</v>
      </c>
      <c r="Z16" s="2">
        <v>54</v>
      </c>
      <c r="AA16" s="4" t="s">
        <v>23</v>
      </c>
      <c r="AB16" s="1"/>
    </row>
    <row r="17" spans="1:28" ht="15" customHeight="1">
      <c r="A17" s="1"/>
      <c r="B17" s="4">
        <v>1964</v>
      </c>
      <c r="C17" s="37">
        <v>42</v>
      </c>
      <c r="D17" s="37"/>
      <c r="E17" s="4" t="s">
        <v>23</v>
      </c>
      <c r="F17" s="2">
        <v>0</v>
      </c>
      <c r="G17" s="4" t="s">
        <v>23</v>
      </c>
      <c r="H17" s="2">
        <v>40</v>
      </c>
      <c r="I17" s="4" t="s">
        <v>23</v>
      </c>
      <c r="J17" s="2">
        <v>36</v>
      </c>
      <c r="K17" s="4" t="s">
        <v>23</v>
      </c>
      <c r="L17" s="2">
        <v>133</v>
      </c>
      <c r="M17" s="4" t="s">
        <v>38</v>
      </c>
      <c r="N17" s="2">
        <v>220.2</v>
      </c>
      <c r="O17" s="4" t="s">
        <v>38</v>
      </c>
      <c r="P17" s="2">
        <v>254.9</v>
      </c>
      <c r="Q17" s="4" t="s">
        <v>38</v>
      </c>
      <c r="R17" s="2">
        <v>451</v>
      </c>
      <c r="S17" s="4" t="s">
        <v>23</v>
      </c>
      <c r="T17" s="2">
        <v>50.5</v>
      </c>
      <c r="U17" s="4" t="s">
        <v>38</v>
      </c>
      <c r="V17" s="2">
        <v>47</v>
      </c>
      <c r="W17" s="4" t="s">
        <v>23</v>
      </c>
      <c r="X17" s="2">
        <v>78</v>
      </c>
      <c r="Y17" s="4" t="s">
        <v>23</v>
      </c>
      <c r="Z17" s="2">
        <v>178</v>
      </c>
      <c r="AA17" s="4" t="s">
        <v>23</v>
      </c>
      <c r="AB17" s="1"/>
    </row>
    <row r="18" spans="1:28" ht="15" customHeight="1">
      <c r="A18" s="1"/>
      <c r="B18" s="4">
        <v>1965</v>
      </c>
      <c r="C18" s="37">
        <v>23</v>
      </c>
      <c r="D18" s="37"/>
      <c r="E18" s="4" t="s">
        <v>23</v>
      </c>
      <c r="F18" s="2">
        <v>80.8</v>
      </c>
      <c r="G18" s="4" t="s">
        <v>23</v>
      </c>
      <c r="H18" s="2">
        <v>2</v>
      </c>
      <c r="I18" s="4" t="s">
        <v>23</v>
      </c>
      <c r="J18" s="2">
        <v>437.1</v>
      </c>
      <c r="K18" s="4" t="s">
        <v>23</v>
      </c>
      <c r="L18" s="2">
        <v>361.8</v>
      </c>
      <c r="M18" s="4" t="s">
        <v>23</v>
      </c>
      <c r="N18" s="2">
        <v>394.6</v>
      </c>
      <c r="O18" s="4" t="s">
        <v>23</v>
      </c>
      <c r="P18" s="2">
        <v>611.70000000000005</v>
      </c>
      <c r="Q18" s="4" t="s">
        <v>23</v>
      </c>
      <c r="R18" s="2">
        <v>586.1</v>
      </c>
      <c r="S18" s="4" t="s">
        <v>23</v>
      </c>
      <c r="T18" s="2">
        <v>74.2</v>
      </c>
      <c r="U18" s="4" t="s">
        <v>23</v>
      </c>
      <c r="V18" s="2">
        <v>222.7</v>
      </c>
      <c r="W18" s="4" t="s">
        <v>23</v>
      </c>
      <c r="X18" s="2">
        <v>93.6</v>
      </c>
      <c r="Y18" s="4" t="s">
        <v>23</v>
      </c>
      <c r="Z18" s="2">
        <v>109.3</v>
      </c>
      <c r="AA18" s="4" t="s">
        <v>23</v>
      </c>
      <c r="AB18" s="1"/>
    </row>
    <row r="19" spans="1:28" ht="15" customHeight="1">
      <c r="A19" s="1"/>
      <c r="B19" s="4">
        <v>1966</v>
      </c>
      <c r="C19" s="37">
        <v>0</v>
      </c>
      <c r="D19" s="37"/>
      <c r="E19" s="4" t="s">
        <v>23</v>
      </c>
      <c r="F19" s="2">
        <v>1.9</v>
      </c>
      <c r="G19" s="4" t="s">
        <v>23</v>
      </c>
      <c r="H19" s="2">
        <v>8.6</v>
      </c>
      <c r="I19" s="4" t="s">
        <v>23</v>
      </c>
      <c r="J19" s="2">
        <v>196.4</v>
      </c>
      <c r="K19" s="4" t="s">
        <v>23</v>
      </c>
      <c r="L19" s="2">
        <v>191.6</v>
      </c>
      <c r="M19" s="4" t="s">
        <v>23</v>
      </c>
      <c r="N19" s="2">
        <v>618.1</v>
      </c>
      <c r="O19" s="4" t="s">
        <v>23</v>
      </c>
      <c r="P19" s="2">
        <v>454.1</v>
      </c>
      <c r="Q19" s="4" t="s">
        <v>23</v>
      </c>
      <c r="R19" s="2">
        <v>308.8</v>
      </c>
      <c r="S19" s="4" t="s">
        <v>23</v>
      </c>
      <c r="T19" s="2">
        <v>154</v>
      </c>
      <c r="U19" s="4" t="s">
        <v>23</v>
      </c>
      <c r="V19" s="2">
        <v>92.7</v>
      </c>
      <c r="W19" s="4" t="s">
        <v>23</v>
      </c>
      <c r="X19" s="2">
        <v>69.599999999999994</v>
      </c>
      <c r="Y19" s="4" t="s">
        <v>23</v>
      </c>
      <c r="Z19" s="2">
        <v>351.4</v>
      </c>
      <c r="AA19" s="4" t="s">
        <v>23</v>
      </c>
      <c r="AB19" s="1"/>
    </row>
    <row r="20" spans="1:28" ht="15" customHeight="1">
      <c r="A20" s="1"/>
      <c r="B20" s="4">
        <v>1967</v>
      </c>
      <c r="C20" s="37">
        <v>136.30000000000001</v>
      </c>
      <c r="D20" s="37"/>
      <c r="E20" s="4" t="s">
        <v>23</v>
      </c>
      <c r="F20" s="2">
        <v>17</v>
      </c>
      <c r="G20" s="4" t="s">
        <v>23</v>
      </c>
      <c r="H20" s="2">
        <v>18</v>
      </c>
      <c r="I20" s="4" t="s">
        <v>23</v>
      </c>
      <c r="J20" s="2">
        <v>27</v>
      </c>
      <c r="K20" s="4" t="s">
        <v>23</v>
      </c>
      <c r="L20" s="2">
        <v>409.6</v>
      </c>
      <c r="M20" s="4" t="s">
        <v>38</v>
      </c>
      <c r="N20" s="2">
        <v>157.69999999999999</v>
      </c>
      <c r="O20" s="4" t="s">
        <v>23</v>
      </c>
      <c r="P20" s="2">
        <v>165</v>
      </c>
      <c r="Q20" s="4" t="s">
        <v>23</v>
      </c>
      <c r="R20" s="2">
        <v>235.1</v>
      </c>
      <c r="S20" s="4" t="s">
        <v>38</v>
      </c>
      <c r="T20" s="2">
        <v>164.6</v>
      </c>
      <c r="U20" s="4" t="s">
        <v>23</v>
      </c>
      <c r="V20" s="2">
        <v>223</v>
      </c>
      <c r="W20" s="4" t="s">
        <v>23</v>
      </c>
      <c r="X20" s="2">
        <v>88.6</v>
      </c>
      <c r="Y20" s="4" t="s">
        <v>23</v>
      </c>
      <c r="Z20" s="2">
        <v>33.200000000000003</v>
      </c>
      <c r="AA20" s="4" t="s">
        <v>23</v>
      </c>
      <c r="AB20" s="1"/>
    </row>
    <row r="21" spans="1:28" ht="15" customHeight="1">
      <c r="A21" s="1"/>
      <c r="B21" s="4">
        <v>1968</v>
      </c>
      <c r="C21" s="37">
        <v>0</v>
      </c>
      <c r="D21" s="37"/>
      <c r="E21" s="4" t="s">
        <v>23</v>
      </c>
      <c r="F21" s="2">
        <v>20</v>
      </c>
      <c r="G21" s="4" t="s">
        <v>23</v>
      </c>
      <c r="H21" s="2">
        <v>46</v>
      </c>
      <c r="I21" s="4" t="s">
        <v>38</v>
      </c>
      <c r="J21" s="2">
        <v>83.8</v>
      </c>
      <c r="K21" s="4" t="s">
        <v>38</v>
      </c>
      <c r="L21" s="2">
        <v>0</v>
      </c>
      <c r="M21" s="4" t="s">
        <v>38</v>
      </c>
      <c r="N21" s="2">
        <v>64.400000000000006</v>
      </c>
      <c r="O21" s="4" t="s">
        <v>38</v>
      </c>
      <c r="P21" s="2">
        <v>141</v>
      </c>
      <c r="Q21" s="4" t="s">
        <v>38</v>
      </c>
      <c r="R21" s="2">
        <v>129</v>
      </c>
      <c r="S21" s="4" t="s">
        <v>23</v>
      </c>
      <c r="T21" s="2">
        <v>102</v>
      </c>
      <c r="U21" s="4" t="s">
        <v>38</v>
      </c>
      <c r="V21" s="2">
        <v>108</v>
      </c>
      <c r="W21" s="4" t="s">
        <v>23</v>
      </c>
      <c r="X21" s="2">
        <v>85.1</v>
      </c>
      <c r="Y21" s="4" t="s">
        <v>23</v>
      </c>
      <c r="Z21" s="2">
        <v>127.6</v>
      </c>
      <c r="AA21" s="4" t="s">
        <v>38</v>
      </c>
      <c r="AB21" s="1"/>
    </row>
    <row r="22" spans="1:28" ht="15" customHeight="1">
      <c r="A22" s="1"/>
      <c r="B22" s="4">
        <v>1969</v>
      </c>
      <c r="C22" s="37">
        <v>5</v>
      </c>
      <c r="D22" s="37"/>
      <c r="E22" s="4" t="s">
        <v>23</v>
      </c>
      <c r="F22" s="2">
        <v>0</v>
      </c>
      <c r="G22" s="4" t="s">
        <v>38</v>
      </c>
      <c r="H22" s="2">
        <v>38</v>
      </c>
      <c r="I22" s="4" t="s">
        <v>23</v>
      </c>
      <c r="J22" s="2">
        <v>194</v>
      </c>
      <c r="K22" s="4" t="s">
        <v>23</v>
      </c>
      <c r="L22" s="2">
        <v>260</v>
      </c>
      <c r="M22" s="4" t="s">
        <v>38</v>
      </c>
      <c r="N22" s="2">
        <v>477</v>
      </c>
      <c r="O22" s="4" t="s">
        <v>38</v>
      </c>
      <c r="P22" s="2">
        <v>202</v>
      </c>
      <c r="Q22" s="4" t="s">
        <v>38</v>
      </c>
      <c r="R22" s="2">
        <v>184</v>
      </c>
      <c r="S22" s="4" t="s">
        <v>38</v>
      </c>
      <c r="T22" s="2">
        <v>196</v>
      </c>
      <c r="U22" s="4" t="s">
        <v>23</v>
      </c>
      <c r="V22" s="2">
        <v>190.5</v>
      </c>
      <c r="W22" s="4" t="s">
        <v>23</v>
      </c>
      <c r="X22" s="2">
        <v>62.3</v>
      </c>
      <c r="Y22" s="4" t="s">
        <v>23</v>
      </c>
      <c r="Z22" s="2">
        <v>3</v>
      </c>
      <c r="AA22" s="4" t="s">
        <v>23</v>
      </c>
      <c r="AB22" s="1"/>
    </row>
    <row r="23" spans="1:28" ht="15" customHeight="1">
      <c r="A23" s="1"/>
      <c r="B23" s="4">
        <v>1970</v>
      </c>
      <c r="C23" s="37">
        <v>25</v>
      </c>
      <c r="D23" s="37"/>
      <c r="E23" s="4" t="s">
        <v>23</v>
      </c>
      <c r="F23" s="2">
        <v>8</v>
      </c>
      <c r="G23" s="4" t="s">
        <v>23</v>
      </c>
      <c r="H23" s="2">
        <v>30</v>
      </c>
      <c r="I23" s="4" t="s">
        <v>23</v>
      </c>
      <c r="J23" s="2">
        <v>40</v>
      </c>
      <c r="K23" s="4" t="s">
        <v>38</v>
      </c>
      <c r="L23" s="2">
        <v>253.9</v>
      </c>
      <c r="M23" s="4" t="s">
        <v>23</v>
      </c>
      <c r="N23" s="2">
        <v>334.7</v>
      </c>
      <c r="O23" s="4" t="s">
        <v>38</v>
      </c>
      <c r="P23" s="2">
        <v>505.7</v>
      </c>
      <c r="Q23" s="4" t="s">
        <v>38</v>
      </c>
      <c r="R23" s="2">
        <v>247.6</v>
      </c>
      <c r="S23" s="4" t="s">
        <v>23</v>
      </c>
      <c r="T23" s="2">
        <v>64</v>
      </c>
      <c r="U23" s="4" t="s">
        <v>38</v>
      </c>
      <c r="V23" s="2">
        <v>131.30000000000001</v>
      </c>
      <c r="W23" s="4" t="s">
        <v>23</v>
      </c>
      <c r="X23" s="2">
        <v>54</v>
      </c>
      <c r="Y23" s="4" t="s">
        <v>23</v>
      </c>
      <c r="Z23" s="2">
        <v>121</v>
      </c>
      <c r="AA23" s="4" t="s">
        <v>23</v>
      </c>
      <c r="AB23" s="1"/>
    </row>
    <row r="24" spans="1:28" ht="15" customHeight="1">
      <c r="A24" s="1"/>
      <c r="B24" s="4">
        <v>1971</v>
      </c>
      <c r="C24" s="37">
        <v>1</v>
      </c>
      <c r="D24" s="37"/>
      <c r="E24" s="4" t="s">
        <v>23</v>
      </c>
      <c r="F24" s="2">
        <v>2</v>
      </c>
      <c r="G24" s="4" t="s">
        <v>38</v>
      </c>
      <c r="H24" s="2">
        <v>0</v>
      </c>
      <c r="I24" s="4" t="s">
        <v>23</v>
      </c>
      <c r="J24" s="2">
        <v>60</v>
      </c>
      <c r="K24" s="4" t="s">
        <v>23</v>
      </c>
      <c r="L24" s="2">
        <v>250</v>
      </c>
      <c r="M24" s="4" t="s">
        <v>23</v>
      </c>
      <c r="N24" s="2">
        <v>447</v>
      </c>
      <c r="O24" s="4" t="s">
        <v>23</v>
      </c>
      <c r="P24" s="2">
        <v>420</v>
      </c>
      <c r="Q24" s="4" t="s">
        <v>38</v>
      </c>
      <c r="R24" s="2">
        <v>185</v>
      </c>
      <c r="S24" s="4" t="s">
        <v>23</v>
      </c>
      <c r="T24" s="2">
        <v>132</v>
      </c>
      <c r="U24" s="4" t="s">
        <v>23</v>
      </c>
      <c r="V24" s="2">
        <v>82</v>
      </c>
      <c r="W24" s="4" t="s">
        <v>23</v>
      </c>
      <c r="X24" s="2">
        <v>25</v>
      </c>
      <c r="Y24" s="4" t="s">
        <v>23</v>
      </c>
      <c r="Z24" s="2">
        <v>124</v>
      </c>
      <c r="AA24" s="4" t="s">
        <v>23</v>
      </c>
      <c r="AB24" s="1"/>
    </row>
    <row r="25" spans="1:28" ht="15" customHeight="1">
      <c r="A25" s="1"/>
      <c r="B25" s="4">
        <v>1972</v>
      </c>
      <c r="C25" s="37">
        <v>25</v>
      </c>
      <c r="D25" s="37"/>
      <c r="E25" s="4" t="s">
        <v>23</v>
      </c>
      <c r="F25" s="2">
        <v>7</v>
      </c>
      <c r="G25" s="4" t="s">
        <v>38</v>
      </c>
      <c r="H25" s="2">
        <v>113</v>
      </c>
      <c r="I25" s="4" t="s">
        <v>23</v>
      </c>
      <c r="J25" s="2">
        <v>31</v>
      </c>
      <c r="K25" s="4" t="s">
        <v>23</v>
      </c>
      <c r="L25" s="2">
        <v>755</v>
      </c>
      <c r="M25" s="4" t="s">
        <v>23</v>
      </c>
      <c r="N25" s="2">
        <v>412</v>
      </c>
      <c r="O25" s="4" t="s">
        <v>23</v>
      </c>
      <c r="P25" s="2">
        <v>293</v>
      </c>
      <c r="Q25" s="4" t="s">
        <v>23</v>
      </c>
      <c r="R25" s="2">
        <v>502</v>
      </c>
      <c r="S25" s="4" t="s">
        <v>23</v>
      </c>
      <c r="T25" s="2">
        <v>430.3</v>
      </c>
      <c r="U25" s="4" t="s">
        <v>23</v>
      </c>
      <c r="V25" s="2">
        <v>320.10000000000002</v>
      </c>
      <c r="W25" s="4" t="s">
        <v>23</v>
      </c>
      <c r="X25" s="2">
        <v>114</v>
      </c>
      <c r="Y25" s="4" t="s">
        <v>23</v>
      </c>
      <c r="Z25" s="2">
        <v>5</v>
      </c>
      <c r="AA25" s="4" t="s">
        <v>23</v>
      </c>
      <c r="AB25" s="1"/>
    </row>
    <row r="26" spans="1:28" ht="15" customHeight="1">
      <c r="A26" s="1"/>
      <c r="B26" s="4">
        <v>1973</v>
      </c>
      <c r="C26" s="37">
        <v>0</v>
      </c>
      <c r="D26" s="37"/>
      <c r="E26" s="4" t="s">
        <v>23</v>
      </c>
      <c r="F26" s="2">
        <v>6.7</v>
      </c>
      <c r="G26" s="4" t="s">
        <v>23</v>
      </c>
      <c r="H26" s="2">
        <v>65.8</v>
      </c>
      <c r="I26" s="4" t="s">
        <v>23</v>
      </c>
      <c r="J26" s="2">
        <v>33</v>
      </c>
      <c r="K26" s="4" t="s">
        <v>38</v>
      </c>
      <c r="L26" s="2">
        <v>389</v>
      </c>
      <c r="M26" s="4" t="s">
        <v>23</v>
      </c>
      <c r="N26" s="2">
        <v>187.7</v>
      </c>
      <c r="O26" s="4" t="s">
        <v>38</v>
      </c>
      <c r="P26" s="2">
        <v>314</v>
      </c>
      <c r="Q26" s="4" t="s">
        <v>23</v>
      </c>
      <c r="R26" s="2">
        <v>204</v>
      </c>
      <c r="S26" s="4" t="s">
        <v>23</v>
      </c>
      <c r="T26" s="2">
        <v>30</v>
      </c>
      <c r="U26" s="4" t="s">
        <v>23</v>
      </c>
      <c r="V26" s="2">
        <v>119</v>
      </c>
      <c r="W26" s="4" t="s">
        <v>38</v>
      </c>
      <c r="X26" s="2">
        <v>0</v>
      </c>
      <c r="Y26" s="4" t="s">
        <v>23</v>
      </c>
      <c r="Z26" s="2">
        <v>23</v>
      </c>
      <c r="AA26" s="4" t="s">
        <v>23</v>
      </c>
      <c r="AB26" s="1"/>
    </row>
    <row r="27" spans="1:28" ht="15" customHeight="1">
      <c r="A27" s="1"/>
      <c r="B27" s="4">
        <v>1974</v>
      </c>
      <c r="C27" s="37">
        <v>50</v>
      </c>
      <c r="D27" s="37"/>
      <c r="E27" s="4" t="s">
        <v>23</v>
      </c>
      <c r="F27" s="2">
        <v>11.8</v>
      </c>
      <c r="G27" s="4" t="s">
        <v>23</v>
      </c>
      <c r="H27" s="2">
        <v>14.2</v>
      </c>
      <c r="I27" s="4" t="s">
        <v>23</v>
      </c>
      <c r="J27" s="2">
        <v>0</v>
      </c>
      <c r="K27" s="4" t="s">
        <v>23</v>
      </c>
      <c r="L27" s="2">
        <v>415.2</v>
      </c>
      <c r="M27" s="4" t="s">
        <v>23</v>
      </c>
      <c r="N27" s="2">
        <v>777.2</v>
      </c>
      <c r="O27" s="4" t="s">
        <v>38</v>
      </c>
      <c r="P27" s="2">
        <v>175.7</v>
      </c>
      <c r="Q27" s="4" t="s">
        <v>23</v>
      </c>
      <c r="R27" s="2">
        <v>66.900000000000006</v>
      </c>
      <c r="S27" s="4" t="s">
        <v>23</v>
      </c>
      <c r="T27" s="2">
        <v>92</v>
      </c>
      <c r="U27" s="4" t="s">
        <v>23</v>
      </c>
      <c r="V27" s="2">
        <v>34.799999999999997</v>
      </c>
      <c r="W27" s="4" t="s">
        <v>23</v>
      </c>
      <c r="X27" s="2">
        <v>43.6</v>
      </c>
      <c r="Y27" s="4" t="s">
        <v>23</v>
      </c>
      <c r="Z27" s="2">
        <v>15</v>
      </c>
      <c r="AA27" s="4" t="s">
        <v>38</v>
      </c>
      <c r="AB27" s="1"/>
    </row>
    <row r="28" spans="1:28" ht="15" customHeight="1">
      <c r="A28" s="1"/>
      <c r="B28" s="4">
        <v>1975</v>
      </c>
      <c r="C28" s="37">
        <v>0</v>
      </c>
      <c r="D28" s="37"/>
      <c r="E28" s="4" t="s">
        <v>23</v>
      </c>
      <c r="F28" s="2">
        <v>80</v>
      </c>
      <c r="G28" s="4" t="s">
        <v>23</v>
      </c>
      <c r="H28" s="2">
        <v>5</v>
      </c>
      <c r="I28" s="4" t="s">
        <v>23</v>
      </c>
      <c r="J28" s="2">
        <v>78</v>
      </c>
      <c r="K28" s="4" t="s">
        <v>38</v>
      </c>
      <c r="L28" s="2">
        <v>267</v>
      </c>
      <c r="M28" s="4" t="s">
        <v>38</v>
      </c>
      <c r="N28" s="2">
        <v>248</v>
      </c>
      <c r="O28" s="4" t="s">
        <v>38</v>
      </c>
      <c r="P28" s="2">
        <v>522.4</v>
      </c>
      <c r="Q28" s="4" t="s">
        <v>23</v>
      </c>
      <c r="R28" s="2">
        <v>122.1</v>
      </c>
      <c r="S28" s="4" t="s">
        <v>38</v>
      </c>
      <c r="T28" s="2">
        <v>66.5</v>
      </c>
      <c r="U28" s="4" t="s">
        <v>38</v>
      </c>
      <c r="V28" s="2">
        <v>44.4</v>
      </c>
      <c r="W28" s="4" t="s">
        <v>23</v>
      </c>
      <c r="X28" s="2">
        <v>103.8</v>
      </c>
      <c r="Y28" s="4" t="s">
        <v>38</v>
      </c>
      <c r="Z28" s="2">
        <v>45.4</v>
      </c>
      <c r="AA28" s="4" t="s">
        <v>23</v>
      </c>
      <c r="AB28" s="1"/>
    </row>
    <row r="29" spans="1:28" ht="15" customHeight="1">
      <c r="A29" s="1"/>
      <c r="B29" s="4">
        <v>1976</v>
      </c>
      <c r="C29" s="37">
        <v>35.5</v>
      </c>
      <c r="D29" s="37"/>
      <c r="E29" s="4" t="s">
        <v>23</v>
      </c>
      <c r="F29" s="2">
        <v>39.700000000000003</v>
      </c>
      <c r="G29" s="4" t="s">
        <v>23</v>
      </c>
      <c r="H29" s="2">
        <v>34.6</v>
      </c>
      <c r="I29" s="4" t="s">
        <v>23</v>
      </c>
      <c r="J29" s="2">
        <v>3</v>
      </c>
      <c r="K29" s="4" t="s">
        <v>23</v>
      </c>
      <c r="L29" s="2">
        <v>185.1</v>
      </c>
      <c r="M29" s="4" t="s">
        <v>23</v>
      </c>
      <c r="N29" s="2">
        <v>358.1</v>
      </c>
      <c r="O29" s="4" t="s">
        <v>23</v>
      </c>
      <c r="P29" s="2">
        <v>134.5</v>
      </c>
      <c r="Q29" s="4" t="s">
        <v>23</v>
      </c>
      <c r="R29" s="2">
        <v>124.5</v>
      </c>
      <c r="S29" s="4" t="s">
        <v>38</v>
      </c>
      <c r="T29" s="2">
        <v>252.2</v>
      </c>
      <c r="U29" s="4" t="s">
        <v>23</v>
      </c>
      <c r="V29" s="2">
        <v>230</v>
      </c>
      <c r="W29" s="4" t="s">
        <v>23</v>
      </c>
      <c r="X29" s="2">
        <v>39</v>
      </c>
      <c r="Y29" s="4" t="s">
        <v>38</v>
      </c>
      <c r="Z29" s="2">
        <v>49.8</v>
      </c>
      <c r="AA29" s="4" t="s">
        <v>38</v>
      </c>
      <c r="AB29" s="1"/>
    </row>
    <row r="30" spans="1:28" ht="15" customHeight="1">
      <c r="A30" s="1"/>
      <c r="B30" s="4">
        <v>1977</v>
      </c>
      <c r="C30" s="37">
        <v>82.6</v>
      </c>
      <c r="D30" s="37"/>
      <c r="E30" s="4" t="s">
        <v>23</v>
      </c>
      <c r="F30" s="2">
        <v>0</v>
      </c>
      <c r="G30" s="4" t="s">
        <v>23</v>
      </c>
      <c r="H30" s="2">
        <v>11.9</v>
      </c>
      <c r="I30" s="4" t="s">
        <v>23</v>
      </c>
      <c r="J30" s="2">
        <v>55</v>
      </c>
      <c r="K30" s="4" t="s">
        <v>23</v>
      </c>
      <c r="L30" s="2">
        <v>230.9</v>
      </c>
      <c r="M30" s="4" t="s">
        <v>38</v>
      </c>
      <c r="N30" s="2">
        <v>231</v>
      </c>
      <c r="O30" s="4" t="s">
        <v>38</v>
      </c>
      <c r="P30" s="2">
        <v>401</v>
      </c>
      <c r="Q30" s="4" t="s">
        <v>264</v>
      </c>
      <c r="R30" s="2">
        <v>0</v>
      </c>
      <c r="S30" s="4" t="s">
        <v>38</v>
      </c>
      <c r="T30" s="2">
        <v>151.4</v>
      </c>
      <c r="U30" s="4" t="s">
        <v>38</v>
      </c>
      <c r="V30" s="2">
        <v>79.7</v>
      </c>
      <c r="W30" s="4" t="s">
        <v>23</v>
      </c>
      <c r="X30" s="2">
        <v>195.5</v>
      </c>
      <c r="Y30" s="4" t="s">
        <v>23</v>
      </c>
      <c r="Z30" s="2">
        <v>46</v>
      </c>
      <c r="AA30" s="4" t="s">
        <v>23</v>
      </c>
      <c r="AB30" s="1"/>
    </row>
    <row r="31" spans="1:28" ht="15" customHeight="1">
      <c r="A31" s="1"/>
      <c r="B31" s="4">
        <v>1978</v>
      </c>
      <c r="C31" s="37">
        <v>7.7</v>
      </c>
      <c r="D31" s="37"/>
      <c r="E31" s="4" t="s">
        <v>23</v>
      </c>
      <c r="F31" s="2">
        <v>15</v>
      </c>
      <c r="G31" s="4" t="s">
        <v>23</v>
      </c>
      <c r="H31" s="2">
        <v>0</v>
      </c>
      <c r="I31" s="4" t="s">
        <v>23</v>
      </c>
      <c r="J31" s="2">
        <v>2</v>
      </c>
      <c r="K31" s="4" t="s">
        <v>23</v>
      </c>
      <c r="L31" s="2">
        <v>318.39999999999998</v>
      </c>
      <c r="M31" s="4" t="s">
        <v>23</v>
      </c>
      <c r="N31" s="2">
        <v>209.6</v>
      </c>
      <c r="O31" s="4" t="s">
        <v>38</v>
      </c>
      <c r="P31" s="2">
        <v>848.1</v>
      </c>
      <c r="Q31" s="4" t="s">
        <v>23</v>
      </c>
      <c r="R31" s="2">
        <v>91</v>
      </c>
      <c r="S31" s="4" t="s">
        <v>38</v>
      </c>
      <c r="T31" s="2">
        <v>174</v>
      </c>
      <c r="U31" s="4" t="s">
        <v>38</v>
      </c>
      <c r="V31" s="2">
        <v>145</v>
      </c>
      <c r="W31" s="4" t="s">
        <v>23</v>
      </c>
      <c r="X31" s="2">
        <v>207.2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1979</v>
      </c>
      <c r="C32" s="37">
        <v>35</v>
      </c>
      <c r="D32" s="37"/>
      <c r="E32" s="4" t="s">
        <v>23</v>
      </c>
      <c r="F32" s="2">
        <v>0</v>
      </c>
      <c r="G32" s="4" t="s">
        <v>38</v>
      </c>
      <c r="H32" s="2">
        <v>5</v>
      </c>
      <c r="I32" s="4" t="s">
        <v>23</v>
      </c>
      <c r="J32" s="2">
        <v>63</v>
      </c>
      <c r="K32" s="4" t="s">
        <v>23</v>
      </c>
      <c r="L32" s="2">
        <v>360.7</v>
      </c>
      <c r="M32" s="4" t="s">
        <v>23</v>
      </c>
      <c r="N32" s="2">
        <v>86</v>
      </c>
      <c r="O32" s="4" t="s">
        <v>23</v>
      </c>
      <c r="P32" s="2">
        <v>762.1</v>
      </c>
      <c r="Q32" s="4" t="s">
        <v>23</v>
      </c>
      <c r="R32" s="2">
        <v>511.9</v>
      </c>
      <c r="S32" s="4" t="s">
        <v>38</v>
      </c>
      <c r="T32" s="2">
        <v>226.9</v>
      </c>
      <c r="U32" s="4" t="s">
        <v>38</v>
      </c>
      <c r="V32" s="2">
        <v>38.799999999999997</v>
      </c>
      <c r="W32" s="4" t="s">
        <v>23</v>
      </c>
      <c r="X32" s="2">
        <v>190.5</v>
      </c>
      <c r="Y32" s="4" t="s">
        <v>23</v>
      </c>
      <c r="Z32" s="2">
        <v>167.1</v>
      </c>
      <c r="AA32" s="4" t="s">
        <v>23</v>
      </c>
      <c r="AB32" s="1"/>
    </row>
    <row r="33" spans="1:28" ht="15" customHeight="1">
      <c r="A33" s="1"/>
      <c r="B33" s="4">
        <v>1980</v>
      </c>
      <c r="C33" s="37">
        <v>0</v>
      </c>
      <c r="D33" s="37"/>
      <c r="E33" s="4" t="s">
        <v>23</v>
      </c>
      <c r="F33" s="2">
        <v>247.8</v>
      </c>
      <c r="G33" s="4" t="s">
        <v>23</v>
      </c>
      <c r="H33" s="2">
        <v>48.3</v>
      </c>
      <c r="I33" s="4" t="s">
        <v>23</v>
      </c>
      <c r="J33" s="2">
        <v>279.60000000000002</v>
      </c>
      <c r="K33" s="4" t="s">
        <v>38</v>
      </c>
      <c r="L33" s="2">
        <v>566.6</v>
      </c>
      <c r="M33" s="4" t="s">
        <v>23</v>
      </c>
      <c r="N33" s="2">
        <v>277.60000000000002</v>
      </c>
      <c r="O33" s="4" t="s">
        <v>23</v>
      </c>
      <c r="P33" s="2">
        <v>377</v>
      </c>
      <c r="Q33" s="4" t="s">
        <v>38</v>
      </c>
      <c r="R33" s="2">
        <v>173.2</v>
      </c>
      <c r="S33" s="4" t="s">
        <v>23</v>
      </c>
      <c r="T33" s="2">
        <v>85</v>
      </c>
      <c r="U33" s="4" t="s">
        <v>38</v>
      </c>
      <c r="V33" s="2">
        <v>0</v>
      </c>
      <c r="W33" s="4" t="s">
        <v>23</v>
      </c>
      <c r="X33" s="2">
        <v>85</v>
      </c>
      <c r="Y33" s="4" t="s">
        <v>23</v>
      </c>
      <c r="Z33" s="2">
        <v>33</v>
      </c>
      <c r="AA33" s="4" t="s">
        <v>23</v>
      </c>
      <c r="AB33" s="1"/>
    </row>
    <row r="34" spans="1:28" ht="15" customHeight="1">
      <c r="A34" s="1"/>
      <c r="B34" s="4">
        <v>1981</v>
      </c>
      <c r="C34" s="37">
        <v>58</v>
      </c>
      <c r="D34" s="37"/>
      <c r="E34" s="4" t="s">
        <v>23</v>
      </c>
      <c r="F34" s="2">
        <v>0</v>
      </c>
      <c r="G34" s="4" t="s">
        <v>38</v>
      </c>
      <c r="H34" s="2">
        <v>73</v>
      </c>
      <c r="I34" s="4" t="s">
        <v>23</v>
      </c>
      <c r="J34" s="2">
        <v>78</v>
      </c>
      <c r="K34" s="4" t="s">
        <v>23</v>
      </c>
      <c r="L34" s="2">
        <v>299</v>
      </c>
      <c r="M34" s="4" t="s">
        <v>38</v>
      </c>
      <c r="N34" s="2">
        <v>55</v>
      </c>
      <c r="O34" s="4" t="s">
        <v>38</v>
      </c>
      <c r="P34" s="2">
        <v>191</v>
      </c>
      <c r="Q34" s="4" t="s">
        <v>38</v>
      </c>
      <c r="R34" s="2">
        <v>175</v>
      </c>
      <c r="S34" s="4" t="s">
        <v>23</v>
      </c>
      <c r="T34" s="2">
        <v>33</v>
      </c>
      <c r="U34" s="4" t="s">
        <v>38</v>
      </c>
      <c r="V34" s="2">
        <v>32</v>
      </c>
      <c r="W34" s="4" t="s">
        <v>38</v>
      </c>
      <c r="X34" s="2">
        <v>5</v>
      </c>
      <c r="Y34" s="4" t="s">
        <v>23</v>
      </c>
      <c r="Z34" s="2">
        <v>35</v>
      </c>
      <c r="AA34" s="4" t="s">
        <v>23</v>
      </c>
      <c r="AB34" s="1"/>
    </row>
    <row r="35" spans="1:28" ht="15" customHeight="1">
      <c r="A35" s="1"/>
      <c r="B35" s="4">
        <v>1982</v>
      </c>
      <c r="C35" s="37">
        <v>52</v>
      </c>
      <c r="D35" s="37"/>
      <c r="E35" s="4" t="s">
        <v>23</v>
      </c>
      <c r="F35" s="2">
        <v>53</v>
      </c>
      <c r="G35" s="4" t="s">
        <v>23</v>
      </c>
      <c r="H35" s="2">
        <v>47</v>
      </c>
      <c r="I35" s="4" t="s">
        <v>23</v>
      </c>
      <c r="J35" s="2">
        <v>45</v>
      </c>
      <c r="K35" s="4" t="s">
        <v>23</v>
      </c>
      <c r="L35" s="2">
        <v>242</v>
      </c>
      <c r="M35" s="4" t="s">
        <v>23</v>
      </c>
      <c r="N35" s="2">
        <v>514</v>
      </c>
      <c r="O35" s="4" t="s">
        <v>38</v>
      </c>
      <c r="P35" s="2">
        <v>547.29999999999995</v>
      </c>
      <c r="Q35" s="4" t="s">
        <v>38</v>
      </c>
      <c r="R35" s="2">
        <v>417.1</v>
      </c>
      <c r="S35" s="4" t="s">
        <v>23</v>
      </c>
      <c r="T35" s="2">
        <v>496.6</v>
      </c>
      <c r="U35" s="4" t="s">
        <v>23</v>
      </c>
      <c r="V35" s="2">
        <v>316.39999999999998</v>
      </c>
      <c r="W35" s="4" t="s">
        <v>23</v>
      </c>
      <c r="X35" s="2">
        <v>72.099999999999994</v>
      </c>
      <c r="Y35" s="4" t="s">
        <v>23</v>
      </c>
      <c r="Z35" s="2">
        <v>0.3</v>
      </c>
      <c r="AA35" s="4" t="s">
        <v>23</v>
      </c>
      <c r="AB35" s="1"/>
    </row>
    <row r="36" spans="1:28" ht="15" customHeight="1">
      <c r="A36" s="1"/>
      <c r="B36" s="4">
        <v>1983</v>
      </c>
      <c r="C36" s="37">
        <v>90.5</v>
      </c>
      <c r="D36" s="37"/>
      <c r="E36" s="4" t="s">
        <v>23</v>
      </c>
      <c r="F36" s="2">
        <v>14.1</v>
      </c>
      <c r="G36" s="4" t="s">
        <v>23</v>
      </c>
      <c r="H36" s="2">
        <v>0.3</v>
      </c>
      <c r="I36" s="4" t="s">
        <v>23</v>
      </c>
      <c r="J36" s="2">
        <v>136</v>
      </c>
      <c r="K36" s="4" t="s">
        <v>23</v>
      </c>
      <c r="L36" s="2">
        <v>238.2</v>
      </c>
      <c r="M36" s="4" t="s">
        <v>23</v>
      </c>
      <c r="N36" s="2">
        <v>343.6</v>
      </c>
      <c r="O36" s="4" t="s">
        <v>23</v>
      </c>
      <c r="P36" s="2">
        <v>349.2</v>
      </c>
      <c r="Q36" s="4" t="s">
        <v>23</v>
      </c>
      <c r="R36" s="2">
        <v>207.5</v>
      </c>
      <c r="S36" s="4" t="s">
        <v>23</v>
      </c>
      <c r="T36" s="2">
        <v>142.6</v>
      </c>
      <c r="U36" s="4" t="s">
        <v>23</v>
      </c>
      <c r="V36" s="2">
        <v>44.7</v>
      </c>
      <c r="W36" s="4" t="s">
        <v>23</v>
      </c>
      <c r="X36" s="2">
        <v>3.5</v>
      </c>
      <c r="Y36" s="4" t="s">
        <v>23</v>
      </c>
      <c r="Z36" s="2">
        <v>13.5</v>
      </c>
      <c r="AA36" s="4" t="s">
        <v>23</v>
      </c>
      <c r="AB36" s="1"/>
    </row>
    <row r="37" spans="1:28" ht="15" customHeight="1">
      <c r="A37" s="1"/>
      <c r="B37" s="4">
        <v>1984</v>
      </c>
      <c r="C37" s="37">
        <v>8.5</v>
      </c>
      <c r="D37" s="37"/>
      <c r="E37" s="4" t="s">
        <v>23</v>
      </c>
      <c r="F37" s="2">
        <v>45.8</v>
      </c>
      <c r="G37" s="4" t="s">
        <v>23</v>
      </c>
      <c r="H37" s="2">
        <v>19</v>
      </c>
      <c r="I37" s="4" t="s">
        <v>23</v>
      </c>
      <c r="J37" s="2">
        <v>63.5</v>
      </c>
      <c r="K37" s="4" t="s">
        <v>23</v>
      </c>
      <c r="L37" s="2">
        <v>556.5</v>
      </c>
      <c r="M37" s="4" t="s">
        <v>23</v>
      </c>
      <c r="N37" s="2">
        <v>340.7</v>
      </c>
      <c r="O37" s="4" t="s">
        <v>23</v>
      </c>
      <c r="P37" s="2">
        <v>554.6</v>
      </c>
      <c r="Q37" s="4" t="s">
        <v>23</v>
      </c>
      <c r="R37" s="2">
        <v>177.9</v>
      </c>
      <c r="S37" s="4" t="s">
        <v>38</v>
      </c>
      <c r="T37" s="2">
        <v>309</v>
      </c>
      <c r="U37" s="4" t="s">
        <v>23</v>
      </c>
      <c r="V37" s="2">
        <v>256.89999999999998</v>
      </c>
      <c r="W37" s="4" t="s">
        <v>23</v>
      </c>
      <c r="X37" s="2">
        <v>37.4</v>
      </c>
      <c r="Y37" s="4" t="s">
        <v>23</v>
      </c>
      <c r="Z37" s="2">
        <v>3</v>
      </c>
      <c r="AA37" s="4" t="s">
        <v>23</v>
      </c>
      <c r="AB37" s="1"/>
    </row>
    <row r="38" spans="1:28" ht="15" customHeight="1">
      <c r="A38" s="1"/>
      <c r="B38" s="4">
        <v>1985</v>
      </c>
      <c r="C38" s="37">
        <v>19.8</v>
      </c>
      <c r="D38" s="37"/>
      <c r="E38" s="4" t="s">
        <v>23</v>
      </c>
      <c r="F38" s="2">
        <v>3</v>
      </c>
      <c r="G38" s="4" t="s">
        <v>23</v>
      </c>
      <c r="H38" s="2">
        <v>22.4</v>
      </c>
      <c r="I38" s="4" t="s">
        <v>23</v>
      </c>
      <c r="J38" s="2">
        <v>131</v>
      </c>
      <c r="K38" s="4" t="s">
        <v>23</v>
      </c>
      <c r="L38" s="2">
        <v>451.8</v>
      </c>
      <c r="M38" s="4" t="s">
        <v>23</v>
      </c>
      <c r="N38" s="2">
        <v>195.4</v>
      </c>
      <c r="O38" s="4" t="s">
        <v>23</v>
      </c>
      <c r="P38" s="2">
        <v>319</v>
      </c>
      <c r="Q38" s="4" t="s">
        <v>38</v>
      </c>
      <c r="R38" s="2">
        <v>51.3</v>
      </c>
      <c r="S38" s="4" t="s">
        <v>23</v>
      </c>
      <c r="T38" s="2">
        <v>153.5</v>
      </c>
      <c r="U38" s="4" t="s">
        <v>23</v>
      </c>
      <c r="V38" s="2">
        <v>357.5</v>
      </c>
      <c r="W38" s="4" t="s">
        <v>23</v>
      </c>
      <c r="X38" s="2">
        <v>99.5</v>
      </c>
      <c r="Y38" s="4" t="s">
        <v>23</v>
      </c>
      <c r="Z38" s="2">
        <v>0</v>
      </c>
      <c r="AA38" s="4" t="s">
        <v>23</v>
      </c>
      <c r="AB38" s="1"/>
    </row>
    <row r="39" spans="1:28" ht="15" customHeight="1">
      <c r="A39" s="1"/>
      <c r="B39" s="4">
        <v>1986</v>
      </c>
      <c r="C39" s="37">
        <v>18.5</v>
      </c>
      <c r="D39" s="37"/>
      <c r="E39" s="4" t="s">
        <v>23</v>
      </c>
      <c r="F39" s="2">
        <v>25.2</v>
      </c>
      <c r="G39" s="4" t="s">
        <v>23</v>
      </c>
      <c r="H39" s="2">
        <v>60.5</v>
      </c>
      <c r="I39" s="4" t="s">
        <v>23</v>
      </c>
      <c r="J39" s="2">
        <v>198</v>
      </c>
      <c r="K39" s="4" t="s">
        <v>23</v>
      </c>
      <c r="L39" s="2">
        <v>783.4</v>
      </c>
      <c r="M39" s="4" t="s">
        <v>23</v>
      </c>
      <c r="N39" s="2">
        <v>705.9</v>
      </c>
      <c r="O39" s="4" t="s">
        <v>23</v>
      </c>
      <c r="P39" s="2">
        <v>191.7</v>
      </c>
      <c r="Q39" s="4" t="s">
        <v>23</v>
      </c>
      <c r="R39" s="2"/>
      <c r="S39" s="4" t="s">
        <v>23</v>
      </c>
      <c r="T39" s="2"/>
      <c r="U39" s="4" t="s">
        <v>23</v>
      </c>
      <c r="V39" s="2"/>
      <c r="W39" s="4" t="s">
        <v>23</v>
      </c>
      <c r="X39" s="2"/>
      <c r="Y39" s="4" t="s">
        <v>23</v>
      </c>
      <c r="Z39" s="2"/>
      <c r="AA39" s="4" t="s">
        <v>23</v>
      </c>
      <c r="AB39" s="1"/>
    </row>
    <row r="40" spans="1:28" ht="50.1" customHeight="1">
      <c r="A40" s="1"/>
      <c r="B40" s="38" t="s">
        <v>39</v>
      </c>
      <c r="C40" s="38"/>
      <c r="D40" s="38"/>
      <c r="E40" s="38"/>
      <c r="F40" s="38"/>
      <c r="G40" s="38"/>
      <c r="H40" s="38" t="s">
        <v>40</v>
      </c>
      <c r="I40" s="38"/>
      <c r="J40" s="38"/>
      <c r="K40" s="38"/>
      <c r="L40" s="38"/>
      <c r="M40" s="3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</sheetData>
  <mergeCells count="61"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C16:D16"/>
    <mergeCell ref="C17:D17"/>
    <mergeCell ref="B40:G40"/>
    <mergeCell ref="H40:M4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7"/>
  <sheetViews>
    <sheetView topLeftCell="B16" workbookViewId="0">
      <selection activeCell="B37" sqref="B37:G3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42458.26591804398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874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718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152</v>
      </c>
      <c r="S7" s="43"/>
      <c r="T7" s="43"/>
      <c r="U7" s="43"/>
      <c r="V7" s="39" t="s">
        <v>12</v>
      </c>
      <c r="W7" s="39"/>
      <c r="X7" s="39"/>
      <c r="Y7" s="39"/>
      <c r="Z7" s="42">
        <v>5976609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873</v>
      </c>
      <c r="S8" s="43"/>
      <c r="T8" s="43"/>
      <c r="U8" s="43"/>
      <c r="V8" s="39" t="s">
        <v>17</v>
      </c>
      <c r="W8" s="39"/>
      <c r="X8" s="39"/>
      <c r="Y8" s="39"/>
      <c r="Z8" s="42">
        <v>765748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872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1992</v>
      </c>
      <c r="C12" s="37"/>
      <c r="D12" s="37"/>
      <c r="E12" s="4" t="s">
        <v>23</v>
      </c>
      <c r="F12" s="2">
        <v>0</v>
      </c>
      <c r="G12" s="4" t="s">
        <v>23</v>
      </c>
      <c r="H12" s="2">
        <v>54.4</v>
      </c>
      <c r="I12" s="4" t="s">
        <v>23</v>
      </c>
      <c r="J12" s="2">
        <v>88.6</v>
      </c>
      <c r="K12" s="4" t="s">
        <v>23</v>
      </c>
      <c r="L12" s="2">
        <v>565.5</v>
      </c>
      <c r="M12" s="4" t="s">
        <v>23</v>
      </c>
      <c r="N12" s="2">
        <v>318.5</v>
      </c>
      <c r="O12" s="4" t="s">
        <v>23</v>
      </c>
      <c r="P12" s="2">
        <v>64.400000000000006</v>
      </c>
      <c r="Q12" s="4" t="s">
        <v>23</v>
      </c>
      <c r="R12" s="2">
        <v>130</v>
      </c>
      <c r="S12" s="4" t="s">
        <v>23</v>
      </c>
      <c r="T12" s="2">
        <v>69.7</v>
      </c>
      <c r="U12" s="4" t="s">
        <v>23</v>
      </c>
      <c r="V12" s="2">
        <v>40.700000000000003</v>
      </c>
      <c r="W12" s="4" t="s">
        <v>23</v>
      </c>
      <c r="X12" s="2">
        <v>15.7</v>
      </c>
      <c r="Y12" s="4" t="s">
        <v>23</v>
      </c>
      <c r="Z12" s="2">
        <v>5.3</v>
      </c>
      <c r="AA12" s="4" t="s">
        <v>23</v>
      </c>
      <c r="AB12" s="1"/>
    </row>
    <row r="13" spans="1:28" ht="15" customHeight="1">
      <c r="A13" s="1"/>
      <c r="B13" s="4">
        <v>1993</v>
      </c>
      <c r="C13" s="37">
        <v>14</v>
      </c>
      <c r="D13" s="37"/>
      <c r="E13" s="4" t="s">
        <v>23</v>
      </c>
      <c r="F13" s="2">
        <v>0</v>
      </c>
      <c r="G13" s="4" t="s">
        <v>23</v>
      </c>
      <c r="H13" s="2">
        <v>1.7</v>
      </c>
      <c r="I13" s="4" t="s">
        <v>23</v>
      </c>
      <c r="J13" s="2">
        <v>98.7</v>
      </c>
      <c r="K13" s="4" t="s">
        <v>23</v>
      </c>
      <c r="L13" s="2">
        <v>220.5</v>
      </c>
      <c r="M13" s="4" t="s">
        <v>23</v>
      </c>
      <c r="N13" s="2">
        <v>263</v>
      </c>
      <c r="O13" s="4" t="s">
        <v>23</v>
      </c>
      <c r="P13" s="2">
        <v>130.19999999999999</v>
      </c>
      <c r="Q13" s="4" t="s">
        <v>23</v>
      </c>
      <c r="R13" s="2">
        <v>77</v>
      </c>
      <c r="S13" s="4" t="s">
        <v>23</v>
      </c>
      <c r="T13" s="2">
        <v>15</v>
      </c>
      <c r="U13" s="4" t="s">
        <v>23</v>
      </c>
      <c r="V13" s="2">
        <v>45</v>
      </c>
      <c r="W13" s="4" t="s">
        <v>23</v>
      </c>
      <c r="X13" s="2">
        <v>20</v>
      </c>
      <c r="Y13" s="4" t="s">
        <v>23</v>
      </c>
      <c r="Z13" s="2">
        <v>5.3</v>
      </c>
      <c r="AA13" s="4" t="s">
        <v>23</v>
      </c>
      <c r="AB13" s="1"/>
    </row>
    <row r="14" spans="1:28" ht="15" customHeight="1">
      <c r="A14" s="1"/>
      <c r="B14" s="4">
        <v>1994</v>
      </c>
      <c r="C14" s="37">
        <v>6.5</v>
      </c>
      <c r="D14" s="37"/>
      <c r="E14" s="4" t="s">
        <v>23</v>
      </c>
      <c r="F14" s="2">
        <v>1.5</v>
      </c>
      <c r="G14" s="4" t="s">
        <v>23</v>
      </c>
      <c r="H14" s="2">
        <v>11</v>
      </c>
      <c r="I14" s="4" t="s">
        <v>23</v>
      </c>
      <c r="J14" s="2">
        <v>80</v>
      </c>
      <c r="K14" s="4" t="s">
        <v>23</v>
      </c>
      <c r="L14" s="2">
        <v>60.2</v>
      </c>
      <c r="M14" s="4" t="s">
        <v>23</v>
      </c>
      <c r="N14" s="2">
        <v>195.8</v>
      </c>
      <c r="O14" s="4" t="s">
        <v>23</v>
      </c>
      <c r="P14" s="2">
        <v>167</v>
      </c>
      <c r="Q14" s="4" t="s">
        <v>23</v>
      </c>
      <c r="R14" s="2">
        <v>12.5</v>
      </c>
      <c r="S14" s="4" t="s">
        <v>23</v>
      </c>
      <c r="T14" s="2">
        <v>96</v>
      </c>
      <c r="U14" s="4" t="s">
        <v>23</v>
      </c>
      <c r="V14" s="2">
        <v>54.5</v>
      </c>
      <c r="W14" s="4" t="s">
        <v>23</v>
      </c>
      <c r="X14" s="2">
        <v>4</v>
      </c>
      <c r="Y14" s="4" t="s">
        <v>23</v>
      </c>
      <c r="Z14" s="2">
        <v>14</v>
      </c>
      <c r="AA14" s="4" t="s">
        <v>23</v>
      </c>
      <c r="AB14" s="1"/>
    </row>
    <row r="15" spans="1:28" ht="15" customHeight="1">
      <c r="A15" s="1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71</v>
      </c>
      <c r="K15" s="4" t="s">
        <v>23</v>
      </c>
      <c r="L15" s="2">
        <v>34.700000000000003</v>
      </c>
      <c r="M15" s="4" t="s">
        <v>23</v>
      </c>
      <c r="N15" s="2">
        <v>323.10000000000002</v>
      </c>
      <c r="O15" s="4" t="s">
        <v>23</v>
      </c>
      <c r="P15" s="2">
        <v>272.5</v>
      </c>
      <c r="Q15" s="4" t="s">
        <v>23</v>
      </c>
      <c r="R15" s="2">
        <v>119.2</v>
      </c>
      <c r="S15" s="4" t="s">
        <v>23</v>
      </c>
      <c r="T15" s="2">
        <v>14.7</v>
      </c>
      <c r="U15" s="4" t="s">
        <v>23</v>
      </c>
      <c r="V15" s="2">
        <v>54.4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1996</v>
      </c>
      <c r="C16" s="37">
        <v>0.5</v>
      </c>
      <c r="D16" s="37"/>
      <c r="E16" s="4" t="s">
        <v>23</v>
      </c>
      <c r="F16" s="2">
        <v>3.8</v>
      </c>
      <c r="G16" s="4" t="s">
        <v>23</v>
      </c>
      <c r="H16" s="2">
        <v>44.5</v>
      </c>
      <c r="I16" s="4" t="s">
        <v>23</v>
      </c>
      <c r="J16" s="2">
        <v>70.3</v>
      </c>
      <c r="K16" s="4" t="s">
        <v>23</v>
      </c>
      <c r="L16" s="2">
        <v>52.2</v>
      </c>
      <c r="M16" s="4" t="s">
        <v>23</v>
      </c>
      <c r="N16" s="2">
        <v>209</v>
      </c>
      <c r="O16" s="4" t="s">
        <v>23</v>
      </c>
      <c r="P16" s="2">
        <v>72.5</v>
      </c>
      <c r="Q16" s="4" t="s">
        <v>23</v>
      </c>
      <c r="R16" s="2">
        <v>157.6</v>
      </c>
      <c r="S16" s="4" t="s">
        <v>23</v>
      </c>
      <c r="T16" s="2">
        <v>11</v>
      </c>
      <c r="U16" s="4" t="s">
        <v>23</v>
      </c>
      <c r="V16" s="2">
        <v>17</v>
      </c>
      <c r="W16" s="4" t="s">
        <v>23</v>
      </c>
      <c r="X16" s="2">
        <v>23.7</v>
      </c>
      <c r="Y16" s="4" t="s">
        <v>23</v>
      </c>
      <c r="Z16" s="2">
        <v>9.5</v>
      </c>
      <c r="AA16" s="4" t="s">
        <v>23</v>
      </c>
      <c r="AB16" s="1"/>
    </row>
    <row r="17" spans="1:28" ht="15" customHeight="1">
      <c r="A17" s="1"/>
      <c r="B17" s="4">
        <v>1997</v>
      </c>
      <c r="C17" s="37">
        <v>11</v>
      </c>
      <c r="D17" s="37"/>
      <c r="E17" s="4" t="s">
        <v>23</v>
      </c>
      <c r="F17" s="2">
        <v>62.5</v>
      </c>
      <c r="G17" s="4" t="s">
        <v>23</v>
      </c>
      <c r="H17" s="2">
        <v>1</v>
      </c>
      <c r="I17" s="4" t="s">
        <v>23</v>
      </c>
      <c r="J17" s="2">
        <v>134.5</v>
      </c>
      <c r="K17" s="4" t="s">
        <v>23</v>
      </c>
      <c r="L17" s="2">
        <v>141.5</v>
      </c>
      <c r="M17" s="4" t="s">
        <v>23</v>
      </c>
      <c r="N17" s="2">
        <v>340.2</v>
      </c>
      <c r="O17" s="4" t="s">
        <v>23</v>
      </c>
      <c r="P17" s="2">
        <v>91.9</v>
      </c>
      <c r="Q17" s="4" t="s">
        <v>23</v>
      </c>
      <c r="R17" s="2">
        <v>119.7</v>
      </c>
      <c r="S17" s="4" t="s">
        <v>23</v>
      </c>
      <c r="T17" s="2">
        <v>94.6</v>
      </c>
      <c r="U17" s="4" t="s">
        <v>23</v>
      </c>
      <c r="V17" s="2">
        <v>141.5</v>
      </c>
      <c r="W17" s="4" t="s">
        <v>23</v>
      </c>
      <c r="X17" s="2">
        <v>78.5</v>
      </c>
      <c r="Y17" s="4" t="s">
        <v>23</v>
      </c>
      <c r="Z17" s="2">
        <v>34.5</v>
      </c>
      <c r="AA17" s="4" t="s">
        <v>23</v>
      </c>
      <c r="AB17" s="1"/>
    </row>
    <row r="18" spans="1:28" ht="15" customHeight="1">
      <c r="A18" s="1"/>
      <c r="B18" s="4">
        <v>1998</v>
      </c>
      <c r="C18" s="37">
        <v>0</v>
      </c>
      <c r="D18" s="37"/>
      <c r="E18" s="4" t="s">
        <v>23</v>
      </c>
      <c r="F18" s="2">
        <v>4</v>
      </c>
      <c r="G18" s="4" t="s">
        <v>23</v>
      </c>
      <c r="H18" s="2">
        <v>7</v>
      </c>
      <c r="I18" s="4" t="s">
        <v>23</v>
      </c>
      <c r="J18" s="2">
        <v>52</v>
      </c>
      <c r="K18" s="4" t="s">
        <v>23</v>
      </c>
      <c r="L18" s="2">
        <v>117.7</v>
      </c>
      <c r="M18" s="4" t="s">
        <v>23</v>
      </c>
      <c r="N18" s="2">
        <v>56</v>
      </c>
      <c r="O18" s="4" t="s">
        <v>23</v>
      </c>
      <c r="P18" s="2">
        <v>32</v>
      </c>
      <c r="Q18" s="4" t="s">
        <v>23</v>
      </c>
      <c r="R18" s="2">
        <v>69</v>
      </c>
      <c r="S18" s="4" t="s">
        <v>23</v>
      </c>
      <c r="T18" s="2">
        <v>64.5</v>
      </c>
      <c r="U18" s="4" t="s">
        <v>23</v>
      </c>
      <c r="V18" s="2">
        <v>0</v>
      </c>
      <c r="W18" s="4" t="s">
        <v>23</v>
      </c>
      <c r="X18" s="2">
        <v>9.6</v>
      </c>
      <c r="Y18" s="4" t="s">
        <v>23</v>
      </c>
      <c r="Z18" s="2">
        <v>36</v>
      </c>
      <c r="AA18" s="4" t="s">
        <v>23</v>
      </c>
      <c r="AB18" s="1"/>
    </row>
    <row r="19" spans="1:28" ht="15" customHeight="1">
      <c r="A19" s="1"/>
      <c r="B19" s="4">
        <v>1999</v>
      </c>
      <c r="C19" s="37">
        <v>9</v>
      </c>
      <c r="D19" s="37"/>
      <c r="E19" s="4" t="s">
        <v>23</v>
      </c>
      <c r="F19" s="2">
        <v>10</v>
      </c>
      <c r="G19" s="4" t="s">
        <v>23</v>
      </c>
      <c r="H19" s="2">
        <v>12</v>
      </c>
      <c r="I19" s="4" t="s">
        <v>23</v>
      </c>
      <c r="J19" s="2">
        <v>14.1</v>
      </c>
      <c r="K19" s="4" t="s">
        <v>23</v>
      </c>
      <c r="L19" s="2">
        <v>110</v>
      </c>
      <c r="M19" s="4" t="s">
        <v>23</v>
      </c>
      <c r="N19" s="2">
        <v>225</v>
      </c>
      <c r="O19" s="4" t="s">
        <v>23</v>
      </c>
      <c r="P19" s="2">
        <v>60.4</v>
      </c>
      <c r="Q19" s="4" t="s">
        <v>23</v>
      </c>
      <c r="R19" s="2">
        <v>153.1</v>
      </c>
      <c r="S19" s="4" t="s">
        <v>23</v>
      </c>
      <c r="T19" s="2">
        <v>190.5</v>
      </c>
      <c r="U19" s="4" t="s">
        <v>23</v>
      </c>
      <c r="V19" s="2">
        <v>26.5</v>
      </c>
      <c r="W19" s="4" t="s">
        <v>23</v>
      </c>
      <c r="X19" s="2">
        <v>7.5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2000</v>
      </c>
      <c r="C20" s="37">
        <v>0</v>
      </c>
      <c r="D20" s="37"/>
      <c r="E20" s="4" t="s">
        <v>23</v>
      </c>
      <c r="F20" s="2">
        <v>48</v>
      </c>
      <c r="G20" s="4" t="s">
        <v>23</v>
      </c>
      <c r="H20" s="2">
        <v>0</v>
      </c>
      <c r="I20" s="4" t="s">
        <v>23</v>
      </c>
      <c r="J20" s="2">
        <v>17.5</v>
      </c>
      <c r="K20" s="4" t="s">
        <v>23</v>
      </c>
      <c r="L20" s="2">
        <v>54</v>
      </c>
      <c r="M20" s="4" t="s">
        <v>23</v>
      </c>
      <c r="N20" s="2">
        <v>513.20000000000005</v>
      </c>
      <c r="O20" s="4" t="s">
        <v>23</v>
      </c>
      <c r="P20" s="2">
        <v>53.3</v>
      </c>
      <c r="Q20" s="4" t="s">
        <v>23</v>
      </c>
      <c r="R20" s="2">
        <v>70.2</v>
      </c>
      <c r="S20" s="4" t="s">
        <v>23</v>
      </c>
      <c r="T20" s="2">
        <v>207.8</v>
      </c>
      <c r="U20" s="4" t="s">
        <v>23</v>
      </c>
      <c r="V20" s="2">
        <v>14</v>
      </c>
      <c r="W20" s="4" t="s">
        <v>23</v>
      </c>
      <c r="X20" s="2">
        <v>7.5</v>
      </c>
      <c r="Y20" s="4" t="s">
        <v>23</v>
      </c>
      <c r="Z20" s="2">
        <v>7.6</v>
      </c>
      <c r="AA20" s="4" t="s">
        <v>23</v>
      </c>
      <c r="AB20" s="1"/>
    </row>
    <row r="21" spans="1:28" ht="15" customHeight="1">
      <c r="A21" s="1"/>
      <c r="B21" s="4">
        <v>2001</v>
      </c>
      <c r="C21" s="37">
        <v>23</v>
      </c>
      <c r="D21" s="37"/>
      <c r="E21" s="4" t="s">
        <v>23</v>
      </c>
      <c r="F21" s="2">
        <v>0</v>
      </c>
      <c r="G21" s="4" t="s">
        <v>23</v>
      </c>
      <c r="H21" s="2">
        <v>1.5</v>
      </c>
      <c r="I21" s="4" t="s">
        <v>23</v>
      </c>
      <c r="J21" s="2">
        <v>54</v>
      </c>
      <c r="K21" s="4" t="s">
        <v>23</v>
      </c>
      <c r="L21" s="2">
        <v>347.4</v>
      </c>
      <c r="M21" s="4" t="s">
        <v>23</v>
      </c>
      <c r="N21" s="2">
        <v>136</v>
      </c>
      <c r="O21" s="4" t="s">
        <v>23</v>
      </c>
      <c r="P21" s="2">
        <v>433.9</v>
      </c>
      <c r="Q21" s="4" t="s">
        <v>23</v>
      </c>
      <c r="R21" s="2">
        <v>99.2</v>
      </c>
      <c r="S21" s="4" t="s">
        <v>23</v>
      </c>
      <c r="T21" s="2">
        <v>32</v>
      </c>
      <c r="U21" s="4" t="s">
        <v>23</v>
      </c>
      <c r="V21" s="2">
        <v>20.5</v>
      </c>
      <c r="W21" s="4" t="s">
        <v>23</v>
      </c>
      <c r="X21" s="2">
        <v>27.5</v>
      </c>
      <c r="Y21" s="4" t="s">
        <v>23</v>
      </c>
      <c r="Z21" s="2">
        <v>0</v>
      </c>
      <c r="AA21" s="4" t="s">
        <v>23</v>
      </c>
      <c r="AB21" s="1"/>
    </row>
    <row r="22" spans="1:28" ht="15" customHeight="1">
      <c r="A22" s="1"/>
      <c r="B22" s="4">
        <v>2002</v>
      </c>
      <c r="C22" s="37">
        <v>0</v>
      </c>
      <c r="D22" s="37"/>
      <c r="E22" s="4" t="s">
        <v>23</v>
      </c>
      <c r="F22" s="2">
        <v>196</v>
      </c>
      <c r="G22" s="4" t="s">
        <v>23</v>
      </c>
      <c r="H22" s="2">
        <v>65</v>
      </c>
      <c r="I22" s="4" t="s">
        <v>23</v>
      </c>
      <c r="J22" s="2">
        <v>45.5</v>
      </c>
      <c r="K22" s="4" t="s">
        <v>23</v>
      </c>
      <c r="L22" s="2">
        <v>253.2</v>
      </c>
      <c r="M22" s="4" t="s">
        <v>23</v>
      </c>
      <c r="N22" s="2">
        <v>98.7</v>
      </c>
      <c r="O22" s="4" t="s">
        <v>38</v>
      </c>
      <c r="P22" s="2">
        <v>143.4</v>
      </c>
      <c r="Q22" s="4" t="s">
        <v>23</v>
      </c>
      <c r="R22" s="2">
        <v>248</v>
      </c>
      <c r="S22" s="4" t="s">
        <v>23</v>
      </c>
      <c r="T22" s="2">
        <v>100</v>
      </c>
      <c r="U22" s="4" t="s">
        <v>23</v>
      </c>
      <c r="V22" s="2">
        <v>178.5</v>
      </c>
      <c r="W22" s="4" t="s">
        <v>23</v>
      </c>
      <c r="X22" s="2">
        <v>34.6</v>
      </c>
      <c r="Y22" s="4" t="s">
        <v>23</v>
      </c>
      <c r="Z22" s="2">
        <v>10</v>
      </c>
      <c r="AA22" s="4" t="s">
        <v>23</v>
      </c>
      <c r="AB22" s="1"/>
    </row>
    <row r="23" spans="1:28" ht="15" customHeight="1">
      <c r="A23" s="1"/>
      <c r="B23" s="4">
        <v>2003</v>
      </c>
      <c r="C23" s="37">
        <v>24.5</v>
      </c>
      <c r="D23" s="37"/>
      <c r="E23" s="4" t="s">
        <v>23</v>
      </c>
      <c r="F23" s="2">
        <v>0</v>
      </c>
      <c r="G23" s="4" t="s">
        <v>23</v>
      </c>
      <c r="H23" s="2">
        <v>5</v>
      </c>
      <c r="I23" s="4" t="s">
        <v>23</v>
      </c>
      <c r="J23" s="2">
        <v>12</v>
      </c>
      <c r="K23" s="4" t="s">
        <v>23</v>
      </c>
      <c r="L23" s="2">
        <v>91</v>
      </c>
      <c r="M23" s="4" t="s">
        <v>23</v>
      </c>
      <c r="N23" s="2">
        <v>222.3</v>
      </c>
      <c r="O23" s="4" t="s">
        <v>23</v>
      </c>
      <c r="P23" s="2">
        <v>68.400000000000006</v>
      </c>
      <c r="Q23" s="4" t="s">
        <v>23</v>
      </c>
      <c r="R23" s="2">
        <v>41.7</v>
      </c>
      <c r="S23" s="4" t="s">
        <v>23</v>
      </c>
      <c r="T23" s="2">
        <v>65.8</v>
      </c>
      <c r="U23" s="4" t="s">
        <v>23</v>
      </c>
      <c r="V23" s="2">
        <v>33</v>
      </c>
      <c r="W23" s="4" t="s">
        <v>23</v>
      </c>
      <c r="X23" s="2">
        <v>64.5</v>
      </c>
      <c r="Y23" s="4" t="s">
        <v>23</v>
      </c>
      <c r="Z23" s="2">
        <v>7</v>
      </c>
      <c r="AA23" s="4" t="s">
        <v>23</v>
      </c>
      <c r="AB23" s="1"/>
    </row>
    <row r="24" spans="1:28" ht="15" customHeight="1">
      <c r="A24" s="1"/>
      <c r="B24" s="4">
        <v>2004</v>
      </c>
      <c r="C24" s="37">
        <v>0</v>
      </c>
      <c r="D24" s="37"/>
      <c r="E24" s="4" t="s">
        <v>23</v>
      </c>
      <c r="F24" s="2">
        <v>6</v>
      </c>
      <c r="G24" s="4" t="s">
        <v>23</v>
      </c>
      <c r="H24" s="2">
        <v>51</v>
      </c>
      <c r="I24" s="4" t="s">
        <v>23</v>
      </c>
      <c r="J24" s="2">
        <v>120</v>
      </c>
      <c r="K24" s="4" t="s">
        <v>23</v>
      </c>
      <c r="L24" s="2">
        <v>26</v>
      </c>
      <c r="M24" s="4" t="s">
        <v>23</v>
      </c>
      <c r="N24" s="2">
        <v>145.19999999999999</v>
      </c>
      <c r="O24" s="4" t="s">
        <v>23</v>
      </c>
      <c r="P24" s="2">
        <v>203.5</v>
      </c>
      <c r="Q24" s="4" t="s">
        <v>23</v>
      </c>
      <c r="R24" s="2">
        <v>90</v>
      </c>
      <c r="S24" s="4" t="s">
        <v>23</v>
      </c>
      <c r="T24" s="2">
        <v>59.5</v>
      </c>
      <c r="U24" s="4" t="s">
        <v>23</v>
      </c>
      <c r="V24" s="2">
        <v>107</v>
      </c>
      <c r="W24" s="4" t="s">
        <v>23</v>
      </c>
      <c r="X24" s="2">
        <v>35</v>
      </c>
      <c r="Y24" s="4" t="s">
        <v>23</v>
      </c>
      <c r="Z24" s="2">
        <v>53.5</v>
      </c>
      <c r="AA24" s="4" t="s">
        <v>23</v>
      </c>
      <c r="AB24" s="1"/>
    </row>
    <row r="25" spans="1:28" ht="15" customHeight="1">
      <c r="A25" s="1"/>
      <c r="B25" s="4">
        <v>2005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16.5</v>
      </c>
      <c r="I25" s="4" t="s">
        <v>23</v>
      </c>
      <c r="J25" s="2">
        <v>21</v>
      </c>
      <c r="K25" s="4" t="s">
        <v>23</v>
      </c>
      <c r="L25" s="2">
        <v>215.5</v>
      </c>
      <c r="M25" s="4" t="s">
        <v>38</v>
      </c>
      <c r="N25" s="2">
        <v>306.8</v>
      </c>
      <c r="O25" s="4" t="s">
        <v>23</v>
      </c>
      <c r="P25" s="2">
        <v>251</v>
      </c>
      <c r="Q25" s="4" t="s">
        <v>23</v>
      </c>
      <c r="R25" s="2">
        <v>177.4</v>
      </c>
      <c r="S25" s="4" t="s">
        <v>23</v>
      </c>
      <c r="T25" s="2">
        <v>37</v>
      </c>
      <c r="U25" s="4" t="s">
        <v>23</v>
      </c>
      <c r="V25" s="2">
        <v>17</v>
      </c>
      <c r="W25" s="4" t="s">
        <v>23</v>
      </c>
      <c r="X25" s="2">
        <v>31</v>
      </c>
      <c r="Y25" s="4" t="s">
        <v>23</v>
      </c>
      <c r="Z25" s="2">
        <v>30.4</v>
      </c>
      <c r="AA25" s="4" t="s">
        <v>23</v>
      </c>
      <c r="AB25" s="1"/>
    </row>
    <row r="26" spans="1:28" ht="15" customHeight="1">
      <c r="A26" s="1"/>
      <c r="B26" s="4">
        <v>2006</v>
      </c>
      <c r="C26" s="37">
        <v>28</v>
      </c>
      <c r="D26" s="37"/>
      <c r="E26" s="4" t="s">
        <v>23</v>
      </c>
      <c r="F26" s="2">
        <v>6</v>
      </c>
      <c r="G26" s="4" t="s">
        <v>23</v>
      </c>
      <c r="H26" s="2">
        <v>9.5</v>
      </c>
      <c r="I26" s="4" t="s">
        <v>23</v>
      </c>
      <c r="J26" s="2">
        <v>48.5</v>
      </c>
      <c r="K26" s="4" t="s">
        <v>23</v>
      </c>
      <c r="L26" s="2">
        <v>122</v>
      </c>
      <c r="M26" s="4" t="s">
        <v>23</v>
      </c>
      <c r="N26" s="2">
        <v>363.5</v>
      </c>
      <c r="O26" s="4" t="s">
        <v>23</v>
      </c>
      <c r="P26" s="2">
        <v>312.5</v>
      </c>
      <c r="Q26" s="4" t="s">
        <v>23</v>
      </c>
      <c r="R26" s="2">
        <v>146</v>
      </c>
      <c r="S26" s="4" t="s">
        <v>23</v>
      </c>
      <c r="T26" s="2">
        <v>27</v>
      </c>
      <c r="U26" s="4" t="s">
        <v>38</v>
      </c>
      <c r="V26" s="2">
        <v>72.5</v>
      </c>
      <c r="W26" s="4" t="s">
        <v>23</v>
      </c>
      <c r="X26" s="2">
        <v>5.6</v>
      </c>
      <c r="Y26" s="4" t="s">
        <v>23</v>
      </c>
      <c r="Z26" s="2">
        <v>59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7</v>
      </c>
      <c r="D27" s="37"/>
      <c r="E27" s="4" t="s">
        <v>23</v>
      </c>
      <c r="F27" s="2">
        <v>35</v>
      </c>
      <c r="G27" s="4" t="s">
        <v>23</v>
      </c>
      <c r="H27" s="2">
        <v>4</v>
      </c>
      <c r="I27" s="4" t="s">
        <v>23</v>
      </c>
      <c r="J27" s="2">
        <v>68.5</v>
      </c>
      <c r="K27" s="4" t="s">
        <v>38</v>
      </c>
      <c r="L27" s="2">
        <v>61</v>
      </c>
      <c r="M27" s="4" t="s">
        <v>23</v>
      </c>
      <c r="N27" s="2">
        <v>46.8</v>
      </c>
      <c r="O27" s="4" t="s">
        <v>23</v>
      </c>
      <c r="P27" s="2">
        <v>203.3</v>
      </c>
      <c r="Q27" s="4" t="s">
        <v>23</v>
      </c>
      <c r="R27" s="2">
        <v>65.5</v>
      </c>
      <c r="S27" s="4" t="s">
        <v>23</v>
      </c>
      <c r="T27" s="2">
        <v>61.5</v>
      </c>
      <c r="U27" s="4" t="s">
        <v>23</v>
      </c>
      <c r="V27" s="2">
        <v>26.5</v>
      </c>
      <c r="W27" s="4" t="s">
        <v>23</v>
      </c>
      <c r="X27" s="2">
        <v>0</v>
      </c>
      <c r="Y27" s="4" t="s">
        <v>23</v>
      </c>
      <c r="Z27" s="2">
        <v>23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1.5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65.5</v>
      </c>
      <c r="K28" s="4" t="s">
        <v>23</v>
      </c>
      <c r="L28" s="2">
        <v>500.1</v>
      </c>
      <c r="M28" s="4" t="s">
        <v>23</v>
      </c>
      <c r="N28" s="2">
        <v>37.299999999999997</v>
      </c>
      <c r="O28" s="4" t="s">
        <v>264</v>
      </c>
      <c r="P28" s="2">
        <v>175.5</v>
      </c>
      <c r="Q28" s="4" t="s">
        <v>23</v>
      </c>
      <c r="R28" s="2">
        <v>177.5</v>
      </c>
      <c r="S28" s="4" t="s">
        <v>23</v>
      </c>
      <c r="T28" s="2">
        <v>10</v>
      </c>
      <c r="U28" s="4" t="s">
        <v>38</v>
      </c>
      <c r="V28" s="2">
        <v>27.5</v>
      </c>
      <c r="W28" s="4" t="s">
        <v>23</v>
      </c>
      <c r="X28" s="2">
        <v>0</v>
      </c>
      <c r="Y28" s="4" t="s">
        <v>23</v>
      </c>
      <c r="Z28" s="2">
        <v>11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2.5</v>
      </c>
      <c r="D29" s="37"/>
      <c r="E29" s="4" t="s">
        <v>23</v>
      </c>
      <c r="F29" s="2">
        <v>3</v>
      </c>
      <c r="G29" s="4" t="s">
        <v>23</v>
      </c>
      <c r="H29" s="2">
        <v>6.5</v>
      </c>
      <c r="I29" s="4" t="s">
        <v>23</v>
      </c>
      <c r="J29" s="2">
        <v>9.5</v>
      </c>
      <c r="K29" s="4" t="s">
        <v>23</v>
      </c>
      <c r="L29" s="2">
        <v>110</v>
      </c>
      <c r="M29" s="4" t="s">
        <v>23</v>
      </c>
      <c r="N29" s="2">
        <v>299</v>
      </c>
      <c r="O29" s="4" t="s">
        <v>23</v>
      </c>
      <c r="P29" s="2">
        <v>56</v>
      </c>
      <c r="Q29" s="4" t="s">
        <v>38</v>
      </c>
      <c r="R29" s="2">
        <v>145</v>
      </c>
      <c r="S29" s="4" t="s">
        <v>23</v>
      </c>
      <c r="T29" s="2">
        <v>60</v>
      </c>
      <c r="U29" s="4" t="s">
        <v>254</v>
      </c>
      <c r="V29" s="2">
        <v>82.5</v>
      </c>
      <c r="W29" s="4" t="s">
        <v>23</v>
      </c>
      <c r="X29" s="2">
        <v>45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5.5</v>
      </c>
      <c r="D30" s="37"/>
      <c r="E30" s="4" t="s">
        <v>23</v>
      </c>
      <c r="F30" s="2">
        <v>2.5</v>
      </c>
      <c r="G30" s="4" t="s">
        <v>38</v>
      </c>
      <c r="H30" s="2">
        <v>0</v>
      </c>
      <c r="I30" s="4" t="s">
        <v>23</v>
      </c>
      <c r="J30" s="2">
        <v>8</v>
      </c>
      <c r="K30" s="4" t="s">
        <v>23</v>
      </c>
      <c r="L30" s="2">
        <v>60.5</v>
      </c>
      <c r="M30" s="4" t="s">
        <v>23</v>
      </c>
      <c r="N30" s="2">
        <v>154.5</v>
      </c>
      <c r="O30" s="4" t="s">
        <v>23</v>
      </c>
      <c r="P30" s="2">
        <v>155.5</v>
      </c>
      <c r="Q30" s="4" t="s">
        <v>23</v>
      </c>
      <c r="R30" s="2">
        <v>85</v>
      </c>
      <c r="S30" s="4" t="s">
        <v>23</v>
      </c>
      <c r="T30" s="2">
        <v>24</v>
      </c>
      <c r="U30" s="4" t="s">
        <v>23</v>
      </c>
      <c r="V30" s="2">
        <v>61</v>
      </c>
      <c r="W30" s="4" t="s">
        <v>23</v>
      </c>
      <c r="X30" s="2">
        <v>24</v>
      </c>
      <c r="Y30" s="4" t="s">
        <v>23</v>
      </c>
      <c r="Z30" s="2">
        <v>14.5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14</v>
      </c>
      <c r="D31" s="37"/>
      <c r="E31" s="4" t="s">
        <v>23</v>
      </c>
      <c r="F31" s="2">
        <v>3.5</v>
      </c>
      <c r="G31" s="4" t="s">
        <v>23</v>
      </c>
      <c r="H31" s="2">
        <v>4</v>
      </c>
      <c r="I31" s="4" t="s">
        <v>38</v>
      </c>
      <c r="J31" s="2">
        <v>77</v>
      </c>
      <c r="K31" s="4" t="s">
        <v>23</v>
      </c>
      <c r="L31" s="2">
        <v>35.5</v>
      </c>
      <c r="M31" s="4" t="s">
        <v>23</v>
      </c>
      <c r="N31" s="2">
        <v>142.5</v>
      </c>
      <c r="O31" s="4" t="s">
        <v>38</v>
      </c>
      <c r="P31" s="2">
        <v>120</v>
      </c>
      <c r="Q31" s="4" t="s">
        <v>38</v>
      </c>
      <c r="R31" s="2">
        <v>179.5</v>
      </c>
      <c r="S31" s="4" t="s">
        <v>23</v>
      </c>
      <c r="T31" s="2">
        <v>35</v>
      </c>
      <c r="U31" s="4" t="s">
        <v>23</v>
      </c>
      <c r="V31" s="2">
        <v>19.5</v>
      </c>
      <c r="W31" s="4" t="s">
        <v>23</v>
      </c>
      <c r="X31" s="2">
        <v>6.5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3</v>
      </c>
      <c r="D32" s="37"/>
      <c r="E32" s="4" t="s">
        <v>23</v>
      </c>
      <c r="F32" s="2">
        <v>74</v>
      </c>
      <c r="G32" s="4" t="s">
        <v>23</v>
      </c>
      <c r="H32" s="2">
        <v>5</v>
      </c>
      <c r="I32" s="4" t="s">
        <v>23</v>
      </c>
      <c r="J32" s="2">
        <v>3.9</v>
      </c>
      <c r="K32" s="4" t="s">
        <v>23</v>
      </c>
      <c r="L32" s="2">
        <v>126</v>
      </c>
      <c r="M32" s="4" t="s">
        <v>23</v>
      </c>
      <c r="N32" s="2">
        <v>219</v>
      </c>
      <c r="O32" s="4" t="s">
        <v>23</v>
      </c>
      <c r="P32" s="2">
        <v>29</v>
      </c>
      <c r="Q32" s="4" t="s">
        <v>23</v>
      </c>
      <c r="R32" s="2">
        <v>157.5</v>
      </c>
      <c r="S32" s="4" t="s">
        <v>23</v>
      </c>
      <c r="T32" s="2">
        <v>5</v>
      </c>
      <c r="U32" s="4" t="s">
        <v>23</v>
      </c>
      <c r="V32" s="2">
        <v>68</v>
      </c>
      <c r="W32" s="4" t="s">
        <v>23</v>
      </c>
      <c r="X32" s="2">
        <v>75</v>
      </c>
      <c r="Y32" s="4" t="s">
        <v>23</v>
      </c>
      <c r="Z32" s="2">
        <v>89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0</v>
      </c>
      <c r="D33" s="37"/>
      <c r="E33" s="4" t="s">
        <v>23</v>
      </c>
      <c r="F33" s="2">
        <v>25</v>
      </c>
      <c r="G33" s="4" t="s">
        <v>23</v>
      </c>
      <c r="H33" s="2">
        <v>4</v>
      </c>
      <c r="I33" s="4" t="s">
        <v>23</v>
      </c>
      <c r="J33" s="2">
        <v>10</v>
      </c>
      <c r="K33" s="4" t="s">
        <v>23</v>
      </c>
      <c r="L33" s="2">
        <v>194.5</v>
      </c>
      <c r="M33" s="4" t="s">
        <v>23</v>
      </c>
      <c r="N33" s="2">
        <v>92.5</v>
      </c>
      <c r="O33" s="4" t="s">
        <v>23</v>
      </c>
      <c r="P33" s="2">
        <v>122.5</v>
      </c>
      <c r="Q33" s="4" t="s">
        <v>23</v>
      </c>
      <c r="R33" s="2">
        <v>91.5</v>
      </c>
      <c r="S33" s="4" t="s">
        <v>23</v>
      </c>
      <c r="T33" s="2">
        <v>42.5</v>
      </c>
      <c r="U33" s="4" t="s">
        <v>23</v>
      </c>
      <c r="V33" s="2">
        <v>35</v>
      </c>
      <c r="W33" s="4" t="s">
        <v>23</v>
      </c>
      <c r="X33" s="2">
        <v>3.5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18.5</v>
      </c>
      <c r="D34" s="37"/>
      <c r="E34" s="4" t="s">
        <v>23</v>
      </c>
      <c r="F34" s="2">
        <v>9.5</v>
      </c>
      <c r="G34" s="4" t="s">
        <v>23</v>
      </c>
      <c r="H34" s="2">
        <v>22</v>
      </c>
      <c r="I34" s="4" t="s">
        <v>23</v>
      </c>
      <c r="J34" s="2">
        <v>46</v>
      </c>
      <c r="K34" s="4" t="s">
        <v>23</v>
      </c>
      <c r="L34" s="2">
        <v>130</v>
      </c>
      <c r="M34" s="4" t="s">
        <v>23</v>
      </c>
      <c r="N34" s="2">
        <v>201</v>
      </c>
      <c r="O34" s="4" t="s">
        <v>23</v>
      </c>
      <c r="P34" s="2">
        <v>176.5</v>
      </c>
      <c r="Q34" s="4" t="s">
        <v>23</v>
      </c>
      <c r="R34" s="2">
        <v>154.5</v>
      </c>
      <c r="S34" s="4" t="s">
        <v>23</v>
      </c>
      <c r="T34" s="2">
        <v>73</v>
      </c>
      <c r="U34" s="4" t="s">
        <v>23</v>
      </c>
      <c r="V34" s="2">
        <v>9.5</v>
      </c>
      <c r="W34" s="4" t="s">
        <v>23</v>
      </c>
      <c r="X34" s="2">
        <v>1</v>
      </c>
      <c r="Y34" s="4" t="s">
        <v>23</v>
      </c>
      <c r="Z34" s="2">
        <v>21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26</v>
      </c>
      <c r="I35" s="4" t="s">
        <v>23</v>
      </c>
      <c r="J35" s="2">
        <v>26.5</v>
      </c>
      <c r="K35" s="4" t="s">
        <v>23</v>
      </c>
      <c r="L35" s="2">
        <v>68</v>
      </c>
      <c r="M35" s="4" t="s">
        <v>23</v>
      </c>
      <c r="N35" s="2">
        <v>88.4</v>
      </c>
      <c r="O35" s="4" t="s">
        <v>23</v>
      </c>
      <c r="P35" s="2">
        <v>290.5</v>
      </c>
      <c r="Q35" s="4" t="s">
        <v>38</v>
      </c>
      <c r="R35" s="2">
        <v>198</v>
      </c>
      <c r="S35" s="4" t="s">
        <v>23</v>
      </c>
      <c r="T35" s="2">
        <v>110</v>
      </c>
      <c r="U35" s="4" t="s">
        <v>23</v>
      </c>
      <c r="V35" s="2">
        <v>115</v>
      </c>
      <c r="W35" s="4" t="s">
        <v>23</v>
      </c>
      <c r="X35" s="2">
        <v>3</v>
      </c>
      <c r="Y35" s="4" t="s">
        <v>23</v>
      </c>
      <c r="Z35" s="2">
        <v>0</v>
      </c>
      <c r="AA35" s="4" t="s">
        <v>23</v>
      </c>
      <c r="AB35" s="1"/>
    </row>
    <row r="36" spans="1:28" ht="15" customHeight="1">
      <c r="A36" s="1"/>
      <c r="B36" s="4">
        <v>2016</v>
      </c>
      <c r="C36" s="37">
        <v>0</v>
      </c>
      <c r="D36" s="37"/>
      <c r="E36" s="4" t="s">
        <v>23</v>
      </c>
      <c r="F36" s="2"/>
      <c r="G36" s="4" t="s">
        <v>23</v>
      </c>
      <c r="H36" s="2"/>
      <c r="I36" s="4" t="s">
        <v>23</v>
      </c>
      <c r="J36" s="2"/>
      <c r="K36" s="4" t="s">
        <v>23</v>
      </c>
      <c r="L36" s="2"/>
      <c r="M36" s="4" t="s">
        <v>23</v>
      </c>
      <c r="N36" s="2"/>
      <c r="O36" s="4" t="s">
        <v>23</v>
      </c>
      <c r="P36" s="2"/>
      <c r="Q36" s="4" t="s">
        <v>23</v>
      </c>
      <c r="R36" s="2"/>
      <c r="S36" s="4" t="s">
        <v>23</v>
      </c>
      <c r="T36" s="2"/>
      <c r="U36" s="4" t="s">
        <v>23</v>
      </c>
      <c r="V36" s="2"/>
      <c r="W36" s="4" t="s">
        <v>23</v>
      </c>
      <c r="X36" s="2"/>
      <c r="Y36" s="4" t="s">
        <v>23</v>
      </c>
      <c r="Z36" s="2"/>
      <c r="AA36" s="4" t="s">
        <v>23</v>
      </c>
      <c r="AB36" s="1"/>
    </row>
    <row r="37" spans="1:28" ht="50.1" customHeight="1">
      <c r="A37" s="1"/>
      <c r="B37" s="38" t="s">
        <v>39</v>
      </c>
      <c r="C37" s="38"/>
      <c r="D37" s="38"/>
      <c r="E37" s="38"/>
      <c r="F37" s="38"/>
      <c r="G37" s="38"/>
      <c r="H37" s="38" t="s">
        <v>40</v>
      </c>
      <c r="I37" s="38"/>
      <c r="J37" s="38"/>
      <c r="K37" s="38"/>
      <c r="L37" s="38"/>
      <c r="M37" s="3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58">
    <mergeCell ref="C36:D36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H37:M37"/>
    <mergeCell ref="B10:C10"/>
    <mergeCell ref="C11:D11"/>
    <mergeCell ref="C12:D12"/>
    <mergeCell ref="C13:D13"/>
    <mergeCell ref="C14:D14"/>
    <mergeCell ref="B37:G37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73"/>
  <sheetViews>
    <sheetView topLeftCell="B52" workbookViewId="0">
      <selection activeCell="H69" sqref="H69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42458.260028611112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860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859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32</v>
      </c>
      <c r="S7" s="43"/>
      <c r="T7" s="43"/>
      <c r="U7" s="43"/>
      <c r="V7" s="39" t="s">
        <v>12</v>
      </c>
      <c r="W7" s="39"/>
      <c r="X7" s="39"/>
      <c r="Y7" s="39"/>
      <c r="Z7" s="42">
        <v>5940379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858</v>
      </c>
      <c r="S8" s="43"/>
      <c r="T8" s="43"/>
      <c r="U8" s="43"/>
      <c r="V8" s="39" t="s">
        <v>17</v>
      </c>
      <c r="W8" s="39"/>
      <c r="X8" s="39"/>
      <c r="Y8" s="39"/>
      <c r="Z8" s="42">
        <v>727397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857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1956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35</v>
      </c>
      <c r="U12" s="4" t="s">
        <v>23</v>
      </c>
      <c r="V12" s="2">
        <v>40</v>
      </c>
      <c r="W12" s="4" t="s">
        <v>23</v>
      </c>
      <c r="X12" s="2">
        <v>0</v>
      </c>
      <c r="Y12" s="4" t="s">
        <v>23</v>
      </c>
      <c r="Z12" s="2">
        <v>0</v>
      </c>
      <c r="AA12" s="4" t="s">
        <v>23</v>
      </c>
      <c r="AB12" s="1"/>
    </row>
    <row r="13" spans="1:28" ht="15" customHeight="1">
      <c r="A13" s="1"/>
      <c r="B13" s="4">
        <v>1957</v>
      </c>
      <c r="C13" s="37">
        <v>10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25</v>
      </c>
      <c r="K13" s="4" t="s">
        <v>23</v>
      </c>
      <c r="L13" s="2">
        <v>144</v>
      </c>
      <c r="M13" s="4" t="s">
        <v>38</v>
      </c>
      <c r="N13" s="2">
        <v>44</v>
      </c>
      <c r="O13" s="4" t="s">
        <v>23</v>
      </c>
      <c r="P13" s="2">
        <v>197</v>
      </c>
      <c r="Q13" s="4" t="s">
        <v>38</v>
      </c>
      <c r="R13" s="2">
        <v>99</v>
      </c>
      <c r="S13" s="4" t="s">
        <v>38</v>
      </c>
      <c r="T13" s="2">
        <v>45</v>
      </c>
      <c r="U13" s="4" t="s">
        <v>23</v>
      </c>
      <c r="V13" s="2"/>
      <c r="W13" s="4" t="s">
        <v>23</v>
      </c>
      <c r="X13" s="2">
        <v>22.5</v>
      </c>
      <c r="Y13" s="4" t="s">
        <v>23</v>
      </c>
      <c r="Z13" s="2">
        <v>30</v>
      </c>
      <c r="AA13" s="4" t="s">
        <v>23</v>
      </c>
      <c r="AB13" s="1"/>
    </row>
    <row r="14" spans="1:28" ht="15" customHeight="1">
      <c r="A14" s="1"/>
      <c r="B14" s="4">
        <v>1958</v>
      </c>
      <c r="C14" s="37">
        <v>5</v>
      </c>
      <c r="D14" s="37"/>
      <c r="E14" s="4" t="s">
        <v>23</v>
      </c>
      <c r="F14" s="2">
        <v>0</v>
      </c>
      <c r="G14" s="4" t="s">
        <v>23</v>
      </c>
      <c r="H14" s="2">
        <v>45</v>
      </c>
      <c r="I14" s="4" t="s">
        <v>23</v>
      </c>
      <c r="J14" s="2">
        <v>55</v>
      </c>
      <c r="K14" s="4" t="s">
        <v>38</v>
      </c>
      <c r="L14" s="2">
        <v>253.9</v>
      </c>
      <c r="M14" s="4" t="s">
        <v>38</v>
      </c>
      <c r="N14" s="2">
        <v>225</v>
      </c>
      <c r="O14" s="4" t="s">
        <v>38</v>
      </c>
      <c r="P14" s="2"/>
      <c r="Q14" s="4" t="s">
        <v>23</v>
      </c>
      <c r="R14" s="2">
        <v>130</v>
      </c>
      <c r="S14" s="4" t="s">
        <v>23</v>
      </c>
      <c r="T14" s="2">
        <v>35</v>
      </c>
      <c r="U14" s="4" t="s">
        <v>38</v>
      </c>
      <c r="V14" s="2">
        <v>10</v>
      </c>
      <c r="W14" s="4" t="s">
        <v>23</v>
      </c>
      <c r="X14" s="2">
        <v>103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1959</v>
      </c>
      <c r="C15" s="37">
        <v>2.7</v>
      </c>
      <c r="D15" s="37"/>
      <c r="E15" s="4" t="s">
        <v>23</v>
      </c>
      <c r="F15" s="2">
        <v>0</v>
      </c>
      <c r="G15" s="4" t="s">
        <v>23</v>
      </c>
      <c r="H15" s="2"/>
      <c r="I15" s="4" t="s">
        <v>23</v>
      </c>
      <c r="J15" s="2">
        <v>307</v>
      </c>
      <c r="K15" s="4" t="s">
        <v>23</v>
      </c>
      <c r="L15" s="2">
        <v>195</v>
      </c>
      <c r="M15" s="4" t="s">
        <v>23</v>
      </c>
      <c r="N15" s="2">
        <v>280</v>
      </c>
      <c r="O15" s="4" t="s">
        <v>23</v>
      </c>
      <c r="P15" s="2">
        <v>350.9</v>
      </c>
      <c r="Q15" s="4" t="s">
        <v>23</v>
      </c>
      <c r="R15" s="2"/>
      <c r="S15" s="4" t="s">
        <v>23</v>
      </c>
      <c r="T15" s="2"/>
      <c r="U15" s="4" t="s">
        <v>23</v>
      </c>
      <c r="V15" s="2"/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1960</v>
      </c>
      <c r="C16" s="37">
        <v>25</v>
      </c>
      <c r="D16" s="37"/>
      <c r="E16" s="4" t="s">
        <v>23</v>
      </c>
      <c r="F16" s="2">
        <v>0</v>
      </c>
      <c r="G16" s="4" t="s">
        <v>23</v>
      </c>
      <c r="H16" s="2">
        <v>50</v>
      </c>
      <c r="I16" s="4" t="s">
        <v>23</v>
      </c>
      <c r="J16" s="2">
        <v>15</v>
      </c>
      <c r="K16" s="4" t="s">
        <v>38</v>
      </c>
      <c r="L16" s="2"/>
      <c r="M16" s="4" t="s">
        <v>23</v>
      </c>
      <c r="N16" s="2">
        <v>369.6</v>
      </c>
      <c r="O16" s="4" t="s">
        <v>38</v>
      </c>
      <c r="P16" s="2">
        <v>120</v>
      </c>
      <c r="Q16" s="4" t="s">
        <v>38</v>
      </c>
      <c r="R16" s="2">
        <v>103</v>
      </c>
      <c r="S16" s="4" t="s">
        <v>23</v>
      </c>
      <c r="T16" s="2">
        <v>60</v>
      </c>
      <c r="U16" s="4" t="s">
        <v>23</v>
      </c>
      <c r="V16" s="2">
        <v>55</v>
      </c>
      <c r="W16" s="4" t="s">
        <v>23</v>
      </c>
      <c r="X16" s="2">
        <v>0</v>
      </c>
      <c r="Y16" s="4" t="s">
        <v>23</v>
      </c>
      <c r="Z16" s="2">
        <v>10</v>
      </c>
      <c r="AA16" s="4" t="s">
        <v>38</v>
      </c>
      <c r="AB16" s="1"/>
    </row>
    <row r="17" spans="1:28" ht="15" customHeight="1">
      <c r="A17" s="1"/>
      <c r="B17" s="4">
        <v>1961</v>
      </c>
      <c r="C17" s="37">
        <v>45</v>
      </c>
      <c r="D17" s="37"/>
      <c r="E17" s="4" t="s">
        <v>23</v>
      </c>
      <c r="F17" s="2">
        <v>0</v>
      </c>
      <c r="G17" s="4" t="s">
        <v>23</v>
      </c>
      <c r="H17" s="2">
        <v>70</v>
      </c>
      <c r="I17" s="4" t="s">
        <v>23</v>
      </c>
      <c r="J17" s="2">
        <v>30</v>
      </c>
      <c r="K17" s="4" t="s">
        <v>23</v>
      </c>
      <c r="L17" s="2">
        <v>86</v>
      </c>
      <c r="M17" s="4" t="s">
        <v>23</v>
      </c>
      <c r="N17" s="2"/>
      <c r="O17" s="4" t="s">
        <v>23</v>
      </c>
      <c r="P17" s="2"/>
      <c r="Q17" s="4" t="s">
        <v>23</v>
      </c>
      <c r="R17" s="2">
        <v>170</v>
      </c>
      <c r="S17" s="4" t="s">
        <v>38</v>
      </c>
      <c r="T17" s="2">
        <v>135</v>
      </c>
      <c r="U17" s="4" t="s">
        <v>38</v>
      </c>
      <c r="V17" s="2"/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1"/>
    </row>
    <row r="18" spans="1:28" ht="15" customHeight="1">
      <c r="A18" s="1"/>
      <c r="B18" s="4">
        <v>1962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0</v>
      </c>
      <c r="I18" s="4" t="s">
        <v>23</v>
      </c>
      <c r="J18" s="2">
        <v>33</v>
      </c>
      <c r="K18" s="4" t="s">
        <v>23</v>
      </c>
      <c r="L18" s="2">
        <v>15.5</v>
      </c>
      <c r="M18" s="4" t="s">
        <v>23</v>
      </c>
      <c r="N18" s="2">
        <v>226</v>
      </c>
      <c r="O18" s="4" t="s">
        <v>23</v>
      </c>
      <c r="P18" s="2">
        <v>29.5</v>
      </c>
      <c r="Q18" s="4" t="s">
        <v>23</v>
      </c>
      <c r="R18" s="2">
        <v>116</v>
      </c>
      <c r="S18" s="4" t="s">
        <v>23</v>
      </c>
      <c r="T18" s="2">
        <v>39.5</v>
      </c>
      <c r="U18" s="4" t="s">
        <v>23</v>
      </c>
      <c r="V18" s="2">
        <v>22</v>
      </c>
      <c r="W18" s="4" t="s">
        <v>23</v>
      </c>
      <c r="X18" s="2">
        <v>21.5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1963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18.5</v>
      </c>
      <c r="I19" s="4" t="s">
        <v>23</v>
      </c>
      <c r="J19" s="2">
        <v>49.5</v>
      </c>
      <c r="K19" s="4" t="s">
        <v>23</v>
      </c>
      <c r="L19" s="2">
        <v>68.900000000000006</v>
      </c>
      <c r="M19" s="4" t="s">
        <v>23</v>
      </c>
      <c r="N19" s="2">
        <v>147.4</v>
      </c>
      <c r="O19" s="4" t="s">
        <v>23</v>
      </c>
      <c r="P19" s="2">
        <v>250.5</v>
      </c>
      <c r="Q19" s="4" t="s">
        <v>38</v>
      </c>
      <c r="R19" s="2">
        <v>227.5</v>
      </c>
      <c r="S19" s="4" t="s">
        <v>23</v>
      </c>
      <c r="T19" s="2">
        <v>119.5</v>
      </c>
      <c r="U19" s="4" t="s">
        <v>38</v>
      </c>
      <c r="V19" s="2">
        <v>81.5</v>
      </c>
      <c r="W19" s="4" t="s">
        <v>23</v>
      </c>
      <c r="X19" s="2">
        <v>74.5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1964</v>
      </c>
      <c r="C20" s="37">
        <v>16.5</v>
      </c>
      <c r="D20" s="37"/>
      <c r="E20" s="4" t="s">
        <v>23</v>
      </c>
      <c r="F20" s="2">
        <v>0</v>
      </c>
      <c r="G20" s="4" t="s">
        <v>38</v>
      </c>
      <c r="H20" s="2">
        <v>7.5</v>
      </c>
      <c r="I20" s="4" t="s">
        <v>23</v>
      </c>
      <c r="J20" s="2">
        <v>10.5</v>
      </c>
      <c r="K20" s="4" t="s">
        <v>23</v>
      </c>
      <c r="L20" s="2">
        <v>54</v>
      </c>
      <c r="M20" s="4" t="s">
        <v>23</v>
      </c>
      <c r="N20" s="2">
        <v>124.5</v>
      </c>
      <c r="O20" s="4" t="s">
        <v>23</v>
      </c>
      <c r="P20" s="2">
        <v>100</v>
      </c>
      <c r="Q20" s="4" t="s">
        <v>23</v>
      </c>
      <c r="R20" s="2">
        <v>125.5</v>
      </c>
      <c r="S20" s="4" t="s">
        <v>38</v>
      </c>
      <c r="T20" s="2">
        <v>30.5</v>
      </c>
      <c r="U20" s="4" t="s">
        <v>23</v>
      </c>
      <c r="V20" s="2">
        <v>14</v>
      </c>
      <c r="W20" s="4" t="s">
        <v>23</v>
      </c>
      <c r="X20" s="2">
        <v>47</v>
      </c>
      <c r="Y20" s="4" t="s">
        <v>23</v>
      </c>
      <c r="Z20" s="2">
        <v>138.9</v>
      </c>
      <c r="AA20" s="4" t="s">
        <v>23</v>
      </c>
      <c r="AB20" s="1"/>
    </row>
    <row r="21" spans="1:28" ht="15" customHeight="1">
      <c r="A21" s="1"/>
      <c r="B21" s="4">
        <v>1965</v>
      </c>
      <c r="C21" s="37">
        <v>14</v>
      </c>
      <c r="D21" s="37"/>
      <c r="E21" s="4" t="s">
        <v>23</v>
      </c>
      <c r="F21" s="2">
        <v>38</v>
      </c>
      <c r="G21" s="4" t="s">
        <v>23</v>
      </c>
      <c r="H21" s="2">
        <v>7.5</v>
      </c>
      <c r="I21" s="4" t="s">
        <v>23</v>
      </c>
      <c r="J21" s="2">
        <v>137</v>
      </c>
      <c r="K21" s="4" t="s">
        <v>23</v>
      </c>
      <c r="L21" s="2">
        <v>106.5</v>
      </c>
      <c r="M21" s="4" t="s">
        <v>23</v>
      </c>
      <c r="N21" s="2">
        <v>149</v>
      </c>
      <c r="O21" s="4" t="s">
        <v>38</v>
      </c>
      <c r="P21" s="2">
        <v>339.5</v>
      </c>
      <c r="Q21" s="4" t="s">
        <v>38</v>
      </c>
      <c r="R21" s="2">
        <v>307</v>
      </c>
      <c r="S21" s="4" t="s">
        <v>23</v>
      </c>
      <c r="T21" s="2">
        <v>51.5</v>
      </c>
      <c r="U21" s="4" t="s">
        <v>23</v>
      </c>
      <c r="V21" s="2">
        <v>75</v>
      </c>
      <c r="W21" s="4" t="s">
        <v>23</v>
      </c>
      <c r="X21" s="2">
        <v>72</v>
      </c>
      <c r="Y21" s="4" t="s">
        <v>23</v>
      </c>
      <c r="Z21" s="2">
        <v>17.5</v>
      </c>
      <c r="AA21" s="4" t="s">
        <v>23</v>
      </c>
      <c r="AB21" s="1"/>
    </row>
    <row r="22" spans="1:28" ht="15" customHeight="1">
      <c r="A22" s="1"/>
      <c r="B22" s="4">
        <v>1966</v>
      </c>
      <c r="C22" s="37">
        <v>0</v>
      </c>
      <c r="D22" s="37"/>
      <c r="E22" s="4" t="s">
        <v>23</v>
      </c>
      <c r="F22" s="2">
        <v>0</v>
      </c>
      <c r="G22" s="4" t="s">
        <v>23</v>
      </c>
      <c r="H22" s="2">
        <v>3.5</v>
      </c>
      <c r="I22" s="4" t="s">
        <v>23</v>
      </c>
      <c r="J22" s="2">
        <v>97</v>
      </c>
      <c r="K22" s="4" t="s">
        <v>23</v>
      </c>
      <c r="L22" s="2">
        <v>85.5</v>
      </c>
      <c r="M22" s="4" t="s">
        <v>23</v>
      </c>
      <c r="N22" s="2">
        <v>275.89999999999998</v>
      </c>
      <c r="O22" s="4" t="s">
        <v>23</v>
      </c>
      <c r="P22" s="2">
        <v>124.5</v>
      </c>
      <c r="Q22" s="4" t="s">
        <v>23</v>
      </c>
      <c r="R22" s="2">
        <v>184.5</v>
      </c>
      <c r="S22" s="4" t="s">
        <v>23</v>
      </c>
      <c r="T22" s="2">
        <v>40</v>
      </c>
      <c r="U22" s="4" t="s">
        <v>23</v>
      </c>
      <c r="V22" s="2">
        <v>22</v>
      </c>
      <c r="W22" s="4" t="s">
        <v>23</v>
      </c>
      <c r="X22" s="2">
        <v>27.5</v>
      </c>
      <c r="Y22" s="4" t="s">
        <v>23</v>
      </c>
      <c r="Z22" s="2">
        <v>108</v>
      </c>
      <c r="AA22" s="4" t="s">
        <v>23</v>
      </c>
      <c r="AB22" s="1"/>
    </row>
    <row r="23" spans="1:28" ht="15" customHeight="1">
      <c r="A23" s="1"/>
      <c r="B23" s="4">
        <v>1967</v>
      </c>
      <c r="C23" s="37">
        <v>32.5</v>
      </c>
      <c r="D23" s="37"/>
      <c r="E23" s="4" t="s">
        <v>23</v>
      </c>
      <c r="F23" s="2">
        <v>33</v>
      </c>
      <c r="G23" s="4" t="s">
        <v>23</v>
      </c>
      <c r="H23" s="2">
        <v>12</v>
      </c>
      <c r="I23" s="4" t="s">
        <v>23</v>
      </c>
      <c r="J23" s="2">
        <v>14.5</v>
      </c>
      <c r="K23" s="4" t="s">
        <v>23</v>
      </c>
      <c r="L23" s="2">
        <v>170</v>
      </c>
      <c r="M23" s="4" t="s">
        <v>38</v>
      </c>
      <c r="N23" s="2">
        <v>94.5</v>
      </c>
      <c r="O23" s="4" t="s">
        <v>23</v>
      </c>
      <c r="P23" s="2">
        <v>112.9</v>
      </c>
      <c r="Q23" s="4" t="s">
        <v>23</v>
      </c>
      <c r="R23" s="2">
        <v>112.5</v>
      </c>
      <c r="S23" s="4" t="s">
        <v>23</v>
      </c>
      <c r="T23" s="2">
        <v>63</v>
      </c>
      <c r="U23" s="4" t="s">
        <v>23</v>
      </c>
      <c r="V23" s="2">
        <v>50</v>
      </c>
      <c r="W23" s="4" t="s">
        <v>23</v>
      </c>
      <c r="X23" s="2">
        <v>27</v>
      </c>
      <c r="Y23" s="4" t="s">
        <v>23</v>
      </c>
      <c r="Z23" s="2">
        <v>25.5</v>
      </c>
      <c r="AA23" s="4" t="s">
        <v>23</v>
      </c>
      <c r="AB23" s="1"/>
    </row>
    <row r="24" spans="1:28" ht="15" customHeight="1">
      <c r="A24" s="1"/>
      <c r="B24" s="4">
        <v>1968</v>
      </c>
      <c r="C24" s="37">
        <v>5</v>
      </c>
      <c r="D24" s="37"/>
      <c r="E24" s="4" t="s">
        <v>23</v>
      </c>
      <c r="F24" s="2">
        <v>0</v>
      </c>
      <c r="G24" s="4" t="s">
        <v>23</v>
      </c>
      <c r="H24" s="2">
        <v>35.5</v>
      </c>
      <c r="I24" s="4" t="s">
        <v>23</v>
      </c>
      <c r="J24" s="2">
        <v>37.5</v>
      </c>
      <c r="K24" s="4" t="s">
        <v>23</v>
      </c>
      <c r="L24" s="2">
        <v>23.8</v>
      </c>
      <c r="M24" s="4" t="s">
        <v>23</v>
      </c>
      <c r="N24" s="2">
        <v>156.5</v>
      </c>
      <c r="O24" s="4" t="s">
        <v>23</v>
      </c>
      <c r="P24" s="2">
        <v>49.5</v>
      </c>
      <c r="Q24" s="4" t="s">
        <v>23</v>
      </c>
      <c r="R24" s="2">
        <v>85.5</v>
      </c>
      <c r="S24" s="4" t="s">
        <v>23</v>
      </c>
      <c r="T24" s="2">
        <v>60</v>
      </c>
      <c r="U24" s="4" t="s">
        <v>23</v>
      </c>
      <c r="V24" s="2">
        <v>45</v>
      </c>
      <c r="W24" s="4" t="s">
        <v>23</v>
      </c>
      <c r="X24" s="2">
        <v>70</v>
      </c>
      <c r="Y24" s="4" t="s">
        <v>23</v>
      </c>
      <c r="Z24" s="2">
        <v>61.5</v>
      </c>
      <c r="AA24" s="4" t="s">
        <v>38</v>
      </c>
      <c r="AB24" s="1"/>
    </row>
    <row r="25" spans="1:28" ht="15" customHeight="1">
      <c r="A25" s="1"/>
      <c r="B25" s="4">
        <v>1969</v>
      </c>
      <c r="C25" s="37">
        <v>32.5</v>
      </c>
      <c r="D25" s="37"/>
      <c r="E25" s="4" t="s">
        <v>23</v>
      </c>
      <c r="F25" s="2">
        <v>5.5</v>
      </c>
      <c r="G25" s="4" t="s">
        <v>38</v>
      </c>
      <c r="H25" s="2">
        <v>11.5</v>
      </c>
      <c r="I25" s="4" t="s">
        <v>23</v>
      </c>
      <c r="J25" s="2">
        <v>94.5</v>
      </c>
      <c r="K25" s="4" t="s">
        <v>23</v>
      </c>
      <c r="L25" s="2">
        <v>118</v>
      </c>
      <c r="M25" s="4" t="s">
        <v>38</v>
      </c>
      <c r="N25" s="2">
        <v>287</v>
      </c>
      <c r="O25" s="4" t="s">
        <v>23</v>
      </c>
      <c r="P25" s="2">
        <v>167.5</v>
      </c>
      <c r="Q25" s="4" t="s">
        <v>38</v>
      </c>
      <c r="R25" s="2">
        <v>114.3</v>
      </c>
      <c r="S25" s="4" t="s">
        <v>38</v>
      </c>
      <c r="T25" s="2">
        <v>76.599999999999994</v>
      </c>
      <c r="U25" s="4" t="s">
        <v>23</v>
      </c>
      <c r="V25" s="2">
        <v>64</v>
      </c>
      <c r="W25" s="4" t="s">
        <v>23</v>
      </c>
      <c r="X25" s="2">
        <v>35.5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1970</v>
      </c>
      <c r="C26" s="37">
        <v>12</v>
      </c>
      <c r="D26" s="37"/>
      <c r="E26" s="4" t="s">
        <v>23</v>
      </c>
      <c r="F26" s="2">
        <v>4</v>
      </c>
      <c r="G26" s="4" t="s">
        <v>23</v>
      </c>
      <c r="H26" s="2">
        <v>32.5</v>
      </c>
      <c r="I26" s="4" t="s">
        <v>23</v>
      </c>
      <c r="J26" s="2">
        <v>23.5</v>
      </c>
      <c r="K26" s="4" t="s">
        <v>23</v>
      </c>
      <c r="L26" s="2">
        <v>78.5</v>
      </c>
      <c r="M26" s="4" t="s">
        <v>23</v>
      </c>
      <c r="N26" s="2">
        <v>283.5</v>
      </c>
      <c r="O26" s="4" t="s">
        <v>23</v>
      </c>
      <c r="P26" s="2">
        <v>154</v>
      </c>
      <c r="Q26" s="4" t="s">
        <v>38</v>
      </c>
      <c r="R26" s="2">
        <v>119.9</v>
      </c>
      <c r="S26" s="4" t="s">
        <v>38</v>
      </c>
      <c r="T26" s="2">
        <v>92</v>
      </c>
      <c r="U26" s="4" t="s">
        <v>23</v>
      </c>
      <c r="V26" s="2">
        <v>46.5</v>
      </c>
      <c r="W26" s="4" t="s">
        <v>23</v>
      </c>
      <c r="X26" s="2">
        <v>13</v>
      </c>
      <c r="Y26" s="4" t="s">
        <v>23</v>
      </c>
      <c r="Z26" s="2">
        <v>62</v>
      </c>
      <c r="AA26" s="4" t="s">
        <v>23</v>
      </c>
      <c r="AB26" s="1"/>
    </row>
    <row r="27" spans="1:28" ht="15" customHeight="1">
      <c r="A27" s="1"/>
      <c r="B27" s="4">
        <v>1971</v>
      </c>
      <c r="C27" s="37">
        <v>16.5</v>
      </c>
      <c r="D27" s="37"/>
      <c r="E27" s="4" t="s">
        <v>23</v>
      </c>
      <c r="F27" s="2">
        <v>28.5</v>
      </c>
      <c r="G27" s="4" t="s">
        <v>23</v>
      </c>
      <c r="H27" s="2">
        <v>18.5</v>
      </c>
      <c r="I27" s="4" t="s">
        <v>23</v>
      </c>
      <c r="J27" s="2">
        <v>49</v>
      </c>
      <c r="K27" s="4" t="s">
        <v>23</v>
      </c>
      <c r="L27" s="2">
        <v>240</v>
      </c>
      <c r="M27" s="4" t="s">
        <v>38</v>
      </c>
      <c r="N27" s="2">
        <v>294.5</v>
      </c>
      <c r="O27" s="4" t="s">
        <v>23</v>
      </c>
      <c r="P27" s="2">
        <v>177</v>
      </c>
      <c r="Q27" s="4" t="s">
        <v>23</v>
      </c>
      <c r="R27" s="2">
        <v>195.5</v>
      </c>
      <c r="S27" s="4" t="s">
        <v>38</v>
      </c>
      <c r="T27" s="2">
        <v>53</v>
      </c>
      <c r="U27" s="4" t="s">
        <v>38</v>
      </c>
      <c r="V27" s="2">
        <v>27.5</v>
      </c>
      <c r="W27" s="4" t="s">
        <v>23</v>
      </c>
      <c r="X27" s="2">
        <v>25.5</v>
      </c>
      <c r="Y27" s="4" t="s">
        <v>23</v>
      </c>
      <c r="Z27" s="2">
        <v>77.099999999999994</v>
      </c>
      <c r="AA27" s="4" t="s">
        <v>23</v>
      </c>
      <c r="AB27" s="1"/>
    </row>
    <row r="28" spans="1:28" ht="15" customHeight="1">
      <c r="A28" s="1"/>
      <c r="B28" s="4">
        <v>1972</v>
      </c>
      <c r="C28" s="37">
        <v>7.6</v>
      </c>
      <c r="D28" s="37"/>
      <c r="E28" s="4" t="s">
        <v>23</v>
      </c>
      <c r="F28" s="2">
        <v>5.5</v>
      </c>
      <c r="G28" s="4" t="s">
        <v>38</v>
      </c>
      <c r="H28" s="2">
        <v>41.5</v>
      </c>
      <c r="I28" s="4" t="s">
        <v>23</v>
      </c>
      <c r="J28" s="2">
        <v>23</v>
      </c>
      <c r="K28" s="4" t="s">
        <v>23</v>
      </c>
      <c r="L28" s="2">
        <v>428.5</v>
      </c>
      <c r="M28" s="4" t="s">
        <v>23</v>
      </c>
      <c r="N28" s="2">
        <v>288.5</v>
      </c>
      <c r="O28" s="4" t="s">
        <v>23</v>
      </c>
      <c r="P28" s="2">
        <v>259</v>
      </c>
      <c r="Q28" s="4" t="s">
        <v>23</v>
      </c>
      <c r="R28" s="2">
        <v>244.5</v>
      </c>
      <c r="S28" s="4" t="s">
        <v>23</v>
      </c>
      <c r="T28" s="2">
        <v>256</v>
      </c>
      <c r="U28" s="4" t="s">
        <v>23</v>
      </c>
      <c r="V28" s="2">
        <v>168.5</v>
      </c>
      <c r="W28" s="4" t="s">
        <v>23</v>
      </c>
      <c r="X28" s="2">
        <v>77.5</v>
      </c>
      <c r="Y28" s="4" t="s">
        <v>23</v>
      </c>
      <c r="Z28" s="2">
        <v>0</v>
      </c>
      <c r="AA28" s="4" t="s">
        <v>23</v>
      </c>
      <c r="AB28" s="1"/>
    </row>
    <row r="29" spans="1:28" ht="15" customHeight="1">
      <c r="A29" s="1"/>
      <c r="B29" s="4">
        <v>1973</v>
      </c>
      <c r="C29" s="37"/>
      <c r="D29" s="37"/>
      <c r="E29" s="4" t="s">
        <v>23</v>
      </c>
      <c r="F29" s="2">
        <v>15.5</v>
      </c>
      <c r="G29" s="4" t="s">
        <v>23</v>
      </c>
      <c r="H29" s="2"/>
      <c r="I29" s="4" t="s">
        <v>23</v>
      </c>
      <c r="J29" s="2"/>
      <c r="K29" s="4" t="s">
        <v>23</v>
      </c>
      <c r="L29" s="2">
        <v>102.5</v>
      </c>
      <c r="M29" s="4" t="s">
        <v>23</v>
      </c>
      <c r="N29" s="2">
        <v>171</v>
      </c>
      <c r="O29" s="4" t="s">
        <v>23</v>
      </c>
      <c r="P29" s="2">
        <v>272</v>
      </c>
      <c r="Q29" s="4" t="s">
        <v>23</v>
      </c>
      <c r="R29" s="2">
        <v>98.5</v>
      </c>
      <c r="S29" s="4" t="s">
        <v>23</v>
      </c>
      <c r="T29" s="2"/>
      <c r="U29" s="4" t="s">
        <v>23</v>
      </c>
      <c r="V29" s="2"/>
      <c r="W29" s="4" t="s">
        <v>23</v>
      </c>
      <c r="X29" s="2"/>
      <c r="Y29" s="4" t="s">
        <v>23</v>
      </c>
      <c r="Z29" s="2"/>
      <c r="AA29" s="4" t="s">
        <v>23</v>
      </c>
      <c r="AB29" s="1"/>
    </row>
    <row r="30" spans="1:28" ht="15" customHeight="1">
      <c r="A30" s="1"/>
      <c r="B30" s="4">
        <v>1974</v>
      </c>
      <c r="C30" s="37">
        <v>0</v>
      </c>
      <c r="D30" s="37"/>
      <c r="E30" s="4" t="s">
        <v>23</v>
      </c>
      <c r="F30" s="2">
        <v>12.5</v>
      </c>
      <c r="G30" s="4" t="s">
        <v>23</v>
      </c>
      <c r="H30" s="2">
        <v>46.5</v>
      </c>
      <c r="I30" s="4" t="s">
        <v>23</v>
      </c>
      <c r="J30" s="2">
        <v>23</v>
      </c>
      <c r="K30" s="4" t="s">
        <v>23</v>
      </c>
      <c r="L30" s="2">
        <v>265.5</v>
      </c>
      <c r="M30" s="4" t="s">
        <v>23</v>
      </c>
      <c r="N30" s="2">
        <v>577</v>
      </c>
      <c r="O30" s="4" t="s">
        <v>23</v>
      </c>
      <c r="P30" s="2">
        <v>130</v>
      </c>
      <c r="Q30" s="4" t="s">
        <v>23</v>
      </c>
      <c r="R30" s="2">
        <v>130.5</v>
      </c>
      <c r="S30" s="4" t="s">
        <v>23</v>
      </c>
      <c r="T30" s="2">
        <v>58.5</v>
      </c>
      <c r="U30" s="4" t="s">
        <v>23</v>
      </c>
      <c r="V30" s="2">
        <v>41</v>
      </c>
      <c r="W30" s="4" t="s">
        <v>23</v>
      </c>
      <c r="X30" s="2">
        <v>36</v>
      </c>
      <c r="Y30" s="4" t="s">
        <v>23</v>
      </c>
      <c r="Z30" s="2">
        <v>38.5</v>
      </c>
      <c r="AA30" s="4" t="s">
        <v>23</v>
      </c>
      <c r="AB30" s="1"/>
    </row>
    <row r="31" spans="1:28" ht="15" customHeight="1">
      <c r="A31" s="1"/>
      <c r="B31" s="4">
        <v>1975</v>
      </c>
      <c r="C31" s="37">
        <v>10.5</v>
      </c>
      <c r="D31" s="37"/>
      <c r="E31" s="4" t="s">
        <v>23</v>
      </c>
      <c r="F31" s="2">
        <v>0</v>
      </c>
      <c r="G31" s="4" t="s">
        <v>23</v>
      </c>
      <c r="H31" s="2">
        <v>0</v>
      </c>
      <c r="I31" s="4" t="s">
        <v>23</v>
      </c>
      <c r="J31" s="2">
        <v>119</v>
      </c>
      <c r="K31" s="4" t="s">
        <v>23</v>
      </c>
      <c r="L31" s="2">
        <v>278.60000000000002</v>
      </c>
      <c r="M31" s="4" t="s">
        <v>23</v>
      </c>
      <c r="N31" s="2">
        <v>216</v>
      </c>
      <c r="O31" s="4" t="s">
        <v>23</v>
      </c>
      <c r="P31" s="2">
        <v>275.7</v>
      </c>
      <c r="Q31" s="4" t="s">
        <v>23</v>
      </c>
      <c r="R31" s="2">
        <v>134</v>
      </c>
      <c r="S31" s="4" t="s">
        <v>23</v>
      </c>
      <c r="T31" s="2">
        <v>46</v>
      </c>
      <c r="U31" s="4" t="s">
        <v>23</v>
      </c>
      <c r="V31" s="2">
        <v>77</v>
      </c>
      <c r="W31" s="4" t="s">
        <v>23</v>
      </c>
      <c r="X31" s="2">
        <v>32.5</v>
      </c>
      <c r="Y31" s="4" t="s">
        <v>23</v>
      </c>
      <c r="Z31" s="2">
        <v>6</v>
      </c>
      <c r="AA31" s="4" t="s">
        <v>23</v>
      </c>
      <c r="AB31" s="1"/>
    </row>
    <row r="32" spans="1:28" ht="15" customHeight="1">
      <c r="A32" s="1"/>
      <c r="B32" s="4">
        <v>1976</v>
      </c>
      <c r="C32" s="37">
        <v>12.5</v>
      </c>
      <c r="D32" s="37"/>
      <c r="E32" s="4" t="s">
        <v>23</v>
      </c>
      <c r="F32" s="2">
        <v>0</v>
      </c>
      <c r="G32" s="4" t="s">
        <v>23</v>
      </c>
      <c r="H32" s="2">
        <v>24</v>
      </c>
      <c r="I32" s="4" t="s">
        <v>23</v>
      </c>
      <c r="J32" s="2">
        <v>11.5</v>
      </c>
      <c r="K32" s="4" t="s">
        <v>23</v>
      </c>
      <c r="L32" s="2">
        <v>67</v>
      </c>
      <c r="M32" s="4" t="s">
        <v>23</v>
      </c>
      <c r="N32" s="2">
        <v>206.5</v>
      </c>
      <c r="O32" s="4" t="s">
        <v>23</v>
      </c>
      <c r="P32" s="2"/>
      <c r="Q32" s="4" t="s">
        <v>23</v>
      </c>
      <c r="R32" s="2">
        <v>117</v>
      </c>
      <c r="S32" s="4" t="s">
        <v>23</v>
      </c>
      <c r="T32" s="2">
        <v>86.5</v>
      </c>
      <c r="U32" s="4" t="s">
        <v>23</v>
      </c>
      <c r="V32" s="2">
        <v>132</v>
      </c>
      <c r="W32" s="4" t="s">
        <v>23</v>
      </c>
      <c r="X32" s="2">
        <v>107.5</v>
      </c>
      <c r="Y32" s="4" t="s">
        <v>23</v>
      </c>
      <c r="Z32" s="2">
        <v>51.5</v>
      </c>
      <c r="AA32" s="4" t="s">
        <v>23</v>
      </c>
      <c r="AB32" s="1"/>
    </row>
    <row r="33" spans="1:28" ht="15" customHeight="1">
      <c r="A33" s="1"/>
      <c r="B33" s="4">
        <v>1977</v>
      </c>
      <c r="C33" s="37">
        <v>30.5</v>
      </c>
      <c r="D33" s="37"/>
      <c r="E33" s="4" t="s">
        <v>23</v>
      </c>
      <c r="F33" s="2">
        <v>7.5</v>
      </c>
      <c r="G33" s="4" t="s">
        <v>23</v>
      </c>
      <c r="H33" s="2">
        <v>23.5</v>
      </c>
      <c r="I33" s="4" t="s">
        <v>23</v>
      </c>
      <c r="J33" s="2"/>
      <c r="K33" s="4" t="s">
        <v>23</v>
      </c>
      <c r="L33" s="2">
        <v>197</v>
      </c>
      <c r="M33" s="4" t="s">
        <v>23</v>
      </c>
      <c r="N33" s="2">
        <v>311</v>
      </c>
      <c r="O33" s="4" t="s">
        <v>23</v>
      </c>
      <c r="P33" s="2">
        <v>379.5</v>
      </c>
      <c r="Q33" s="4" t="s">
        <v>23</v>
      </c>
      <c r="R33" s="2">
        <v>103.5</v>
      </c>
      <c r="S33" s="4" t="s">
        <v>23</v>
      </c>
      <c r="T33" s="2">
        <v>39</v>
      </c>
      <c r="U33" s="4" t="s">
        <v>23</v>
      </c>
      <c r="V33" s="2">
        <v>121</v>
      </c>
      <c r="W33" s="4" t="s">
        <v>23</v>
      </c>
      <c r="X33" s="2">
        <v>90</v>
      </c>
      <c r="Y33" s="4" t="s">
        <v>23</v>
      </c>
      <c r="Z33" s="2">
        <v>22</v>
      </c>
      <c r="AA33" s="4" t="s">
        <v>23</v>
      </c>
      <c r="AB33" s="1"/>
    </row>
    <row r="34" spans="1:28" ht="15" customHeight="1">
      <c r="A34" s="1"/>
      <c r="B34" s="4">
        <v>1978</v>
      </c>
      <c r="C34" s="37">
        <v>0</v>
      </c>
      <c r="D34" s="37"/>
      <c r="E34" s="4" t="s">
        <v>23</v>
      </c>
      <c r="F34" s="2">
        <v>12.5</v>
      </c>
      <c r="G34" s="4" t="s">
        <v>23</v>
      </c>
      <c r="H34" s="2">
        <v>0</v>
      </c>
      <c r="I34" s="4" t="s">
        <v>23</v>
      </c>
      <c r="J34" s="2">
        <v>1</v>
      </c>
      <c r="K34" s="4" t="s">
        <v>23</v>
      </c>
      <c r="L34" s="2">
        <v>129.5</v>
      </c>
      <c r="M34" s="4" t="s">
        <v>23</v>
      </c>
      <c r="N34" s="2">
        <v>170</v>
      </c>
      <c r="O34" s="4" t="s">
        <v>23</v>
      </c>
      <c r="P34" s="2">
        <v>466.5</v>
      </c>
      <c r="Q34" s="4" t="s">
        <v>23</v>
      </c>
      <c r="R34" s="2">
        <v>63.5</v>
      </c>
      <c r="S34" s="4" t="s">
        <v>23</v>
      </c>
      <c r="T34" s="2">
        <v>181.5</v>
      </c>
      <c r="U34" s="4" t="s">
        <v>23</v>
      </c>
      <c r="V34" s="2">
        <v>63</v>
      </c>
      <c r="W34" s="4" t="s">
        <v>23</v>
      </c>
      <c r="X34" s="2">
        <v>76.5</v>
      </c>
      <c r="Y34" s="4" t="s">
        <v>23</v>
      </c>
      <c r="Z34" s="2">
        <v>0</v>
      </c>
      <c r="AA34" s="4" t="s">
        <v>23</v>
      </c>
      <c r="AB34" s="1"/>
    </row>
    <row r="35" spans="1:28" ht="15" customHeight="1">
      <c r="A35" s="1"/>
      <c r="B35" s="4">
        <v>1979</v>
      </c>
      <c r="C35" s="37">
        <v>18.5</v>
      </c>
      <c r="D35" s="37"/>
      <c r="E35" s="4" t="s">
        <v>23</v>
      </c>
      <c r="F35" s="2">
        <v>33.5</v>
      </c>
      <c r="G35" s="4" t="s">
        <v>23</v>
      </c>
      <c r="H35" s="2">
        <v>3.5</v>
      </c>
      <c r="I35" s="4" t="s">
        <v>23</v>
      </c>
      <c r="J35" s="2">
        <v>53.5</v>
      </c>
      <c r="K35" s="4" t="s">
        <v>23</v>
      </c>
      <c r="L35" s="2">
        <v>123</v>
      </c>
      <c r="M35" s="4" t="s">
        <v>23</v>
      </c>
      <c r="N35" s="2">
        <v>41.5</v>
      </c>
      <c r="O35" s="4" t="s">
        <v>23</v>
      </c>
      <c r="P35" s="2">
        <v>226</v>
      </c>
      <c r="Q35" s="4" t="s">
        <v>23</v>
      </c>
      <c r="R35" s="2">
        <v>192.5</v>
      </c>
      <c r="S35" s="4" t="s">
        <v>23</v>
      </c>
      <c r="T35" s="2">
        <v>121.5</v>
      </c>
      <c r="U35" s="4" t="s">
        <v>23</v>
      </c>
      <c r="V35" s="2">
        <v>32.5</v>
      </c>
      <c r="W35" s="4" t="s">
        <v>23</v>
      </c>
      <c r="X35" s="2">
        <v>101</v>
      </c>
      <c r="Y35" s="4" t="s">
        <v>23</v>
      </c>
      <c r="Z35" s="2">
        <v>50.5</v>
      </c>
      <c r="AA35" s="4" t="s">
        <v>23</v>
      </c>
      <c r="AB35" s="1"/>
    </row>
    <row r="36" spans="1:28" ht="15" customHeight="1">
      <c r="A36" s="1"/>
      <c r="B36" s="4">
        <v>1980</v>
      </c>
      <c r="C36" s="37">
        <v>0</v>
      </c>
      <c r="D36" s="37"/>
      <c r="E36" s="4" t="s">
        <v>23</v>
      </c>
      <c r="F36" s="2">
        <v>43.5</v>
      </c>
      <c r="G36" s="4" t="s">
        <v>23</v>
      </c>
      <c r="H36" s="2">
        <v>27.5</v>
      </c>
      <c r="I36" s="4" t="s">
        <v>23</v>
      </c>
      <c r="J36" s="2">
        <v>210.5</v>
      </c>
      <c r="K36" s="4" t="s">
        <v>23</v>
      </c>
      <c r="L36" s="2">
        <v>304.2</v>
      </c>
      <c r="M36" s="4" t="s">
        <v>23</v>
      </c>
      <c r="N36" s="2">
        <v>349.5</v>
      </c>
      <c r="O36" s="4" t="s">
        <v>23</v>
      </c>
      <c r="P36" s="2">
        <v>190.9</v>
      </c>
      <c r="Q36" s="4" t="s">
        <v>23</v>
      </c>
      <c r="R36" s="2">
        <v>127.5</v>
      </c>
      <c r="S36" s="4" t="s">
        <v>23</v>
      </c>
      <c r="T36" s="2">
        <v>78.900000000000006</v>
      </c>
      <c r="U36" s="4" t="s">
        <v>23</v>
      </c>
      <c r="V36" s="2">
        <v>0</v>
      </c>
      <c r="W36" s="4" t="s">
        <v>23</v>
      </c>
      <c r="X36" s="2">
        <v>25</v>
      </c>
      <c r="Y36" s="4" t="s">
        <v>23</v>
      </c>
      <c r="Z36" s="2">
        <v>29</v>
      </c>
      <c r="AA36" s="4" t="s">
        <v>23</v>
      </c>
      <c r="AB36" s="1"/>
    </row>
    <row r="37" spans="1:28" ht="15" customHeight="1">
      <c r="A37" s="1"/>
      <c r="B37" s="4">
        <v>1981</v>
      </c>
      <c r="C37" s="37">
        <v>33.5</v>
      </c>
      <c r="D37" s="37"/>
      <c r="E37" s="4" t="s">
        <v>23</v>
      </c>
      <c r="F37" s="2">
        <v>13</v>
      </c>
      <c r="G37" s="4" t="s">
        <v>23</v>
      </c>
      <c r="H37" s="2">
        <v>24.5</v>
      </c>
      <c r="I37" s="4" t="s">
        <v>23</v>
      </c>
      <c r="J37" s="2">
        <v>75.5</v>
      </c>
      <c r="K37" s="4" t="s">
        <v>23</v>
      </c>
      <c r="L37" s="2">
        <v>458</v>
      </c>
      <c r="M37" s="4" t="s">
        <v>23</v>
      </c>
      <c r="N37" s="2">
        <v>63.5</v>
      </c>
      <c r="O37" s="4" t="s">
        <v>23</v>
      </c>
      <c r="P37" s="2">
        <v>122.5</v>
      </c>
      <c r="Q37" s="4" t="s">
        <v>23</v>
      </c>
      <c r="R37" s="2">
        <v>108.5</v>
      </c>
      <c r="S37" s="4" t="s">
        <v>23</v>
      </c>
      <c r="T37" s="2">
        <v>23.5</v>
      </c>
      <c r="U37" s="4" t="s">
        <v>23</v>
      </c>
      <c r="V37" s="2">
        <v>36</v>
      </c>
      <c r="W37" s="4" t="s">
        <v>23</v>
      </c>
      <c r="X37" s="2">
        <v>1.5</v>
      </c>
      <c r="Y37" s="4" t="s">
        <v>23</v>
      </c>
      <c r="Z37" s="2">
        <v>5</v>
      </c>
      <c r="AA37" s="4" t="s">
        <v>23</v>
      </c>
      <c r="AB37" s="1"/>
    </row>
    <row r="38" spans="1:28" ht="15" customHeight="1">
      <c r="A38" s="1"/>
      <c r="B38" s="4">
        <v>1982</v>
      </c>
      <c r="C38" s="37">
        <v>46.5</v>
      </c>
      <c r="D38" s="37"/>
      <c r="E38" s="4" t="s">
        <v>23</v>
      </c>
      <c r="F38" s="2">
        <v>13</v>
      </c>
      <c r="G38" s="4" t="s">
        <v>23</v>
      </c>
      <c r="H38" s="2">
        <v>9</v>
      </c>
      <c r="I38" s="4" t="s">
        <v>23</v>
      </c>
      <c r="J38" s="2">
        <v>22</v>
      </c>
      <c r="K38" s="4" t="s">
        <v>23</v>
      </c>
      <c r="L38" s="2">
        <v>298.5</v>
      </c>
      <c r="M38" s="4" t="s">
        <v>23</v>
      </c>
      <c r="N38" s="2">
        <v>285</v>
      </c>
      <c r="O38" s="4" t="s">
        <v>23</v>
      </c>
      <c r="P38" s="2">
        <v>260</v>
      </c>
      <c r="Q38" s="4" t="s">
        <v>23</v>
      </c>
      <c r="R38" s="2">
        <v>128</v>
      </c>
      <c r="S38" s="4" t="s">
        <v>23</v>
      </c>
      <c r="T38" s="2">
        <v>154.5</v>
      </c>
      <c r="U38" s="4" t="s">
        <v>23</v>
      </c>
      <c r="V38" s="2">
        <v>117.5</v>
      </c>
      <c r="W38" s="4" t="s">
        <v>23</v>
      </c>
      <c r="X38" s="2">
        <v>47</v>
      </c>
      <c r="Y38" s="4" t="s">
        <v>23</v>
      </c>
      <c r="Z38" s="2">
        <v>0</v>
      </c>
      <c r="AA38" s="4" t="s">
        <v>23</v>
      </c>
      <c r="AB38" s="1"/>
    </row>
    <row r="39" spans="1:28" ht="15" customHeight="1">
      <c r="A39" s="1"/>
      <c r="B39" s="4">
        <v>1983</v>
      </c>
      <c r="C39" s="37">
        <v>25.5</v>
      </c>
      <c r="D39" s="37"/>
      <c r="E39" s="4" t="s">
        <v>23</v>
      </c>
      <c r="F39" s="2">
        <v>9</v>
      </c>
      <c r="G39" s="4" t="s">
        <v>23</v>
      </c>
      <c r="H39" s="2">
        <v>2</v>
      </c>
      <c r="I39" s="4" t="s">
        <v>23</v>
      </c>
      <c r="J39" s="2">
        <v>57</v>
      </c>
      <c r="K39" s="4" t="s">
        <v>23</v>
      </c>
      <c r="L39" s="2">
        <v>105</v>
      </c>
      <c r="M39" s="4" t="s">
        <v>23</v>
      </c>
      <c r="N39" s="2">
        <v>237</v>
      </c>
      <c r="O39" s="4" t="s">
        <v>23</v>
      </c>
      <c r="P39" s="2">
        <v>167</v>
      </c>
      <c r="Q39" s="4" t="s">
        <v>23</v>
      </c>
      <c r="R39" s="2">
        <v>105.5</v>
      </c>
      <c r="S39" s="4" t="s">
        <v>23</v>
      </c>
      <c r="T39" s="2">
        <v>79</v>
      </c>
      <c r="U39" s="4" t="s">
        <v>23</v>
      </c>
      <c r="V39" s="2">
        <v>16.5</v>
      </c>
      <c r="W39" s="4" t="s">
        <v>23</v>
      </c>
      <c r="X39" s="2">
        <v>0</v>
      </c>
      <c r="Y39" s="4" t="s">
        <v>23</v>
      </c>
      <c r="Z39" s="2">
        <v>2</v>
      </c>
      <c r="AA39" s="4" t="s">
        <v>23</v>
      </c>
      <c r="AB39" s="1"/>
    </row>
    <row r="40" spans="1:28" ht="15" customHeight="1">
      <c r="A40" s="1"/>
      <c r="B40" s="4">
        <v>1984</v>
      </c>
      <c r="C40" s="37">
        <v>7.5</v>
      </c>
      <c r="D40" s="37"/>
      <c r="E40" s="4" t="s">
        <v>23</v>
      </c>
      <c r="F40" s="2">
        <v>40</v>
      </c>
      <c r="G40" s="4" t="s">
        <v>23</v>
      </c>
      <c r="H40" s="2">
        <v>12</v>
      </c>
      <c r="I40" s="4" t="s">
        <v>23</v>
      </c>
      <c r="J40" s="2">
        <v>39</v>
      </c>
      <c r="K40" s="4" t="s">
        <v>23</v>
      </c>
      <c r="L40" s="2">
        <v>320</v>
      </c>
      <c r="M40" s="4" t="s">
        <v>23</v>
      </c>
      <c r="N40" s="2">
        <v>151.5</v>
      </c>
      <c r="O40" s="4" t="s">
        <v>23</v>
      </c>
      <c r="P40" s="2">
        <v>274</v>
      </c>
      <c r="Q40" s="4" t="s">
        <v>23</v>
      </c>
      <c r="R40" s="2">
        <v>83.5</v>
      </c>
      <c r="S40" s="4" t="s">
        <v>23</v>
      </c>
      <c r="T40" s="2">
        <v>101.5</v>
      </c>
      <c r="U40" s="4" t="s">
        <v>23</v>
      </c>
      <c r="V40" s="2">
        <v>129</v>
      </c>
      <c r="W40" s="4" t="s">
        <v>23</v>
      </c>
      <c r="X40" s="2">
        <v>5.5</v>
      </c>
      <c r="Y40" s="4" t="s">
        <v>23</v>
      </c>
      <c r="Z40" s="2">
        <v>0</v>
      </c>
      <c r="AA40" s="4" t="s">
        <v>23</v>
      </c>
      <c r="AB40" s="1"/>
    </row>
    <row r="41" spans="1:28" ht="15" customHeight="1">
      <c r="A41" s="1"/>
      <c r="B41" s="4">
        <v>1985</v>
      </c>
      <c r="C41" s="37">
        <v>21</v>
      </c>
      <c r="D41" s="37"/>
      <c r="E41" s="4" t="s">
        <v>23</v>
      </c>
      <c r="F41" s="2">
        <v>0</v>
      </c>
      <c r="G41" s="4" t="s">
        <v>23</v>
      </c>
      <c r="H41" s="2">
        <v>25.5</v>
      </c>
      <c r="I41" s="4" t="s">
        <v>23</v>
      </c>
      <c r="J41" s="2">
        <v>55</v>
      </c>
      <c r="K41" s="4" t="s">
        <v>23</v>
      </c>
      <c r="L41" s="2">
        <v>181</v>
      </c>
      <c r="M41" s="4" t="s">
        <v>23</v>
      </c>
      <c r="N41" s="2">
        <v>117</v>
      </c>
      <c r="O41" s="4" t="s">
        <v>23</v>
      </c>
      <c r="P41" s="2">
        <v>133</v>
      </c>
      <c r="Q41" s="4" t="s">
        <v>23</v>
      </c>
      <c r="R41" s="2">
        <v>28.1</v>
      </c>
      <c r="S41" s="4" t="s">
        <v>23</v>
      </c>
      <c r="T41" s="2">
        <v>61.6</v>
      </c>
      <c r="U41" s="4" t="s">
        <v>23</v>
      </c>
      <c r="V41" s="2">
        <v>102</v>
      </c>
      <c r="W41" s="4" t="s">
        <v>23</v>
      </c>
      <c r="X41" s="2">
        <v>37.5</v>
      </c>
      <c r="Y41" s="4" t="s">
        <v>23</v>
      </c>
      <c r="Z41" s="2">
        <v>0</v>
      </c>
      <c r="AA41" s="4" t="s">
        <v>23</v>
      </c>
      <c r="AB41" s="1"/>
    </row>
    <row r="42" spans="1:28" ht="15" customHeight="1">
      <c r="A42" s="1"/>
      <c r="B42" s="4">
        <v>1986</v>
      </c>
      <c r="C42" s="37">
        <v>8</v>
      </c>
      <c r="D42" s="37"/>
      <c r="E42" s="4" t="s">
        <v>23</v>
      </c>
      <c r="F42" s="2">
        <v>2.5</v>
      </c>
      <c r="G42" s="4" t="s">
        <v>23</v>
      </c>
      <c r="H42" s="2">
        <v>33</v>
      </c>
      <c r="I42" s="4" t="s">
        <v>23</v>
      </c>
      <c r="J42" s="2">
        <v>168.5</v>
      </c>
      <c r="K42" s="4" t="s">
        <v>23</v>
      </c>
      <c r="L42" s="2">
        <v>304</v>
      </c>
      <c r="M42" s="4" t="s">
        <v>23</v>
      </c>
      <c r="N42" s="2">
        <v>268.5</v>
      </c>
      <c r="O42" s="4" t="s">
        <v>23</v>
      </c>
      <c r="P42" s="2">
        <v>82.5</v>
      </c>
      <c r="Q42" s="4" t="s">
        <v>23</v>
      </c>
      <c r="R42" s="2">
        <v>141</v>
      </c>
      <c r="S42" s="4" t="s">
        <v>23</v>
      </c>
      <c r="T42" s="2">
        <v>46</v>
      </c>
      <c r="U42" s="4" t="s">
        <v>23</v>
      </c>
      <c r="V42" s="2">
        <v>27.5</v>
      </c>
      <c r="W42" s="4" t="s">
        <v>23</v>
      </c>
      <c r="X42" s="2">
        <v>135.5</v>
      </c>
      <c r="Y42" s="4" t="s">
        <v>23</v>
      </c>
      <c r="Z42" s="2">
        <v>0.5</v>
      </c>
      <c r="AA42" s="4" t="s">
        <v>23</v>
      </c>
      <c r="AB42" s="1"/>
    </row>
    <row r="43" spans="1:28" ht="15" customHeight="1">
      <c r="A43" s="1"/>
      <c r="B43" s="4">
        <v>1987</v>
      </c>
      <c r="C43" s="37">
        <v>0</v>
      </c>
      <c r="D43" s="37"/>
      <c r="E43" s="4" t="s">
        <v>23</v>
      </c>
      <c r="F43" s="2">
        <v>2.5</v>
      </c>
      <c r="G43" s="4" t="s">
        <v>23</v>
      </c>
      <c r="H43" s="2">
        <v>65</v>
      </c>
      <c r="I43" s="4" t="s">
        <v>23</v>
      </c>
      <c r="J43" s="2">
        <v>33</v>
      </c>
      <c r="K43" s="4" t="s">
        <v>23</v>
      </c>
      <c r="L43" s="2">
        <v>131</v>
      </c>
      <c r="M43" s="4" t="s">
        <v>23</v>
      </c>
      <c r="N43" s="2">
        <v>99.5</v>
      </c>
      <c r="O43" s="4" t="s">
        <v>23</v>
      </c>
      <c r="P43" s="2">
        <v>340.2</v>
      </c>
      <c r="Q43" s="4" t="s">
        <v>23</v>
      </c>
      <c r="R43" s="2">
        <v>203.4</v>
      </c>
      <c r="S43" s="4" t="s">
        <v>23</v>
      </c>
      <c r="T43" s="2">
        <v>98.4</v>
      </c>
      <c r="U43" s="4" t="s">
        <v>23</v>
      </c>
      <c r="V43" s="2">
        <v>78.599999999999994</v>
      </c>
      <c r="W43" s="4" t="s">
        <v>23</v>
      </c>
      <c r="X43" s="2">
        <v>4.8</v>
      </c>
      <c r="Y43" s="4" t="s">
        <v>23</v>
      </c>
      <c r="Z43" s="2">
        <v>0</v>
      </c>
      <c r="AA43" s="4" t="s">
        <v>23</v>
      </c>
      <c r="AB43" s="1"/>
    </row>
    <row r="44" spans="1:28" ht="15" customHeight="1">
      <c r="A44" s="1"/>
      <c r="B44" s="4">
        <v>1988</v>
      </c>
      <c r="C44" s="37">
        <v>8.1</v>
      </c>
      <c r="D44" s="37"/>
      <c r="E44" s="4" t="s">
        <v>23</v>
      </c>
      <c r="F44" s="2">
        <v>0</v>
      </c>
      <c r="G44" s="4" t="s">
        <v>23</v>
      </c>
      <c r="H44" s="2">
        <v>14.2</v>
      </c>
      <c r="I44" s="4" t="s">
        <v>23</v>
      </c>
      <c r="J44" s="2">
        <v>34.6</v>
      </c>
      <c r="K44" s="4" t="s">
        <v>23</v>
      </c>
      <c r="L44" s="2">
        <v>49.4</v>
      </c>
      <c r="M44" s="4" t="s">
        <v>23</v>
      </c>
      <c r="N44" s="2">
        <v>209.5</v>
      </c>
      <c r="O44" s="4" t="s">
        <v>23</v>
      </c>
      <c r="P44" s="2">
        <v>225.5</v>
      </c>
      <c r="Q44" s="4" t="s">
        <v>23</v>
      </c>
      <c r="R44" s="2">
        <v>250.4</v>
      </c>
      <c r="S44" s="4" t="s">
        <v>23</v>
      </c>
      <c r="T44" s="2">
        <v>78</v>
      </c>
      <c r="U44" s="4" t="s">
        <v>23</v>
      </c>
      <c r="V44" s="2">
        <v>19</v>
      </c>
      <c r="W44" s="4" t="s">
        <v>23</v>
      </c>
      <c r="X44" s="2">
        <v>27</v>
      </c>
      <c r="Y44" s="4" t="s">
        <v>23</v>
      </c>
      <c r="Z44" s="2">
        <v>16.5</v>
      </c>
      <c r="AA44" s="4" t="s">
        <v>23</v>
      </c>
      <c r="AB44" s="1"/>
    </row>
    <row r="45" spans="1:28" ht="15" customHeight="1">
      <c r="A45" s="1"/>
      <c r="B45" s="4">
        <v>1989</v>
      </c>
      <c r="C45" s="37">
        <v>2</v>
      </c>
      <c r="D45" s="37"/>
      <c r="E45" s="4" t="s">
        <v>23</v>
      </c>
      <c r="F45" s="2">
        <v>0</v>
      </c>
      <c r="G45" s="4" t="s">
        <v>23</v>
      </c>
      <c r="H45" s="2">
        <v>23</v>
      </c>
      <c r="I45" s="4" t="s">
        <v>23</v>
      </c>
      <c r="J45" s="2">
        <v>10</v>
      </c>
      <c r="K45" s="4" t="s">
        <v>23</v>
      </c>
      <c r="L45" s="2">
        <v>63.1</v>
      </c>
      <c r="M45" s="4" t="s">
        <v>23</v>
      </c>
      <c r="N45" s="2">
        <v>221.4</v>
      </c>
      <c r="O45" s="4" t="s">
        <v>23</v>
      </c>
      <c r="P45" s="2">
        <v>190.3</v>
      </c>
      <c r="Q45" s="4" t="s">
        <v>23</v>
      </c>
      <c r="R45" s="2">
        <v>133.5</v>
      </c>
      <c r="S45" s="4" t="s">
        <v>23</v>
      </c>
      <c r="T45" s="2">
        <v>34.5</v>
      </c>
      <c r="U45" s="4" t="s">
        <v>23</v>
      </c>
      <c r="V45" s="2">
        <v>24.5</v>
      </c>
      <c r="W45" s="4" t="s">
        <v>23</v>
      </c>
      <c r="X45" s="2">
        <v>2</v>
      </c>
      <c r="Y45" s="4" t="s">
        <v>23</v>
      </c>
      <c r="Z45" s="2">
        <v>50</v>
      </c>
      <c r="AA45" s="4" t="s">
        <v>23</v>
      </c>
      <c r="AB45" s="1"/>
    </row>
    <row r="46" spans="1:28" ht="15" customHeight="1">
      <c r="A46" s="1"/>
      <c r="B46" s="4">
        <v>1990</v>
      </c>
      <c r="C46" s="37">
        <v>0</v>
      </c>
      <c r="D46" s="37"/>
      <c r="E46" s="4" t="s">
        <v>23</v>
      </c>
      <c r="F46" s="2">
        <v>10</v>
      </c>
      <c r="G46" s="4" t="s">
        <v>23</v>
      </c>
      <c r="H46" s="2">
        <v>23</v>
      </c>
      <c r="I46" s="4" t="s">
        <v>38</v>
      </c>
      <c r="J46" s="2">
        <v>50</v>
      </c>
      <c r="K46" s="4" t="s">
        <v>23</v>
      </c>
      <c r="L46" s="2">
        <v>104</v>
      </c>
      <c r="M46" s="4" t="s">
        <v>23</v>
      </c>
      <c r="N46" s="2">
        <v>81.5</v>
      </c>
      <c r="O46" s="4" t="s">
        <v>23</v>
      </c>
      <c r="P46" s="2">
        <v>111.6</v>
      </c>
      <c r="Q46" s="4" t="s">
        <v>23</v>
      </c>
      <c r="R46" s="2">
        <v>88</v>
      </c>
      <c r="S46" s="4" t="s">
        <v>23</v>
      </c>
      <c r="T46" s="2">
        <v>129</v>
      </c>
      <c r="U46" s="4" t="s">
        <v>23</v>
      </c>
      <c r="V46" s="2">
        <v>40</v>
      </c>
      <c r="W46" s="4" t="s">
        <v>23</v>
      </c>
      <c r="X46" s="2">
        <v>21</v>
      </c>
      <c r="Y46" s="4" t="s">
        <v>23</v>
      </c>
      <c r="Z46" s="2">
        <v>0</v>
      </c>
      <c r="AA46" s="4" t="s">
        <v>23</v>
      </c>
      <c r="AB46" s="1"/>
    </row>
    <row r="47" spans="1:28" ht="15" customHeight="1">
      <c r="A47" s="1"/>
      <c r="B47" s="4">
        <v>1991</v>
      </c>
      <c r="C47" s="37">
        <v>18</v>
      </c>
      <c r="D47" s="37"/>
      <c r="E47" s="4" t="s">
        <v>23</v>
      </c>
      <c r="F47" s="2">
        <v>0</v>
      </c>
      <c r="G47" s="4" t="s">
        <v>23</v>
      </c>
      <c r="H47" s="2">
        <v>6.5</v>
      </c>
      <c r="I47" s="4" t="s">
        <v>23</v>
      </c>
      <c r="J47" s="2">
        <v>89.7</v>
      </c>
      <c r="K47" s="4" t="s">
        <v>23</v>
      </c>
      <c r="L47" s="2">
        <v>302.10000000000002</v>
      </c>
      <c r="M47" s="4" t="s">
        <v>23</v>
      </c>
      <c r="N47" s="2">
        <v>141.9</v>
      </c>
      <c r="O47" s="4" t="s">
        <v>23</v>
      </c>
      <c r="P47" s="2">
        <v>202.5</v>
      </c>
      <c r="Q47" s="4" t="s">
        <v>23</v>
      </c>
      <c r="R47" s="2">
        <v>73.099999999999994</v>
      </c>
      <c r="S47" s="4" t="s">
        <v>23</v>
      </c>
      <c r="T47" s="2">
        <v>76.5</v>
      </c>
      <c r="U47" s="4" t="s">
        <v>23</v>
      </c>
      <c r="V47" s="2">
        <v>41.5</v>
      </c>
      <c r="W47" s="4" t="s">
        <v>23</v>
      </c>
      <c r="X47" s="2">
        <v>21</v>
      </c>
      <c r="Y47" s="4" t="s">
        <v>23</v>
      </c>
      <c r="Z47" s="2">
        <v>71</v>
      </c>
      <c r="AA47" s="4" t="s">
        <v>23</v>
      </c>
      <c r="AB47" s="1"/>
    </row>
    <row r="48" spans="1:28" ht="15" customHeight="1">
      <c r="A48" s="1"/>
      <c r="B48" s="4">
        <v>1992</v>
      </c>
      <c r="C48" s="37">
        <v>0</v>
      </c>
      <c r="D48" s="37"/>
      <c r="E48" s="4" t="s">
        <v>23</v>
      </c>
      <c r="F48" s="2">
        <v>22</v>
      </c>
      <c r="G48" s="4" t="s">
        <v>23</v>
      </c>
      <c r="H48" s="2">
        <v>28</v>
      </c>
      <c r="I48" s="4" t="s">
        <v>23</v>
      </c>
      <c r="J48" s="2">
        <v>125</v>
      </c>
      <c r="K48" s="4" t="s">
        <v>23</v>
      </c>
      <c r="L48" s="2">
        <v>563.9</v>
      </c>
      <c r="M48" s="4" t="s">
        <v>23</v>
      </c>
      <c r="N48" s="2">
        <v>261.8</v>
      </c>
      <c r="O48" s="4" t="s">
        <v>23</v>
      </c>
      <c r="P48" s="2">
        <v>85.1</v>
      </c>
      <c r="Q48" s="4" t="s">
        <v>23</v>
      </c>
      <c r="R48" s="2">
        <v>129.30000000000001</v>
      </c>
      <c r="S48" s="4" t="s">
        <v>23</v>
      </c>
      <c r="T48" s="2">
        <v>82</v>
      </c>
      <c r="U48" s="4" t="s">
        <v>23</v>
      </c>
      <c r="V48" s="2">
        <v>37.5</v>
      </c>
      <c r="W48" s="4" t="s">
        <v>23</v>
      </c>
      <c r="X48" s="2">
        <v>8</v>
      </c>
      <c r="Y48" s="4" t="s">
        <v>23</v>
      </c>
      <c r="Z48" s="2">
        <v>24</v>
      </c>
      <c r="AA48" s="4" t="s">
        <v>23</v>
      </c>
      <c r="AB48" s="1"/>
    </row>
    <row r="49" spans="1:28" ht="15" customHeight="1">
      <c r="A49" s="1"/>
      <c r="B49" s="4">
        <v>1993</v>
      </c>
      <c r="C49" s="37">
        <v>2.2000000000000002</v>
      </c>
      <c r="D49" s="37"/>
      <c r="E49" s="4" t="s">
        <v>23</v>
      </c>
      <c r="F49" s="2">
        <v>0</v>
      </c>
      <c r="G49" s="4" t="s">
        <v>23</v>
      </c>
      <c r="H49" s="2">
        <v>8.5</v>
      </c>
      <c r="I49" s="4" t="s">
        <v>23</v>
      </c>
      <c r="J49" s="2">
        <v>68.5</v>
      </c>
      <c r="K49" s="4" t="s">
        <v>23</v>
      </c>
      <c r="L49" s="2">
        <v>257.10000000000002</v>
      </c>
      <c r="M49" s="4" t="s">
        <v>23</v>
      </c>
      <c r="N49" s="2">
        <v>302.39999999999998</v>
      </c>
      <c r="O49" s="4" t="s">
        <v>23</v>
      </c>
      <c r="P49" s="2">
        <v>145.80000000000001</v>
      </c>
      <c r="Q49" s="4" t="s">
        <v>23</v>
      </c>
      <c r="R49" s="2">
        <v>109.5</v>
      </c>
      <c r="S49" s="4" t="s">
        <v>23</v>
      </c>
      <c r="T49" s="2">
        <v>28.5</v>
      </c>
      <c r="U49" s="4" t="s">
        <v>23</v>
      </c>
      <c r="V49" s="2">
        <v>48.5</v>
      </c>
      <c r="W49" s="4" t="s">
        <v>23</v>
      </c>
      <c r="X49" s="2">
        <v>23.5</v>
      </c>
      <c r="Y49" s="4" t="s">
        <v>23</v>
      </c>
      <c r="Z49" s="2">
        <v>6.5</v>
      </c>
      <c r="AA49" s="4" t="s">
        <v>23</v>
      </c>
      <c r="AB49" s="1"/>
    </row>
    <row r="50" spans="1:28" ht="15" customHeight="1">
      <c r="A50" s="1"/>
      <c r="B50" s="4">
        <v>1994</v>
      </c>
      <c r="C50" s="37">
        <v>2.5</v>
      </c>
      <c r="D50" s="37"/>
      <c r="E50" s="4" t="s">
        <v>23</v>
      </c>
      <c r="F50" s="2">
        <v>0</v>
      </c>
      <c r="G50" s="4" t="s">
        <v>23</v>
      </c>
      <c r="H50" s="2">
        <v>0</v>
      </c>
      <c r="I50" s="4" t="s">
        <v>23</v>
      </c>
      <c r="J50" s="2">
        <v>141.6</v>
      </c>
      <c r="K50" s="4" t="s">
        <v>23</v>
      </c>
      <c r="L50" s="2">
        <v>59.8</v>
      </c>
      <c r="M50" s="4" t="s">
        <v>23</v>
      </c>
      <c r="N50" s="2">
        <v>229.5</v>
      </c>
      <c r="O50" s="4" t="s">
        <v>23</v>
      </c>
      <c r="P50" s="2">
        <v>200.7</v>
      </c>
      <c r="Q50" s="4" t="s">
        <v>23</v>
      </c>
      <c r="R50" s="2">
        <v>18.100000000000001</v>
      </c>
      <c r="S50" s="4" t="s">
        <v>23</v>
      </c>
      <c r="T50" s="2">
        <v>132</v>
      </c>
      <c r="U50" s="4" t="s">
        <v>23</v>
      </c>
      <c r="V50" s="2">
        <v>50.5</v>
      </c>
      <c r="W50" s="4" t="s">
        <v>23</v>
      </c>
      <c r="X50" s="2">
        <v>7.5</v>
      </c>
      <c r="Y50" s="4" t="s">
        <v>23</v>
      </c>
      <c r="Z50" s="2">
        <v>24.5</v>
      </c>
      <c r="AA50" s="4" t="s">
        <v>23</v>
      </c>
      <c r="AB50" s="1"/>
    </row>
    <row r="51" spans="1:28" ht="15" customHeight="1">
      <c r="A51" s="1"/>
      <c r="B51" s="4">
        <v>1995</v>
      </c>
      <c r="C51" s="37">
        <v>0</v>
      </c>
      <c r="D51" s="37"/>
      <c r="E51" s="4" t="s">
        <v>23</v>
      </c>
      <c r="F51" s="2">
        <v>0</v>
      </c>
      <c r="G51" s="4" t="s">
        <v>23</v>
      </c>
      <c r="H51" s="2">
        <v>8</v>
      </c>
      <c r="I51" s="4" t="s">
        <v>23</v>
      </c>
      <c r="J51" s="2">
        <v>49</v>
      </c>
      <c r="K51" s="4" t="s">
        <v>23</v>
      </c>
      <c r="L51" s="2">
        <v>43.6</v>
      </c>
      <c r="M51" s="4" t="s">
        <v>23</v>
      </c>
      <c r="N51" s="2">
        <v>229.6</v>
      </c>
      <c r="O51" s="4" t="s">
        <v>23</v>
      </c>
      <c r="P51" s="2">
        <v>299</v>
      </c>
      <c r="Q51" s="4" t="s">
        <v>23</v>
      </c>
      <c r="R51" s="2">
        <v>145.80000000000001</v>
      </c>
      <c r="S51" s="4" t="s">
        <v>23</v>
      </c>
      <c r="T51" s="2">
        <v>20</v>
      </c>
      <c r="U51" s="4" t="s">
        <v>23</v>
      </c>
      <c r="V51" s="2">
        <v>44.5</v>
      </c>
      <c r="W51" s="4" t="s">
        <v>23</v>
      </c>
      <c r="X51" s="2">
        <v>0</v>
      </c>
      <c r="Y51" s="4" t="s">
        <v>23</v>
      </c>
      <c r="Z51" s="2">
        <v>0</v>
      </c>
      <c r="AA51" s="4" t="s">
        <v>23</v>
      </c>
      <c r="AB51" s="1"/>
    </row>
    <row r="52" spans="1:28" ht="15" customHeight="1">
      <c r="A52" s="1"/>
      <c r="B52" s="4">
        <v>1996</v>
      </c>
      <c r="C52" s="37">
        <v>0</v>
      </c>
      <c r="D52" s="37"/>
      <c r="E52" s="4" t="s">
        <v>23</v>
      </c>
      <c r="F52" s="2">
        <v>14</v>
      </c>
      <c r="G52" s="4" t="s">
        <v>23</v>
      </c>
      <c r="H52" s="2">
        <v>21.5</v>
      </c>
      <c r="I52" s="4" t="s">
        <v>23</v>
      </c>
      <c r="J52" s="2">
        <v>0</v>
      </c>
      <c r="K52" s="4" t="s">
        <v>23</v>
      </c>
      <c r="L52" s="2">
        <v>5.4</v>
      </c>
      <c r="M52" s="4" t="s">
        <v>23</v>
      </c>
      <c r="N52" s="2">
        <v>79</v>
      </c>
      <c r="O52" s="4" t="s">
        <v>23</v>
      </c>
      <c r="P52" s="2">
        <v>75</v>
      </c>
      <c r="Q52" s="4" t="s">
        <v>23</v>
      </c>
      <c r="R52" s="2"/>
      <c r="S52" s="4" t="s">
        <v>23</v>
      </c>
      <c r="T52" s="2">
        <v>11.6</v>
      </c>
      <c r="U52" s="4" t="s">
        <v>23</v>
      </c>
      <c r="V52" s="2">
        <v>34</v>
      </c>
      <c r="W52" s="4" t="s">
        <v>23</v>
      </c>
      <c r="X52" s="2">
        <v>35</v>
      </c>
      <c r="Y52" s="4" t="s">
        <v>23</v>
      </c>
      <c r="Z52" s="2">
        <v>13</v>
      </c>
      <c r="AA52" s="4" t="s">
        <v>23</v>
      </c>
      <c r="AB52" s="1"/>
    </row>
    <row r="53" spans="1:28" ht="15" customHeight="1">
      <c r="A53" s="1"/>
      <c r="B53" s="4">
        <v>1997</v>
      </c>
      <c r="C53" s="37">
        <v>0</v>
      </c>
      <c r="D53" s="37"/>
      <c r="E53" s="4" t="s">
        <v>23</v>
      </c>
      <c r="F53" s="2">
        <v>14</v>
      </c>
      <c r="G53" s="4" t="s">
        <v>23</v>
      </c>
      <c r="H53" s="2">
        <v>6</v>
      </c>
      <c r="I53" s="4" t="s">
        <v>23</v>
      </c>
      <c r="J53" s="2">
        <v>216</v>
      </c>
      <c r="K53" s="4" t="s">
        <v>23</v>
      </c>
      <c r="L53" s="2">
        <v>175.3</v>
      </c>
      <c r="M53" s="4" t="s">
        <v>23</v>
      </c>
      <c r="N53" s="2">
        <v>317.7</v>
      </c>
      <c r="O53" s="4" t="s">
        <v>23</v>
      </c>
      <c r="P53" s="2">
        <v>169.4</v>
      </c>
      <c r="Q53" s="4" t="s">
        <v>23</v>
      </c>
      <c r="R53" s="2">
        <v>54.2</v>
      </c>
      <c r="S53" s="4" t="s">
        <v>23</v>
      </c>
      <c r="T53" s="2">
        <v>94.6</v>
      </c>
      <c r="U53" s="4" t="s">
        <v>23</v>
      </c>
      <c r="V53" s="2">
        <v>101</v>
      </c>
      <c r="W53" s="4" t="s">
        <v>23</v>
      </c>
      <c r="X53" s="2">
        <v>59.4</v>
      </c>
      <c r="Y53" s="4" t="s">
        <v>23</v>
      </c>
      <c r="Z53" s="2">
        <v>7.9</v>
      </c>
      <c r="AA53" s="4" t="s">
        <v>23</v>
      </c>
      <c r="AB53" s="1"/>
    </row>
    <row r="54" spans="1:28" ht="15" customHeight="1">
      <c r="A54" s="1"/>
      <c r="B54" s="4">
        <v>1998</v>
      </c>
      <c r="C54" s="37">
        <v>0</v>
      </c>
      <c r="D54" s="37"/>
      <c r="E54" s="4" t="s">
        <v>23</v>
      </c>
      <c r="F54" s="2">
        <v>4</v>
      </c>
      <c r="G54" s="4" t="s">
        <v>23</v>
      </c>
      <c r="H54" s="2">
        <v>3.5</v>
      </c>
      <c r="I54" s="4" t="s">
        <v>23</v>
      </c>
      <c r="J54" s="2">
        <v>30.3</v>
      </c>
      <c r="K54" s="4" t="s">
        <v>23</v>
      </c>
      <c r="L54" s="2">
        <v>156.19999999999999</v>
      </c>
      <c r="M54" s="4" t="s">
        <v>23</v>
      </c>
      <c r="N54" s="2">
        <v>109.1</v>
      </c>
      <c r="O54" s="4" t="s">
        <v>23</v>
      </c>
      <c r="P54" s="2">
        <v>27.9</v>
      </c>
      <c r="Q54" s="4" t="s">
        <v>23</v>
      </c>
      <c r="R54" s="2">
        <v>78.7</v>
      </c>
      <c r="S54" s="4" t="s">
        <v>23</v>
      </c>
      <c r="T54" s="2">
        <v>72.599999999999994</v>
      </c>
      <c r="U54" s="4" t="s">
        <v>23</v>
      </c>
      <c r="V54" s="2">
        <v>0</v>
      </c>
      <c r="W54" s="4" t="s">
        <v>23</v>
      </c>
      <c r="X54" s="2">
        <v>15.9</v>
      </c>
      <c r="Y54" s="4" t="s">
        <v>23</v>
      </c>
      <c r="Z54" s="2">
        <v>0.3</v>
      </c>
      <c r="AA54" s="4" t="s">
        <v>23</v>
      </c>
      <c r="AB54" s="1"/>
    </row>
    <row r="55" spans="1:28" ht="15" customHeight="1">
      <c r="A55" s="1"/>
      <c r="B55" s="4">
        <v>1999</v>
      </c>
      <c r="C55" s="37">
        <v>7.2</v>
      </c>
      <c r="D55" s="37"/>
      <c r="E55" s="4" t="s">
        <v>23</v>
      </c>
      <c r="F55" s="2">
        <v>14.2</v>
      </c>
      <c r="G55" s="4" t="s">
        <v>23</v>
      </c>
      <c r="H55" s="2">
        <v>23.1</v>
      </c>
      <c r="I55" s="4" t="s">
        <v>23</v>
      </c>
      <c r="J55" s="2">
        <v>17.899999999999999</v>
      </c>
      <c r="K55" s="4" t="s">
        <v>23</v>
      </c>
      <c r="L55" s="2">
        <v>166.4</v>
      </c>
      <c r="M55" s="4" t="s">
        <v>23</v>
      </c>
      <c r="N55" s="2">
        <v>276.3</v>
      </c>
      <c r="O55" s="4" t="s">
        <v>23</v>
      </c>
      <c r="P55" s="2">
        <v>124.4</v>
      </c>
      <c r="Q55" s="4" t="s">
        <v>23</v>
      </c>
      <c r="R55" s="2">
        <v>181</v>
      </c>
      <c r="S55" s="4" t="s">
        <v>23</v>
      </c>
      <c r="T55" s="2">
        <v>184.9</v>
      </c>
      <c r="U55" s="4" t="s">
        <v>23</v>
      </c>
      <c r="V55" s="2">
        <v>3.6</v>
      </c>
      <c r="W55" s="4" t="s">
        <v>23</v>
      </c>
      <c r="X55" s="2">
        <v>2.9</v>
      </c>
      <c r="Y55" s="4" t="s">
        <v>23</v>
      </c>
      <c r="Z55" s="2">
        <v>0</v>
      </c>
      <c r="AA55" s="4" t="s">
        <v>23</v>
      </c>
      <c r="AB55" s="1"/>
    </row>
    <row r="56" spans="1:28" ht="15" customHeight="1">
      <c r="A56" s="1"/>
      <c r="B56" s="4">
        <v>2000</v>
      </c>
      <c r="C56" s="37">
        <v>0</v>
      </c>
      <c r="D56" s="37"/>
      <c r="E56" s="4" t="s">
        <v>23</v>
      </c>
      <c r="F56" s="2">
        <v>89</v>
      </c>
      <c r="G56" s="4" t="s">
        <v>23</v>
      </c>
      <c r="H56" s="2">
        <v>0</v>
      </c>
      <c r="I56" s="4" t="s">
        <v>23</v>
      </c>
      <c r="J56" s="2">
        <v>19.600000000000001</v>
      </c>
      <c r="K56" s="4" t="s">
        <v>23</v>
      </c>
      <c r="L56" s="2">
        <v>57.6</v>
      </c>
      <c r="M56" s="4" t="s">
        <v>23</v>
      </c>
      <c r="N56" s="2">
        <v>480.7</v>
      </c>
      <c r="O56" s="4" t="s">
        <v>23</v>
      </c>
      <c r="P56" s="2">
        <v>62.7</v>
      </c>
      <c r="Q56" s="4" t="s">
        <v>23</v>
      </c>
      <c r="R56" s="2">
        <v>140.30000000000001</v>
      </c>
      <c r="S56" s="4" t="s">
        <v>23</v>
      </c>
      <c r="T56" s="2">
        <v>162.19999999999999</v>
      </c>
      <c r="U56" s="4" t="s">
        <v>23</v>
      </c>
      <c r="V56" s="2">
        <v>19</v>
      </c>
      <c r="W56" s="4" t="s">
        <v>23</v>
      </c>
      <c r="X56" s="2">
        <v>8.9</v>
      </c>
      <c r="Y56" s="4" t="s">
        <v>23</v>
      </c>
      <c r="Z56" s="2">
        <v>2.7</v>
      </c>
      <c r="AA56" s="4" t="s">
        <v>23</v>
      </c>
      <c r="AB56" s="1"/>
    </row>
    <row r="57" spans="1:28" ht="15" customHeight="1">
      <c r="A57" s="1"/>
      <c r="B57" s="4">
        <v>2001</v>
      </c>
      <c r="C57" s="37">
        <v>54.3</v>
      </c>
      <c r="D57" s="37"/>
      <c r="E57" s="4" t="s">
        <v>23</v>
      </c>
      <c r="F57" s="2">
        <v>1.7</v>
      </c>
      <c r="G57" s="4" t="s">
        <v>23</v>
      </c>
      <c r="H57" s="2">
        <v>13.4</v>
      </c>
      <c r="I57" s="4" t="s">
        <v>23</v>
      </c>
      <c r="J57" s="2">
        <v>45.5</v>
      </c>
      <c r="K57" s="4" t="s">
        <v>38</v>
      </c>
      <c r="L57" s="2">
        <v>374.8</v>
      </c>
      <c r="M57" s="4" t="s">
        <v>23</v>
      </c>
      <c r="N57" s="2">
        <v>171.8</v>
      </c>
      <c r="O57" s="4" t="s">
        <v>23</v>
      </c>
      <c r="P57" s="2">
        <v>299</v>
      </c>
      <c r="Q57" s="4" t="s">
        <v>23</v>
      </c>
      <c r="R57" s="2">
        <v>153</v>
      </c>
      <c r="S57" s="4" t="s">
        <v>23</v>
      </c>
      <c r="T57" s="2">
        <v>28.7</v>
      </c>
      <c r="U57" s="4" t="s">
        <v>23</v>
      </c>
      <c r="V57" s="2">
        <v>24.5</v>
      </c>
      <c r="W57" s="4" t="s">
        <v>23</v>
      </c>
      <c r="X57" s="2">
        <v>32.5</v>
      </c>
      <c r="Y57" s="4" t="s">
        <v>23</v>
      </c>
      <c r="Z57" s="2">
        <v>0</v>
      </c>
      <c r="AA57" s="4" t="s">
        <v>23</v>
      </c>
      <c r="AB57" s="1"/>
    </row>
    <row r="58" spans="1:28" ht="15" customHeight="1">
      <c r="A58" s="1"/>
      <c r="B58" s="4">
        <v>2002</v>
      </c>
      <c r="C58" s="37">
        <v>0</v>
      </c>
      <c r="D58" s="37"/>
      <c r="E58" s="4" t="s">
        <v>23</v>
      </c>
      <c r="F58" s="2">
        <v>121.7</v>
      </c>
      <c r="G58" s="4" t="s">
        <v>23</v>
      </c>
      <c r="H58" s="2">
        <v>57.5</v>
      </c>
      <c r="I58" s="4" t="s">
        <v>23</v>
      </c>
      <c r="J58" s="2">
        <v>39</v>
      </c>
      <c r="K58" s="4" t="s">
        <v>23</v>
      </c>
      <c r="L58" s="2">
        <v>248.5</v>
      </c>
      <c r="M58" s="4" t="s">
        <v>23</v>
      </c>
      <c r="N58" s="2">
        <v>164.5</v>
      </c>
      <c r="O58" s="4" t="s">
        <v>23</v>
      </c>
      <c r="P58" s="2">
        <v>174</v>
      </c>
      <c r="Q58" s="4" t="s">
        <v>23</v>
      </c>
      <c r="R58" s="2">
        <v>338</v>
      </c>
      <c r="S58" s="4" t="s">
        <v>23</v>
      </c>
      <c r="T58" s="2">
        <v>93</v>
      </c>
      <c r="U58" s="4" t="s">
        <v>23</v>
      </c>
      <c r="V58" s="2">
        <v>169</v>
      </c>
      <c r="W58" s="4" t="s">
        <v>23</v>
      </c>
      <c r="X58" s="2">
        <v>76</v>
      </c>
      <c r="Y58" s="4" t="s">
        <v>23</v>
      </c>
      <c r="Z58" s="2">
        <v>17.5</v>
      </c>
      <c r="AA58" s="4" t="s">
        <v>23</v>
      </c>
      <c r="AB58" s="1"/>
    </row>
    <row r="59" spans="1:28" ht="15" customHeight="1">
      <c r="A59" s="1"/>
      <c r="B59" s="4">
        <v>2003</v>
      </c>
      <c r="C59" s="37">
        <v>37</v>
      </c>
      <c r="D59" s="37"/>
      <c r="E59" s="4" t="s">
        <v>23</v>
      </c>
      <c r="F59" s="2">
        <v>0</v>
      </c>
      <c r="G59" s="4" t="s">
        <v>23</v>
      </c>
      <c r="H59" s="2">
        <v>8</v>
      </c>
      <c r="I59" s="4" t="s">
        <v>23</v>
      </c>
      <c r="J59" s="2">
        <v>20</v>
      </c>
      <c r="K59" s="4" t="s">
        <v>23</v>
      </c>
      <c r="L59" s="2">
        <v>96</v>
      </c>
      <c r="M59" s="4" t="s">
        <v>23</v>
      </c>
      <c r="N59" s="2">
        <v>269.5</v>
      </c>
      <c r="O59" s="4" t="s">
        <v>23</v>
      </c>
      <c r="P59" s="2">
        <v>127</v>
      </c>
      <c r="Q59" s="4" t="s">
        <v>23</v>
      </c>
      <c r="R59" s="2">
        <v>93</v>
      </c>
      <c r="S59" s="4" t="s">
        <v>23</v>
      </c>
      <c r="T59" s="2">
        <v>144</v>
      </c>
      <c r="U59" s="4" t="s">
        <v>23</v>
      </c>
      <c r="V59" s="2">
        <v>69</v>
      </c>
      <c r="W59" s="4" t="s">
        <v>23</v>
      </c>
      <c r="X59" s="2">
        <v>79</v>
      </c>
      <c r="Y59" s="4" t="s">
        <v>23</v>
      </c>
      <c r="Z59" s="2">
        <v>10</v>
      </c>
      <c r="AA59" s="4" t="s">
        <v>23</v>
      </c>
      <c r="AB59" s="1"/>
    </row>
    <row r="60" spans="1:28" ht="15" customHeight="1">
      <c r="A60" s="1"/>
      <c r="B60" s="4">
        <v>2004</v>
      </c>
      <c r="C60" s="37">
        <v>0</v>
      </c>
      <c r="D60" s="37"/>
      <c r="E60" s="4" t="s">
        <v>23</v>
      </c>
      <c r="F60" s="2">
        <v>0</v>
      </c>
      <c r="G60" s="4" t="s">
        <v>23</v>
      </c>
      <c r="H60" s="2">
        <v>68.5</v>
      </c>
      <c r="I60" s="4" t="s">
        <v>23</v>
      </c>
      <c r="J60" s="2">
        <v>149.5</v>
      </c>
      <c r="K60" s="4" t="s">
        <v>23</v>
      </c>
      <c r="L60" s="2">
        <v>23</v>
      </c>
      <c r="M60" s="4" t="s">
        <v>23</v>
      </c>
      <c r="N60" s="2">
        <v>271.5</v>
      </c>
      <c r="O60" s="4" t="s">
        <v>23</v>
      </c>
      <c r="P60" s="2">
        <v>221</v>
      </c>
      <c r="Q60" s="4" t="s">
        <v>23</v>
      </c>
      <c r="R60" s="2">
        <v>78</v>
      </c>
      <c r="S60" s="4" t="s">
        <v>23</v>
      </c>
      <c r="T60" s="2">
        <v>90</v>
      </c>
      <c r="U60" s="4" t="s">
        <v>23</v>
      </c>
      <c r="V60" s="2">
        <v>68.3</v>
      </c>
      <c r="W60" s="4" t="s">
        <v>23</v>
      </c>
      <c r="X60" s="2">
        <v>42.3</v>
      </c>
      <c r="Y60" s="4" t="s">
        <v>23</v>
      </c>
      <c r="Z60" s="2">
        <v>27</v>
      </c>
      <c r="AA60" s="4" t="s">
        <v>23</v>
      </c>
      <c r="AB60" s="1"/>
    </row>
    <row r="61" spans="1:28" ht="15" customHeight="1">
      <c r="A61" s="1"/>
      <c r="B61" s="4">
        <v>2005</v>
      </c>
      <c r="C61" s="37">
        <v>0</v>
      </c>
      <c r="D61" s="37"/>
      <c r="E61" s="4" t="s">
        <v>23</v>
      </c>
      <c r="F61" s="2">
        <v>0</v>
      </c>
      <c r="G61" s="4" t="s">
        <v>23</v>
      </c>
      <c r="H61" s="2">
        <v>10</v>
      </c>
      <c r="I61" s="4" t="s">
        <v>23</v>
      </c>
      <c r="J61" s="2">
        <v>10.5</v>
      </c>
      <c r="K61" s="4" t="s">
        <v>23</v>
      </c>
      <c r="L61" s="2">
        <v>328.3</v>
      </c>
      <c r="M61" s="4" t="s">
        <v>23</v>
      </c>
      <c r="N61" s="2">
        <v>396</v>
      </c>
      <c r="O61" s="4" t="s">
        <v>23</v>
      </c>
      <c r="P61" s="2">
        <v>209</v>
      </c>
      <c r="Q61" s="4" t="s">
        <v>23</v>
      </c>
      <c r="R61" s="2">
        <v>188.5</v>
      </c>
      <c r="S61" s="4" t="s">
        <v>23</v>
      </c>
      <c r="T61" s="2">
        <v>58</v>
      </c>
      <c r="U61" s="4" t="s">
        <v>23</v>
      </c>
      <c r="V61" s="2">
        <v>20</v>
      </c>
      <c r="W61" s="4" t="s">
        <v>23</v>
      </c>
      <c r="X61" s="2">
        <v>24</v>
      </c>
      <c r="Y61" s="4" t="s">
        <v>23</v>
      </c>
      <c r="Z61" s="2">
        <v>59</v>
      </c>
      <c r="AA61" s="4" t="s">
        <v>23</v>
      </c>
      <c r="AB61" s="1"/>
    </row>
    <row r="62" spans="1:28" ht="15" customHeight="1">
      <c r="A62" s="1"/>
      <c r="B62" s="4">
        <v>2006</v>
      </c>
      <c r="C62" s="37">
        <v>31</v>
      </c>
      <c r="D62" s="37"/>
      <c r="E62" s="4" t="s">
        <v>23</v>
      </c>
      <c r="F62" s="2">
        <v>2</v>
      </c>
      <c r="G62" s="4" t="s">
        <v>23</v>
      </c>
      <c r="H62" s="2">
        <v>3</v>
      </c>
      <c r="I62" s="4" t="s">
        <v>23</v>
      </c>
      <c r="J62" s="2">
        <v>98</v>
      </c>
      <c r="K62" s="4" t="s">
        <v>23</v>
      </c>
      <c r="L62" s="2">
        <v>118.5</v>
      </c>
      <c r="M62" s="4" t="s">
        <v>23</v>
      </c>
      <c r="N62" s="2">
        <v>307</v>
      </c>
      <c r="O62" s="4" t="s">
        <v>23</v>
      </c>
      <c r="P62" s="2">
        <v>309</v>
      </c>
      <c r="Q62" s="4" t="s">
        <v>23</v>
      </c>
      <c r="R62" s="2">
        <v>173</v>
      </c>
      <c r="S62" s="4" t="s">
        <v>23</v>
      </c>
      <c r="T62" s="2">
        <v>66</v>
      </c>
      <c r="U62" s="4" t="s">
        <v>23</v>
      </c>
      <c r="V62" s="2">
        <v>79</v>
      </c>
      <c r="W62" s="4" t="s">
        <v>23</v>
      </c>
      <c r="X62" s="2">
        <v>8</v>
      </c>
      <c r="Y62" s="4" t="s">
        <v>23</v>
      </c>
      <c r="Z62" s="2">
        <v>50</v>
      </c>
      <c r="AA62" s="4" t="s">
        <v>23</v>
      </c>
      <c r="AB62" s="1"/>
    </row>
    <row r="63" spans="1:28" ht="15" customHeight="1">
      <c r="A63" s="1"/>
      <c r="B63" s="4">
        <v>2007</v>
      </c>
      <c r="C63" s="37">
        <v>12</v>
      </c>
      <c r="D63" s="37"/>
      <c r="E63" s="4" t="s">
        <v>23</v>
      </c>
      <c r="F63" s="2">
        <v>39</v>
      </c>
      <c r="G63" s="4" t="s">
        <v>23</v>
      </c>
      <c r="H63" s="2">
        <v>11</v>
      </c>
      <c r="I63" s="4" t="s">
        <v>23</v>
      </c>
      <c r="J63" s="2">
        <v>84</v>
      </c>
      <c r="K63" s="4" t="s">
        <v>23</v>
      </c>
      <c r="L63" s="2">
        <v>52</v>
      </c>
      <c r="M63" s="4" t="s">
        <v>23</v>
      </c>
      <c r="N63" s="2">
        <v>92</v>
      </c>
      <c r="O63" s="4" t="s">
        <v>23</v>
      </c>
      <c r="P63" s="2">
        <v>178</v>
      </c>
      <c r="Q63" s="4" t="s">
        <v>23</v>
      </c>
      <c r="R63" s="2">
        <v>98</v>
      </c>
      <c r="S63" s="4" t="s">
        <v>23</v>
      </c>
      <c r="T63" s="2">
        <v>37</v>
      </c>
      <c r="U63" s="4" t="s">
        <v>23</v>
      </c>
      <c r="V63" s="2">
        <v>20</v>
      </c>
      <c r="W63" s="4" t="s">
        <v>23</v>
      </c>
      <c r="X63" s="2">
        <v>0</v>
      </c>
      <c r="Y63" s="4" t="s">
        <v>23</v>
      </c>
      <c r="Z63" s="2">
        <v>14</v>
      </c>
      <c r="AA63" s="4" t="s">
        <v>23</v>
      </c>
      <c r="AB63" s="1"/>
    </row>
    <row r="64" spans="1:28" ht="15" customHeight="1">
      <c r="A64" s="1"/>
      <c r="B64" s="4">
        <v>2008</v>
      </c>
      <c r="C64" s="37">
        <v>0</v>
      </c>
      <c r="D64" s="37"/>
      <c r="E64" s="4" t="s">
        <v>23</v>
      </c>
      <c r="F64" s="2">
        <v>0</v>
      </c>
      <c r="G64" s="4" t="s">
        <v>23</v>
      </c>
      <c r="H64" s="2">
        <v>0</v>
      </c>
      <c r="I64" s="4" t="s">
        <v>23</v>
      </c>
      <c r="J64" s="2">
        <v>70</v>
      </c>
      <c r="K64" s="4" t="s">
        <v>23</v>
      </c>
      <c r="L64" s="2">
        <v>320</v>
      </c>
      <c r="M64" s="4" t="s">
        <v>23</v>
      </c>
      <c r="N64" s="2">
        <v>103</v>
      </c>
      <c r="O64" s="4" t="s">
        <v>23</v>
      </c>
      <c r="P64" s="2">
        <v>169</v>
      </c>
      <c r="Q64" s="4" t="s">
        <v>23</v>
      </c>
      <c r="R64" s="2">
        <v>165</v>
      </c>
      <c r="S64" s="4" t="s">
        <v>23</v>
      </c>
      <c r="T64" s="2">
        <v>48</v>
      </c>
      <c r="U64" s="4" t="s">
        <v>23</v>
      </c>
      <c r="V64" s="2">
        <v>27</v>
      </c>
      <c r="W64" s="4" t="s">
        <v>23</v>
      </c>
      <c r="X64" s="2">
        <v>0</v>
      </c>
      <c r="Y64" s="4" t="s">
        <v>23</v>
      </c>
      <c r="Z64" s="2">
        <v>0</v>
      </c>
      <c r="AA64" s="4" t="s">
        <v>23</v>
      </c>
      <c r="AB64" s="1"/>
    </row>
    <row r="65" spans="1:28" ht="15" customHeight="1">
      <c r="A65" s="1"/>
      <c r="B65" s="4">
        <v>2009</v>
      </c>
      <c r="C65" s="37">
        <v>2</v>
      </c>
      <c r="D65" s="37"/>
      <c r="E65" s="4" t="s">
        <v>23</v>
      </c>
      <c r="F65" s="2">
        <v>9</v>
      </c>
      <c r="G65" s="4" t="s">
        <v>23</v>
      </c>
      <c r="H65" s="2">
        <v>8</v>
      </c>
      <c r="I65" s="4" t="s">
        <v>23</v>
      </c>
      <c r="J65" s="2">
        <v>9</v>
      </c>
      <c r="K65" s="4" t="s">
        <v>23</v>
      </c>
      <c r="L65" s="2">
        <v>168</v>
      </c>
      <c r="M65" s="4" t="s">
        <v>23</v>
      </c>
      <c r="N65" s="2">
        <v>333.5</v>
      </c>
      <c r="O65" s="4" t="s">
        <v>23</v>
      </c>
      <c r="P65" s="2">
        <v>126</v>
      </c>
      <c r="Q65" s="4" t="s">
        <v>23</v>
      </c>
      <c r="R65" s="2">
        <v>193</v>
      </c>
      <c r="S65" s="4" t="s">
        <v>23</v>
      </c>
      <c r="T65" s="2">
        <v>64</v>
      </c>
      <c r="U65" s="4" t="s">
        <v>23</v>
      </c>
      <c r="V65" s="2">
        <v>81</v>
      </c>
      <c r="W65" s="4" t="s">
        <v>23</v>
      </c>
      <c r="X65" s="2">
        <v>41</v>
      </c>
      <c r="Y65" s="4" t="s">
        <v>23</v>
      </c>
      <c r="Z65" s="2">
        <v>0</v>
      </c>
      <c r="AA65" s="4" t="s">
        <v>23</v>
      </c>
      <c r="AB65" s="1"/>
    </row>
    <row r="66" spans="1:28" ht="15" customHeight="1">
      <c r="A66" s="1"/>
      <c r="B66" s="4">
        <v>2010</v>
      </c>
      <c r="C66" s="37">
        <v>9.5</v>
      </c>
      <c r="D66" s="37"/>
      <c r="E66" s="4" t="s">
        <v>23</v>
      </c>
      <c r="F66" s="2">
        <v>39</v>
      </c>
      <c r="G66" s="4" t="s">
        <v>23</v>
      </c>
      <c r="H66" s="2">
        <v>0</v>
      </c>
      <c r="I66" s="4" t="s">
        <v>23</v>
      </c>
      <c r="J66" s="2">
        <v>0</v>
      </c>
      <c r="K66" s="4" t="s">
        <v>38</v>
      </c>
      <c r="L66" s="2">
        <v>60</v>
      </c>
      <c r="M66" s="4" t="s">
        <v>23</v>
      </c>
      <c r="N66" s="2">
        <v>117</v>
      </c>
      <c r="O66" s="4" t="s">
        <v>38</v>
      </c>
      <c r="P66" s="2">
        <v>137.9</v>
      </c>
      <c r="Q66" s="4" t="s">
        <v>23</v>
      </c>
      <c r="R66" s="2">
        <v>102</v>
      </c>
      <c r="S66" s="4" t="s">
        <v>23</v>
      </c>
      <c r="T66" s="2">
        <v>29</v>
      </c>
      <c r="U66" s="4" t="s">
        <v>23</v>
      </c>
      <c r="V66" s="2">
        <v>45</v>
      </c>
      <c r="W66" s="4" t="s">
        <v>23</v>
      </c>
      <c r="X66" s="2">
        <v>15</v>
      </c>
      <c r="Y66" s="4" t="s">
        <v>23</v>
      </c>
      <c r="Z66" s="2">
        <v>10</v>
      </c>
      <c r="AA66" s="4" t="s">
        <v>23</v>
      </c>
      <c r="AB66" s="1"/>
    </row>
    <row r="67" spans="1:28" ht="15" customHeight="1">
      <c r="A67" s="1"/>
      <c r="B67" s="4">
        <v>2011</v>
      </c>
      <c r="C67" s="37">
        <v>19</v>
      </c>
      <c r="D67" s="37"/>
      <c r="E67" s="4" t="s">
        <v>23</v>
      </c>
      <c r="F67" s="2">
        <v>0</v>
      </c>
      <c r="G67" s="4" t="s">
        <v>23</v>
      </c>
      <c r="H67" s="2">
        <v>16</v>
      </c>
      <c r="I67" s="4" t="s">
        <v>23</v>
      </c>
      <c r="J67" s="2">
        <v>83</v>
      </c>
      <c r="K67" s="4" t="s">
        <v>23</v>
      </c>
      <c r="L67" s="2">
        <v>37</v>
      </c>
      <c r="M67" s="4" t="s">
        <v>23</v>
      </c>
      <c r="N67" s="2">
        <v>140</v>
      </c>
      <c r="O67" s="4" t="s">
        <v>23</v>
      </c>
      <c r="P67" s="2">
        <v>169</v>
      </c>
      <c r="Q67" s="4" t="s">
        <v>23</v>
      </c>
      <c r="R67" s="2">
        <v>215</v>
      </c>
      <c r="S67" s="4" t="s">
        <v>23</v>
      </c>
      <c r="T67" s="2">
        <v>80</v>
      </c>
      <c r="U67" s="4" t="s">
        <v>23</v>
      </c>
      <c r="V67" s="2">
        <v>21</v>
      </c>
      <c r="W67" s="4" t="s">
        <v>23</v>
      </c>
      <c r="X67" s="2">
        <v>16.399999999999999</v>
      </c>
      <c r="Y67" s="4" t="s">
        <v>23</v>
      </c>
      <c r="Z67" s="2">
        <v>0</v>
      </c>
      <c r="AA67" s="4" t="s">
        <v>23</v>
      </c>
      <c r="AB67" s="1"/>
    </row>
    <row r="68" spans="1:28" ht="15" customHeight="1">
      <c r="A68" s="1"/>
      <c r="B68" s="4">
        <v>2012</v>
      </c>
      <c r="C68" s="37">
        <v>4.8</v>
      </c>
      <c r="D68" s="37"/>
      <c r="E68" s="4" t="s">
        <v>23</v>
      </c>
      <c r="F68" s="2">
        <v>43</v>
      </c>
      <c r="G68" s="4" t="s">
        <v>23</v>
      </c>
      <c r="H68" s="2">
        <v>26.6</v>
      </c>
      <c r="I68" s="4" t="s">
        <v>23</v>
      </c>
      <c r="J68" s="2">
        <v>3.8</v>
      </c>
      <c r="K68" s="4" t="s">
        <v>23</v>
      </c>
      <c r="L68" s="2">
        <v>144.19999999999999</v>
      </c>
      <c r="M68" s="4" t="s">
        <v>23</v>
      </c>
      <c r="N68" s="2">
        <v>179.5</v>
      </c>
      <c r="O68" s="4" t="s">
        <v>23</v>
      </c>
      <c r="P68" s="2">
        <v>39</v>
      </c>
      <c r="Q68" s="4" t="s">
        <v>23</v>
      </c>
      <c r="R68" s="2">
        <v>107</v>
      </c>
      <c r="S68" s="4" t="s">
        <v>23</v>
      </c>
      <c r="T68" s="2">
        <v>16</v>
      </c>
      <c r="U68" s="4" t="s">
        <v>23</v>
      </c>
      <c r="V68" s="2">
        <v>62</v>
      </c>
      <c r="W68" s="4" t="s">
        <v>23</v>
      </c>
      <c r="X68" s="2">
        <v>58</v>
      </c>
      <c r="Y68" s="4" t="s">
        <v>23</v>
      </c>
      <c r="Z68" s="2">
        <v>84</v>
      </c>
      <c r="AA68" s="4" t="s">
        <v>23</v>
      </c>
      <c r="AB68" s="1"/>
    </row>
    <row r="69" spans="1:28" ht="15" customHeight="1">
      <c r="A69" s="1"/>
      <c r="B69" s="4">
        <v>2013</v>
      </c>
      <c r="C69" s="37">
        <v>0</v>
      </c>
      <c r="D69" s="37"/>
      <c r="E69" s="4" t="s">
        <v>23</v>
      </c>
      <c r="F69" s="2">
        <v>20</v>
      </c>
      <c r="G69" s="4" t="s">
        <v>23</v>
      </c>
      <c r="H69" s="2">
        <v>26</v>
      </c>
      <c r="I69" s="4" t="s">
        <v>23</v>
      </c>
      <c r="J69" s="2">
        <v>4</v>
      </c>
      <c r="K69" s="4" t="s">
        <v>23</v>
      </c>
      <c r="L69" s="2">
        <v>279.89999999999998</v>
      </c>
      <c r="M69" s="4" t="s">
        <v>23</v>
      </c>
      <c r="N69" s="2">
        <v>176</v>
      </c>
      <c r="O69" s="4" t="s">
        <v>23</v>
      </c>
      <c r="P69" s="2">
        <v>65</v>
      </c>
      <c r="Q69" s="4" t="s">
        <v>23</v>
      </c>
      <c r="R69" s="2">
        <v>155</v>
      </c>
      <c r="S69" s="4" t="s">
        <v>23</v>
      </c>
      <c r="T69" s="2">
        <v>41</v>
      </c>
      <c r="U69" s="4" t="s">
        <v>23</v>
      </c>
      <c r="V69" s="2">
        <v>45.5</v>
      </c>
      <c r="W69" s="4" t="s">
        <v>23</v>
      </c>
      <c r="X69" s="2">
        <v>9.1</v>
      </c>
      <c r="Y69" s="4" t="s">
        <v>23</v>
      </c>
      <c r="Z69" s="2">
        <v>0</v>
      </c>
      <c r="AA69" s="4" t="s">
        <v>23</v>
      </c>
      <c r="AB69" s="1"/>
    </row>
    <row r="70" spans="1:28" ht="15" customHeight="1">
      <c r="A70" s="1"/>
      <c r="B70" s="4">
        <v>2014</v>
      </c>
      <c r="C70" s="37">
        <v>17</v>
      </c>
      <c r="D70" s="37"/>
      <c r="E70" s="4" t="s">
        <v>23</v>
      </c>
      <c r="F70" s="2">
        <v>15.6</v>
      </c>
      <c r="G70" s="4" t="s">
        <v>23</v>
      </c>
      <c r="H70" s="2">
        <v>63</v>
      </c>
      <c r="I70" s="4" t="s">
        <v>23</v>
      </c>
      <c r="J70" s="2">
        <v>82.4</v>
      </c>
      <c r="K70" s="4" t="s">
        <v>23</v>
      </c>
      <c r="L70" s="2">
        <v>117</v>
      </c>
      <c r="M70" s="4" t="s">
        <v>23</v>
      </c>
      <c r="N70" s="2">
        <v>341</v>
      </c>
      <c r="O70" s="4" t="s">
        <v>23</v>
      </c>
      <c r="P70" s="2">
        <v>255</v>
      </c>
      <c r="Q70" s="4" t="s">
        <v>23</v>
      </c>
      <c r="R70" s="2">
        <v>147.6</v>
      </c>
      <c r="S70" s="4" t="s">
        <v>23</v>
      </c>
      <c r="T70" s="2">
        <v>102</v>
      </c>
      <c r="U70" s="4" t="s">
        <v>23</v>
      </c>
      <c r="V70" s="2">
        <v>5.5</v>
      </c>
      <c r="W70" s="4" t="s">
        <v>23</v>
      </c>
      <c r="X70" s="2">
        <v>0</v>
      </c>
      <c r="Y70" s="4" t="s">
        <v>23</v>
      </c>
      <c r="Z70" s="2">
        <v>21</v>
      </c>
      <c r="AA70" s="4" t="s">
        <v>23</v>
      </c>
      <c r="AB70" s="1"/>
    </row>
    <row r="71" spans="1:28" ht="15" customHeight="1">
      <c r="A71" s="1"/>
      <c r="B71" s="4">
        <v>2015</v>
      </c>
      <c r="C71" s="37">
        <v>0</v>
      </c>
      <c r="D71" s="37"/>
      <c r="E71" s="4" t="s">
        <v>23</v>
      </c>
      <c r="F71" s="2">
        <v>0</v>
      </c>
      <c r="G71" s="4" t="s">
        <v>23</v>
      </c>
      <c r="H71" s="2">
        <v>19.8</v>
      </c>
      <c r="I71" s="4" t="s">
        <v>23</v>
      </c>
      <c r="J71" s="2">
        <v>22</v>
      </c>
      <c r="K71" s="4" t="s">
        <v>23</v>
      </c>
      <c r="L71" s="2">
        <v>57.8</v>
      </c>
      <c r="M71" s="4" t="s">
        <v>23</v>
      </c>
      <c r="N71" s="2">
        <v>105.8</v>
      </c>
      <c r="O71" s="4" t="s">
        <v>23</v>
      </c>
      <c r="P71" s="2">
        <v>240.7</v>
      </c>
      <c r="Q71" s="4" t="s">
        <v>23</v>
      </c>
      <c r="R71" s="2">
        <v>259</v>
      </c>
      <c r="S71" s="4" t="s">
        <v>23</v>
      </c>
      <c r="T71" s="2">
        <v>128</v>
      </c>
      <c r="U71" s="4" t="s">
        <v>23</v>
      </c>
      <c r="V71" s="2">
        <v>85.3</v>
      </c>
      <c r="W71" s="4" t="s">
        <v>23</v>
      </c>
      <c r="X71" s="2">
        <v>0</v>
      </c>
      <c r="Y71" s="4" t="s">
        <v>23</v>
      </c>
      <c r="Z71" s="2">
        <v>0</v>
      </c>
      <c r="AA71" s="4" t="s">
        <v>23</v>
      </c>
      <c r="AB71" s="1"/>
    </row>
    <row r="72" spans="1:28" ht="15" customHeight="1">
      <c r="A72" s="1"/>
      <c r="B72" s="4">
        <v>2016</v>
      </c>
      <c r="C72" s="37">
        <v>0</v>
      </c>
      <c r="D72" s="37"/>
      <c r="E72" s="4" t="s">
        <v>23</v>
      </c>
      <c r="F72" s="2"/>
      <c r="G72" s="4" t="s">
        <v>23</v>
      </c>
      <c r="H72" s="2"/>
      <c r="I72" s="4" t="s">
        <v>23</v>
      </c>
      <c r="J72" s="2"/>
      <c r="K72" s="4" t="s">
        <v>23</v>
      </c>
      <c r="L72" s="2"/>
      <c r="M72" s="4" t="s">
        <v>23</v>
      </c>
      <c r="N72" s="2"/>
      <c r="O72" s="4" t="s">
        <v>23</v>
      </c>
      <c r="P72" s="2"/>
      <c r="Q72" s="4" t="s">
        <v>23</v>
      </c>
      <c r="R72" s="2"/>
      <c r="S72" s="4" t="s">
        <v>23</v>
      </c>
      <c r="T72" s="2"/>
      <c r="U72" s="4" t="s">
        <v>23</v>
      </c>
      <c r="V72" s="2"/>
      <c r="W72" s="4" t="s">
        <v>23</v>
      </c>
      <c r="X72" s="2"/>
      <c r="Y72" s="4" t="s">
        <v>23</v>
      </c>
      <c r="Z72" s="2"/>
      <c r="AA72" s="4" t="s">
        <v>23</v>
      </c>
      <c r="AB72" s="1"/>
    </row>
    <row r="73" spans="1:28" ht="50.1" customHeight="1">
      <c r="A73" s="1"/>
      <c r="B73" s="38" t="s">
        <v>39</v>
      </c>
      <c r="C73" s="38"/>
      <c r="D73" s="38"/>
      <c r="E73" s="38"/>
      <c r="F73" s="38"/>
      <c r="G73" s="38"/>
      <c r="H73" s="38" t="s">
        <v>40</v>
      </c>
      <c r="I73" s="38"/>
      <c r="J73" s="38"/>
      <c r="K73" s="38"/>
      <c r="L73" s="38"/>
      <c r="M73" s="3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</sheetData>
  <mergeCells count="94">
    <mergeCell ref="C72:D72"/>
    <mergeCell ref="C66:D66"/>
    <mergeCell ref="C67:D67"/>
    <mergeCell ref="C68:D68"/>
    <mergeCell ref="C69:D69"/>
    <mergeCell ref="C70:D70"/>
    <mergeCell ref="C71:D71"/>
    <mergeCell ref="C65:D65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27:D27"/>
    <mergeCell ref="C28:D28"/>
    <mergeCell ref="C41:D41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C14:D14"/>
    <mergeCell ref="C15:D15"/>
    <mergeCell ref="H73:M73"/>
    <mergeCell ref="C16:D16"/>
    <mergeCell ref="C17:D17"/>
    <mergeCell ref="C18:D18"/>
    <mergeCell ref="C19:D19"/>
    <mergeCell ref="C20:D20"/>
    <mergeCell ref="B73:G73"/>
    <mergeCell ref="C21:D21"/>
    <mergeCell ref="C22:D22"/>
    <mergeCell ref="C23:D23"/>
    <mergeCell ref="C29:D29"/>
    <mergeCell ref="C24:D24"/>
    <mergeCell ref="C25:D25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0"/>
  <sheetViews>
    <sheetView topLeftCell="B1" workbookViewId="0">
      <selection activeCell="H20" sqref="H20:M2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6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42458.271430972221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880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879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727</v>
      </c>
      <c r="S7" s="43"/>
      <c r="T7" s="43"/>
      <c r="U7" s="43"/>
      <c r="V7" s="39" t="s">
        <v>12</v>
      </c>
      <c r="W7" s="39"/>
      <c r="X7" s="39"/>
      <c r="Y7" s="39"/>
      <c r="Z7" s="42">
        <v>5910343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878</v>
      </c>
      <c r="S8" s="43"/>
      <c r="T8" s="43"/>
      <c r="U8" s="43"/>
      <c r="V8" s="39" t="s">
        <v>17</v>
      </c>
      <c r="W8" s="39"/>
      <c r="X8" s="39"/>
      <c r="Y8" s="39"/>
      <c r="Z8" s="42">
        <v>270578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861</v>
      </c>
      <c r="S9" s="43"/>
      <c r="T9" s="43"/>
      <c r="U9" s="43"/>
      <c r="V9" s="39" t="s">
        <v>22</v>
      </c>
      <c r="W9" s="39"/>
      <c r="X9" s="39"/>
      <c r="Y9" s="39"/>
      <c r="Z9" s="41">
        <v>162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525</v>
      </c>
      <c r="M12" s="4" t="s">
        <v>23</v>
      </c>
      <c r="N12" s="2">
        <v>351</v>
      </c>
      <c r="O12" s="4" t="s">
        <v>23</v>
      </c>
      <c r="P12" s="2">
        <v>215.9</v>
      </c>
      <c r="Q12" s="4" t="s">
        <v>23</v>
      </c>
      <c r="R12" s="2">
        <v>385.8</v>
      </c>
      <c r="S12" s="4" t="s">
        <v>38</v>
      </c>
      <c r="T12" s="2"/>
      <c r="U12" s="4" t="s">
        <v>23</v>
      </c>
      <c r="V12" s="2"/>
      <c r="W12" s="4" t="s">
        <v>23</v>
      </c>
      <c r="X12" s="2">
        <v>148.1</v>
      </c>
      <c r="Y12" s="4" t="s">
        <v>23</v>
      </c>
      <c r="Z12" s="2">
        <v>30.6</v>
      </c>
      <c r="AA12" s="4" t="s">
        <v>23</v>
      </c>
      <c r="AB12" s="1"/>
    </row>
    <row r="13" spans="1:28" ht="15" customHeight="1">
      <c r="A13" s="1"/>
      <c r="B13" s="4">
        <v>2010</v>
      </c>
      <c r="C13" s="37">
        <v>21.6</v>
      </c>
      <c r="D13" s="37"/>
      <c r="E13" s="4" t="s">
        <v>23</v>
      </c>
      <c r="F13" s="2">
        <v>48.6</v>
      </c>
      <c r="G13" s="4" t="s">
        <v>23</v>
      </c>
      <c r="H13" s="2">
        <v>15.8</v>
      </c>
      <c r="I13" s="4" t="s">
        <v>23</v>
      </c>
      <c r="J13" s="2">
        <v>12.7</v>
      </c>
      <c r="K13" s="4" t="s">
        <v>23</v>
      </c>
      <c r="L13" s="2">
        <v>93.7</v>
      </c>
      <c r="M13" s="4" t="s">
        <v>23</v>
      </c>
      <c r="N13" s="2">
        <v>388.3</v>
      </c>
      <c r="O13" s="4" t="s">
        <v>23</v>
      </c>
      <c r="P13" s="2">
        <v>379.4</v>
      </c>
      <c r="Q13" s="4" t="s">
        <v>23</v>
      </c>
      <c r="R13" s="2">
        <v>212.5</v>
      </c>
      <c r="S13" s="4" t="s">
        <v>23</v>
      </c>
      <c r="T13" s="2">
        <v>25.8</v>
      </c>
      <c r="U13" s="4" t="s">
        <v>23</v>
      </c>
      <c r="V13" s="2">
        <v>89.9</v>
      </c>
      <c r="W13" s="4" t="s">
        <v>23</v>
      </c>
      <c r="X13" s="2">
        <v>42.7</v>
      </c>
      <c r="Y13" s="4" t="s">
        <v>23</v>
      </c>
      <c r="Z13" s="2">
        <v>50.2</v>
      </c>
      <c r="AA13" s="4" t="s">
        <v>23</v>
      </c>
      <c r="AB13" s="1"/>
    </row>
    <row r="14" spans="1:28" ht="15" customHeight="1">
      <c r="A14" s="1"/>
      <c r="B14" s="4">
        <v>2011</v>
      </c>
      <c r="C14" s="37">
        <v>56.9</v>
      </c>
      <c r="D14" s="37"/>
      <c r="E14" s="4" t="s">
        <v>23</v>
      </c>
      <c r="F14" s="2">
        <v>28.4</v>
      </c>
      <c r="G14" s="4" t="s">
        <v>23</v>
      </c>
      <c r="H14" s="2">
        <v>99.1</v>
      </c>
      <c r="I14" s="4" t="s">
        <v>23</v>
      </c>
      <c r="J14" s="2">
        <v>202.8</v>
      </c>
      <c r="K14" s="4" t="s">
        <v>23</v>
      </c>
      <c r="L14" s="2">
        <v>82.1</v>
      </c>
      <c r="M14" s="4" t="s">
        <v>23</v>
      </c>
      <c r="N14" s="2">
        <v>409.2</v>
      </c>
      <c r="O14" s="4" t="s">
        <v>23</v>
      </c>
      <c r="P14" s="2">
        <v>326.5</v>
      </c>
      <c r="Q14" s="4" t="s">
        <v>23</v>
      </c>
      <c r="R14" s="2">
        <v>495.4</v>
      </c>
      <c r="S14" s="4" t="s">
        <v>23</v>
      </c>
      <c r="T14" s="2">
        <v>160.6</v>
      </c>
      <c r="U14" s="4" t="s">
        <v>23</v>
      </c>
      <c r="V14" s="2">
        <v>42.6</v>
      </c>
      <c r="W14" s="4" t="s">
        <v>23</v>
      </c>
      <c r="X14" s="2">
        <v>48.4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2012</v>
      </c>
      <c r="C15" s="37">
        <v>11.8</v>
      </c>
      <c r="D15" s="37"/>
      <c r="E15" s="4" t="s">
        <v>23</v>
      </c>
      <c r="F15" s="2">
        <v>208.4</v>
      </c>
      <c r="G15" s="4" t="s">
        <v>23</v>
      </c>
      <c r="H15" s="2">
        <v>7.4</v>
      </c>
      <c r="I15" s="4" t="s">
        <v>23</v>
      </c>
      <c r="J15" s="2">
        <v>42.5</v>
      </c>
      <c r="K15" s="4" t="s">
        <v>23</v>
      </c>
      <c r="L15" s="2">
        <v>274.60000000000002</v>
      </c>
      <c r="M15" s="4" t="s">
        <v>23</v>
      </c>
      <c r="N15" s="2">
        <v>470</v>
      </c>
      <c r="O15" s="4" t="s">
        <v>23</v>
      </c>
      <c r="P15" s="2">
        <v>122.4</v>
      </c>
      <c r="Q15" s="4" t="s">
        <v>23</v>
      </c>
      <c r="R15" s="2">
        <v>184.5</v>
      </c>
      <c r="S15" s="4" t="s">
        <v>23</v>
      </c>
      <c r="T15" s="2">
        <v>30.8</v>
      </c>
      <c r="U15" s="4" t="s">
        <v>23</v>
      </c>
      <c r="V15" s="2">
        <v>61.2</v>
      </c>
      <c r="W15" s="4" t="s">
        <v>23</v>
      </c>
      <c r="X15" s="2">
        <v>78.599999999999994</v>
      </c>
      <c r="Y15" s="4" t="s">
        <v>23</v>
      </c>
      <c r="Z15" s="2">
        <v>257</v>
      </c>
      <c r="AA15" s="4" t="s">
        <v>23</v>
      </c>
      <c r="AB15" s="1"/>
    </row>
    <row r="16" spans="1:28" ht="15" customHeight="1">
      <c r="A16" s="1"/>
      <c r="B16" s="4">
        <v>2013</v>
      </c>
      <c r="C16" s="37">
        <v>10.4</v>
      </c>
      <c r="D16" s="37"/>
      <c r="E16" s="4" t="s">
        <v>23</v>
      </c>
      <c r="F16" s="2">
        <v>67.5</v>
      </c>
      <c r="G16" s="4" t="s">
        <v>23</v>
      </c>
      <c r="H16" s="2">
        <v>10.4</v>
      </c>
      <c r="I16" s="4" t="s">
        <v>23</v>
      </c>
      <c r="J16" s="2">
        <v>24.2</v>
      </c>
      <c r="K16" s="4" t="s">
        <v>23</v>
      </c>
      <c r="L16" s="2">
        <v>331.4</v>
      </c>
      <c r="M16" s="4" t="s">
        <v>23</v>
      </c>
      <c r="N16" s="2">
        <v>286.5</v>
      </c>
      <c r="O16" s="4" t="s">
        <v>23</v>
      </c>
      <c r="P16" s="2">
        <v>216.9</v>
      </c>
      <c r="Q16" s="4" t="s">
        <v>23</v>
      </c>
      <c r="R16" s="2">
        <v>319.2</v>
      </c>
      <c r="S16" s="4" t="s">
        <v>23</v>
      </c>
      <c r="T16" s="2">
        <v>171.7</v>
      </c>
      <c r="U16" s="4" t="s">
        <v>23</v>
      </c>
      <c r="V16" s="2">
        <v>91.5</v>
      </c>
      <c r="W16" s="4" t="s">
        <v>23</v>
      </c>
      <c r="X16" s="2">
        <v>21.4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2014</v>
      </c>
      <c r="C17" s="37">
        <v>27.6</v>
      </c>
      <c r="D17" s="37"/>
      <c r="E17" s="4" t="s">
        <v>23</v>
      </c>
      <c r="F17" s="2">
        <v>20</v>
      </c>
      <c r="G17" s="4" t="s">
        <v>23</v>
      </c>
      <c r="H17" s="2">
        <v>80.2</v>
      </c>
      <c r="I17" s="4" t="s">
        <v>23</v>
      </c>
      <c r="J17" s="2">
        <v>88.8</v>
      </c>
      <c r="K17" s="4" t="s">
        <v>23</v>
      </c>
      <c r="L17" s="2">
        <v>249.4</v>
      </c>
      <c r="M17" s="4" t="s">
        <v>23</v>
      </c>
      <c r="N17" s="2">
        <v>497.5</v>
      </c>
      <c r="O17" s="4" t="s">
        <v>23</v>
      </c>
      <c r="P17" s="2">
        <v>399.1</v>
      </c>
      <c r="Q17" s="4" t="s">
        <v>23</v>
      </c>
      <c r="R17" s="2">
        <v>275.10000000000002</v>
      </c>
      <c r="S17" s="4" t="s">
        <v>23</v>
      </c>
      <c r="T17" s="2">
        <v>276</v>
      </c>
      <c r="U17" s="4" t="s">
        <v>23</v>
      </c>
      <c r="V17" s="2">
        <v>30.4</v>
      </c>
      <c r="W17" s="4" t="s">
        <v>23</v>
      </c>
      <c r="X17" s="2">
        <v>16.899999999999999</v>
      </c>
      <c r="Y17" s="4" t="s">
        <v>23</v>
      </c>
      <c r="Z17" s="2">
        <v>42</v>
      </c>
      <c r="AA17" s="4" t="s">
        <v>23</v>
      </c>
      <c r="AB17" s="1"/>
    </row>
    <row r="18" spans="1:28" ht="15" customHeight="1">
      <c r="A18" s="1"/>
      <c r="B18" s="4">
        <v>2015</v>
      </c>
      <c r="C18" s="37">
        <v>0</v>
      </c>
      <c r="D18" s="37"/>
      <c r="E18" s="4" t="s">
        <v>23</v>
      </c>
      <c r="F18" s="2">
        <v>3.5</v>
      </c>
      <c r="G18" s="4" t="s">
        <v>23</v>
      </c>
      <c r="H18" s="2">
        <v>9.3000000000000007</v>
      </c>
      <c r="I18" s="4" t="s">
        <v>23</v>
      </c>
      <c r="J18" s="2">
        <v>35.6</v>
      </c>
      <c r="K18" s="4" t="s">
        <v>23</v>
      </c>
      <c r="L18" s="2">
        <v>119.5</v>
      </c>
      <c r="M18" s="4" t="s">
        <v>23</v>
      </c>
      <c r="N18" s="2">
        <v>350.7</v>
      </c>
      <c r="O18" s="4" t="s">
        <v>23</v>
      </c>
      <c r="P18" s="2">
        <v>380.5</v>
      </c>
      <c r="Q18" s="4" t="s">
        <v>23</v>
      </c>
      <c r="R18" s="2">
        <v>493.7</v>
      </c>
      <c r="S18" s="4" t="s">
        <v>23</v>
      </c>
      <c r="T18" s="2">
        <v>183.9</v>
      </c>
      <c r="U18" s="4" t="s">
        <v>23</v>
      </c>
      <c r="V18" s="2">
        <v>117.2</v>
      </c>
      <c r="W18" s="4" t="s">
        <v>23</v>
      </c>
      <c r="X18" s="2">
        <v>27.2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2016</v>
      </c>
      <c r="C19" s="37">
        <v>14.2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"/>
    </row>
    <row r="20" spans="1:28" ht="50.1" customHeight="1">
      <c r="A20" s="1"/>
      <c r="B20" s="38" t="s">
        <v>39</v>
      </c>
      <c r="C20" s="38"/>
      <c r="D20" s="38"/>
      <c r="E20" s="38"/>
      <c r="F20" s="38"/>
      <c r="G20" s="38"/>
      <c r="H20" s="38" t="s">
        <v>40</v>
      </c>
      <c r="I20" s="38"/>
      <c r="J20" s="38"/>
      <c r="K20" s="38"/>
      <c r="L20" s="38"/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41">
    <mergeCell ref="C18:D18"/>
    <mergeCell ref="C19:D1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20:G20"/>
    <mergeCell ref="H20:M2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0"/>
  <sheetViews>
    <sheetView topLeftCell="B1" workbookViewId="0">
      <selection activeCell="B20" sqref="B20:G2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7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42458.271431331021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884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883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27</v>
      </c>
      <c r="S7" s="43"/>
      <c r="T7" s="43"/>
      <c r="U7" s="43"/>
      <c r="V7" s="39" t="s">
        <v>12</v>
      </c>
      <c r="W7" s="39"/>
      <c r="X7" s="39"/>
      <c r="Y7" s="39"/>
      <c r="Z7" s="42">
        <v>5961714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882</v>
      </c>
      <c r="S8" s="43"/>
      <c r="T8" s="43"/>
      <c r="U8" s="43"/>
      <c r="V8" s="39" t="s">
        <v>17</v>
      </c>
      <c r="W8" s="39"/>
      <c r="X8" s="39"/>
      <c r="Y8" s="39"/>
      <c r="Z8" s="42">
        <v>706886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815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881</v>
      </c>
      <c r="S9" s="43"/>
      <c r="T9" s="43"/>
      <c r="U9" s="43"/>
      <c r="V9" s="39" t="s">
        <v>22</v>
      </c>
      <c r="W9" s="39"/>
      <c r="X9" s="39"/>
      <c r="Y9" s="39"/>
      <c r="Z9" s="41">
        <v>9943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84.3</v>
      </c>
      <c r="M12" s="4" t="s">
        <v>38</v>
      </c>
      <c r="N12" s="2">
        <v>233</v>
      </c>
      <c r="O12" s="4" t="s">
        <v>38</v>
      </c>
      <c r="P12" s="2">
        <v>79.7</v>
      </c>
      <c r="Q12" s="4" t="s">
        <v>23</v>
      </c>
      <c r="R12" s="2"/>
      <c r="S12" s="4" t="s">
        <v>23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1"/>
    </row>
    <row r="13" spans="1:28" ht="15" customHeight="1">
      <c r="A13" s="1"/>
      <c r="B13" s="4">
        <v>2010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>
        <v>0.6</v>
      </c>
      <c r="M13" s="4" t="s">
        <v>254</v>
      </c>
      <c r="N13" s="2">
        <v>147</v>
      </c>
      <c r="O13" s="4" t="s">
        <v>23</v>
      </c>
      <c r="P13" s="2">
        <v>161.30000000000001</v>
      </c>
      <c r="Q13" s="4" t="s">
        <v>23</v>
      </c>
      <c r="R13" s="2">
        <v>79.099999999999994</v>
      </c>
      <c r="S13" s="4" t="s">
        <v>23</v>
      </c>
      <c r="T13" s="2">
        <v>18.5</v>
      </c>
      <c r="U13" s="4" t="s">
        <v>23</v>
      </c>
      <c r="V13" s="2">
        <v>34.799999999999997</v>
      </c>
      <c r="W13" s="4" t="s">
        <v>23</v>
      </c>
      <c r="X13" s="2">
        <v>5.3</v>
      </c>
      <c r="Y13" s="4" t="s">
        <v>23</v>
      </c>
      <c r="Z13" s="2">
        <v>3.9</v>
      </c>
      <c r="AA13" s="4" t="s">
        <v>23</v>
      </c>
      <c r="AB13" s="1"/>
    </row>
    <row r="14" spans="1:28" ht="15" customHeight="1">
      <c r="A14" s="1"/>
      <c r="B14" s="4">
        <v>2011</v>
      </c>
      <c r="C14" s="37">
        <v>12.4</v>
      </c>
      <c r="D14" s="37"/>
      <c r="E14" s="4" t="s">
        <v>23</v>
      </c>
      <c r="F14" s="2">
        <v>2.9</v>
      </c>
      <c r="G14" s="4" t="s">
        <v>23</v>
      </c>
      <c r="H14" s="2">
        <v>13.9</v>
      </c>
      <c r="I14" s="4" t="s">
        <v>23</v>
      </c>
      <c r="J14" s="2">
        <v>58.9</v>
      </c>
      <c r="K14" s="4" t="s">
        <v>23</v>
      </c>
      <c r="L14" s="2">
        <v>21.9</v>
      </c>
      <c r="M14" s="4" t="s">
        <v>23</v>
      </c>
      <c r="N14" s="2">
        <v>143.80000000000001</v>
      </c>
      <c r="O14" s="4" t="s">
        <v>23</v>
      </c>
      <c r="P14" s="2">
        <v>113.1</v>
      </c>
      <c r="Q14" s="4" t="s">
        <v>23</v>
      </c>
      <c r="R14" s="2">
        <v>135</v>
      </c>
      <c r="S14" s="4" t="s">
        <v>23</v>
      </c>
      <c r="T14" s="2">
        <v>39.4</v>
      </c>
      <c r="U14" s="4" t="s">
        <v>23</v>
      </c>
      <c r="V14" s="2">
        <v>8.4</v>
      </c>
      <c r="W14" s="4" t="s">
        <v>23</v>
      </c>
      <c r="X14" s="2">
        <v>16.7</v>
      </c>
      <c r="Y14" s="4" t="s">
        <v>23</v>
      </c>
      <c r="Z14" s="2">
        <v>0.1</v>
      </c>
      <c r="AA14" s="4" t="s">
        <v>23</v>
      </c>
      <c r="AB14" s="1"/>
    </row>
    <row r="15" spans="1:28" ht="15" customHeight="1">
      <c r="A15" s="1"/>
      <c r="B15" s="4">
        <v>2012</v>
      </c>
      <c r="C15" s="37">
        <v>4.2</v>
      </c>
      <c r="D15" s="37"/>
      <c r="E15" s="4" t="s">
        <v>23</v>
      </c>
      <c r="F15" s="2">
        <v>30.4</v>
      </c>
      <c r="G15" s="4" t="s">
        <v>23</v>
      </c>
      <c r="H15" s="2">
        <v>11</v>
      </c>
      <c r="I15" s="4" t="s">
        <v>23</v>
      </c>
      <c r="J15" s="2">
        <v>2.6</v>
      </c>
      <c r="K15" s="4" t="s">
        <v>23</v>
      </c>
      <c r="L15" s="2">
        <v>88.6</v>
      </c>
      <c r="M15" s="4" t="s">
        <v>23</v>
      </c>
      <c r="N15" s="2">
        <v>141.9</v>
      </c>
      <c r="O15" s="4" t="s">
        <v>23</v>
      </c>
      <c r="P15" s="2">
        <v>29</v>
      </c>
      <c r="Q15" s="4" t="s">
        <v>23</v>
      </c>
      <c r="R15" s="2">
        <v>81.900000000000006</v>
      </c>
      <c r="S15" s="4" t="s">
        <v>23</v>
      </c>
      <c r="T15" s="2">
        <v>12.1</v>
      </c>
      <c r="U15" s="4" t="s">
        <v>23</v>
      </c>
      <c r="V15" s="2">
        <v>22.3</v>
      </c>
      <c r="W15" s="4" t="s">
        <v>23</v>
      </c>
      <c r="X15" s="2">
        <v>50.1</v>
      </c>
      <c r="Y15" s="4" t="s">
        <v>23</v>
      </c>
      <c r="Z15" s="2">
        <v>51.2</v>
      </c>
      <c r="AA15" s="4" t="s">
        <v>23</v>
      </c>
      <c r="AB15" s="1"/>
    </row>
    <row r="16" spans="1:28" ht="15" customHeight="1">
      <c r="A16" s="1"/>
      <c r="B16" s="4">
        <v>2013</v>
      </c>
      <c r="C16" s="37">
        <v>0.3</v>
      </c>
      <c r="D16" s="37"/>
      <c r="E16" s="4" t="s">
        <v>23</v>
      </c>
      <c r="F16" s="2">
        <v>23.6</v>
      </c>
      <c r="G16" s="4" t="s">
        <v>23</v>
      </c>
      <c r="H16" s="2">
        <v>1.1000000000000001</v>
      </c>
      <c r="I16" s="4" t="s">
        <v>23</v>
      </c>
      <c r="J16" s="2">
        <v>4.3</v>
      </c>
      <c r="K16" s="4" t="s">
        <v>23</v>
      </c>
      <c r="L16" s="2">
        <v>0</v>
      </c>
      <c r="M16" s="4" t="s">
        <v>264</v>
      </c>
      <c r="N16" s="2">
        <v>125.5</v>
      </c>
      <c r="O16" s="4" t="s">
        <v>23</v>
      </c>
      <c r="P16" s="2">
        <v>60.1</v>
      </c>
      <c r="Q16" s="4" t="s">
        <v>23</v>
      </c>
      <c r="R16" s="2">
        <v>96.3</v>
      </c>
      <c r="S16" s="4" t="s">
        <v>23</v>
      </c>
      <c r="T16" s="2">
        <v>29.9</v>
      </c>
      <c r="U16" s="4" t="s">
        <v>23</v>
      </c>
      <c r="V16" s="2">
        <v>23.6</v>
      </c>
      <c r="W16" s="4" t="s">
        <v>23</v>
      </c>
      <c r="X16" s="2">
        <v>5.8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2014</v>
      </c>
      <c r="C17" s="37">
        <v>11</v>
      </c>
      <c r="D17" s="37"/>
      <c r="E17" s="4" t="s">
        <v>23</v>
      </c>
      <c r="F17" s="2">
        <v>14</v>
      </c>
      <c r="G17" s="4" t="s">
        <v>23</v>
      </c>
      <c r="H17" s="2">
        <v>52</v>
      </c>
      <c r="I17" s="4" t="s">
        <v>23</v>
      </c>
      <c r="J17" s="2">
        <v>61.5</v>
      </c>
      <c r="K17" s="4" t="s">
        <v>23</v>
      </c>
      <c r="L17" s="2">
        <v>90.8</v>
      </c>
      <c r="M17" s="4" t="s">
        <v>23</v>
      </c>
      <c r="N17" s="2">
        <v>250.8</v>
      </c>
      <c r="O17" s="4" t="s">
        <v>23</v>
      </c>
      <c r="P17" s="2">
        <v>184</v>
      </c>
      <c r="Q17" s="4" t="s">
        <v>23</v>
      </c>
      <c r="R17" s="2">
        <v>117.3</v>
      </c>
      <c r="S17" s="4" t="s">
        <v>23</v>
      </c>
      <c r="T17" s="2">
        <v>79.7</v>
      </c>
      <c r="U17" s="4" t="s">
        <v>23</v>
      </c>
      <c r="V17" s="2">
        <v>4.5</v>
      </c>
      <c r="W17" s="4" t="s">
        <v>23</v>
      </c>
      <c r="X17" s="2">
        <v>5.3</v>
      </c>
      <c r="Y17" s="4" t="s">
        <v>23</v>
      </c>
      <c r="Z17" s="2">
        <v>14.4</v>
      </c>
      <c r="AA17" s="4" t="s">
        <v>23</v>
      </c>
      <c r="AB17" s="1"/>
    </row>
    <row r="18" spans="1:28" ht="15" customHeight="1">
      <c r="A18" s="1"/>
      <c r="B18" s="4">
        <v>2015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1.3</v>
      </c>
      <c r="I18" s="4" t="s">
        <v>23</v>
      </c>
      <c r="J18" s="2">
        <v>18.7</v>
      </c>
      <c r="K18" s="4" t="s">
        <v>23</v>
      </c>
      <c r="L18" s="2">
        <v>41.1</v>
      </c>
      <c r="M18" s="4" t="s">
        <v>23</v>
      </c>
      <c r="N18" s="2">
        <v>99.2</v>
      </c>
      <c r="O18" s="4" t="s">
        <v>23</v>
      </c>
      <c r="P18" s="2">
        <v>234.5</v>
      </c>
      <c r="Q18" s="4" t="s">
        <v>23</v>
      </c>
      <c r="R18" s="2"/>
      <c r="S18" s="4" t="s">
        <v>23</v>
      </c>
      <c r="T18" s="2"/>
      <c r="U18" s="4" t="s">
        <v>23</v>
      </c>
      <c r="V18" s="2"/>
      <c r="W18" s="4" t="s">
        <v>23</v>
      </c>
      <c r="X18" s="2">
        <v>2.5</v>
      </c>
      <c r="Y18" s="4" t="s">
        <v>23</v>
      </c>
      <c r="Z18" s="2">
        <v>0.1</v>
      </c>
      <c r="AA18" s="4" t="s">
        <v>23</v>
      </c>
      <c r="AB18" s="1"/>
    </row>
    <row r="19" spans="1:28" ht="15" customHeight="1">
      <c r="A19" s="1"/>
      <c r="B19" s="4">
        <v>2016</v>
      </c>
      <c r="C19" s="37">
        <v>5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"/>
    </row>
    <row r="20" spans="1:28" ht="50.1" customHeight="1">
      <c r="A20" s="1"/>
      <c r="B20" s="38" t="s">
        <v>39</v>
      </c>
      <c r="C20" s="38"/>
      <c r="D20" s="38"/>
      <c r="E20" s="38"/>
      <c r="F20" s="38"/>
      <c r="G20" s="38"/>
      <c r="H20" s="38" t="s">
        <v>40</v>
      </c>
      <c r="I20" s="38"/>
      <c r="J20" s="38"/>
      <c r="K20" s="38"/>
      <c r="L20" s="38"/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41">
    <mergeCell ref="C18:D18"/>
    <mergeCell ref="C19:D1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20:G20"/>
    <mergeCell ref="H20:M2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63"/>
  <sheetViews>
    <sheetView topLeftCell="B49" workbookViewId="0">
      <selection activeCell="P67" sqref="P6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42458.260029062498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864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863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710</v>
      </c>
      <c r="S7" s="43"/>
      <c r="T7" s="43"/>
      <c r="U7" s="43"/>
      <c r="V7" s="39" t="s">
        <v>12</v>
      </c>
      <c r="W7" s="39"/>
      <c r="X7" s="39"/>
      <c r="Y7" s="39"/>
      <c r="Z7" s="42">
        <v>5910312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862</v>
      </c>
      <c r="S8" s="43"/>
      <c r="T8" s="43"/>
      <c r="U8" s="43"/>
      <c r="V8" s="39" t="s">
        <v>17</v>
      </c>
      <c r="W8" s="39"/>
      <c r="X8" s="39"/>
      <c r="Y8" s="39"/>
      <c r="Z8" s="42">
        <v>270579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861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1961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>
        <v>48</v>
      </c>
      <c r="W12" s="4" t="s">
        <v>38</v>
      </c>
      <c r="X12" s="2">
        <v>5</v>
      </c>
      <c r="Y12" s="4" t="s">
        <v>23</v>
      </c>
      <c r="Z12" s="2">
        <v>3</v>
      </c>
      <c r="AA12" s="4" t="s">
        <v>23</v>
      </c>
      <c r="AB12" s="1"/>
    </row>
    <row r="13" spans="1:28" ht="15" customHeight="1">
      <c r="A13" s="1"/>
      <c r="B13" s="4">
        <v>1962</v>
      </c>
      <c r="C13" s="37">
        <v>3.5</v>
      </c>
      <c r="D13" s="37"/>
      <c r="E13" s="4" t="s">
        <v>23</v>
      </c>
      <c r="F13" s="2">
        <v>0</v>
      </c>
      <c r="G13" s="4" t="s">
        <v>23</v>
      </c>
      <c r="H13" s="2">
        <v>23</v>
      </c>
      <c r="I13" s="4" t="s">
        <v>23</v>
      </c>
      <c r="J13" s="2">
        <v>70.5</v>
      </c>
      <c r="K13" s="4" t="s">
        <v>23</v>
      </c>
      <c r="L13" s="2">
        <v>102.7</v>
      </c>
      <c r="M13" s="4" t="s">
        <v>23</v>
      </c>
      <c r="N13" s="2">
        <v>367.5</v>
      </c>
      <c r="O13" s="4" t="s">
        <v>38</v>
      </c>
      <c r="P13" s="2">
        <v>28.5</v>
      </c>
      <c r="Q13" s="4" t="s">
        <v>38</v>
      </c>
      <c r="R13" s="2">
        <v>189.9</v>
      </c>
      <c r="S13" s="4" t="s">
        <v>38</v>
      </c>
      <c r="T13" s="2">
        <v>102.5</v>
      </c>
      <c r="U13" s="4" t="s">
        <v>23</v>
      </c>
      <c r="V13" s="2">
        <v>120.5</v>
      </c>
      <c r="W13" s="4" t="s">
        <v>23</v>
      </c>
      <c r="X13" s="2">
        <v>19</v>
      </c>
      <c r="Y13" s="4" t="s">
        <v>23</v>
      </c>
      <c r="Z13" s="2">
        <v>1</v>
      </c>
      <c r="AA13" s="4" t="s">
        <v>23</v>
      </c>
      <c r="AB13" s="1"/>
    </row>
    <row r="14" spans="1:28" ht="15" customHeight="1">
      <c r="A14" s="1"/>
      <c r="B14" s="4">
        <v>1963</v>
      </c>
      <c r="C14" s="37">
        <v>2</v>
      </c>
      <c r="D14" s="37"/>
      <c r="E14" s="4" t="s">
        <v>23</v>
      </c>
      <c r="F14" s="2">
        <v>9</v>
      </c>
      <c r="G14" s="4" t="s">
        <v>23</v>
      </c>
      <c r="H14" s="2">
        <v>49</v>
      </c>
      <c r="I14" s="4" t="s">
        <v>23</v>
      </c>
      <c r="J14" s="2">
        <v>130.5</v>
      </c>
      <c r="K14" s="4" t="s">
        <v>23</v>
      </c>
      <c r="L14" s="2">
        <v>183</v>
      </c>
      <c r="M14" s="4" t="s">
        <v>23</v>
      </c>
      <c r="N14" s="2">
        <v>357.8</v>
      </c>
      <c r="O14" s="4" t="s">
        <v>38</v>
      </c>
      <c r="P14" s="2">
        <v>504</v>
      </c>
      <c r="Q14" s="4" t="s">
        <v>23</v>
      </c>
      <c r="R14" s="2">
        <v>529.4</v>
      </c>
      <c r="S14" s="4" t="s">
        <v>38</v>
      </c>
      <c r="T14" s="2"/>
      <c r="U14" s="4" t="s">
        <v>23</v>
      </c>
      <c r="V14" s="2"/>
      <c r="W14" s="4" t="s">
        <v>23</v>
      </c>
      <c r="X14" s="2">
        <v>178</v>
      </c>
      <c r="Y14" s="4" t="s">
        <v>23</v>
      </c>
      <c r="Z14" s="2">
        <v>20</v>
      </c>
      <c r="AA14" s="4" t="s">
        <v>23</v>
      </c>
      <c r="AB14" s="1"/>
    </row>
    <row r="15" spans="1:28" ht="15" customHeight="1">
      <c r="A15" s="1"/>
      <c r="B15" s="4">
        <v>1964</v>
      </c>
      <c r="C15" s="37">
        <v>76</v>
      </c>
      <c r="D15" s="37"/>
      <c r="E15" s="4" t="s">
        <v>23</v>
      </c>
      <c r="F15" s="2">
        <v>10</v>
      </c>
      <c r="G15" s="4" t="s">
        <v>23</v>
      </c>
      <c r="H15" s="2">
        <v>46</v>
      </c>
      <c r="I15" s="4" t="s">
        <v>23</v>
      </c>
      <c r="J15" s="2">
        <v>28</v>
      </c>
      <c r="K15" s="4" t="s">
        <v>23</v>
      </c>
      <c r="L15" s="2">
        <v>172.5</v>
      </c>
      <c r="M15" s="4" t="s">
        <v>23</v>
      </c>
      <c r="N15" s="2">
        <v>265.39999999999998</v>
      </c>
      <c r="O15" s="4" t="s">
        <v>23</v>
      </c>
      <c r="P15" s="2">
        <v>296.5</v>
      </c>
      <c r="Q15" s="4" t="s">
        <v>23</v>
      </c>
      <c r="R15" s="2">
        <v>418</v>
      </c>
      <c r="S15" s="4" t="s">
        <v>23</v>
      </c>
      <c r="T15" s="2">
        <v>98</v>
      </c>
      <c r="U15" s="4" t="s">
        <v>23</v>
      </c>
      <c r="V15" s="2">
        <v>60</v>
      </c>
      <c r="W15" s="4" t="s">
        <v>23</v>
      </c>
      <c r="X15" s="2">
        <v>91</v>
      </c>
      <c r="Y15" s="4" t="s">
        <v>23</v>
      </c>
      <c r="Z15" s="2">
        <v>209</v>
      </c>
      <c r="AA15" s="4" t="s">
        <v>23</v>
      </c>
      <c r="AB15" s="1"/>
    </row>
    <row r="16" spans="1:28" ht="15" customHeight="1">
      <c r="A16" s="1"/>
      <c r="B16" s="4">
        <v>1965</v>
      </c>
      <c r="C16" s="37">
        <v>70.5</v>
      </c>
      <c r="D16" s="37"/>
      <c r="E16" s="4" t="s">
        <v>23</v>
      </c>
      <c r="F16" s="2">
        <v>111.5</v>
      </c>
      <c r="G16" s="4" t="s">
        <v>23</v>
      </c>
      <c r="H16" s="2">
        <v>13.5</v>
      </c>
      <c r="I16" s="4" t="s">
        <v>23</v>
      </c>
      <c r="J16" s="2">
        <v>315</v>
      </c>
      <c r="K16" s="4" t="s">
        <v>23</v>
      </c>
      <c r="L16" s="2">
        <v>466</v>
      </c>
      <c r="M16" s="4" t="s">
        <v>23</v>
      </c>
      <c r="N16" s="2">
        <v>357</v>
      </c>
      <c r="O16" s="4" t="s">
        <v>23</v>
      </c>
      <c r="P16" s="2">
        <v>585</v>
      </c>
      <c r="Q16" s="4" t="s">
        <v>23</v>
      </c>
      <c r="R16" s="2">
        <v>525</v>
      </c>
      <c r="S16" s="4" t="s">
        <v>23</v>
      </c>
      <c r="T16" s="2">
        <v>100</v>
      </c>
      <c r="U16" s="4" t="s">
        <v>23</v>
      </c>
      <c r="V16" s="2">
        <v>301.5</v>
      </c>
      <c r="W16" s="4" t="s">
        <v>23</v>
      </c>
      <c r="X16" s="2">
        <v>182</v>
      </c>
      <c r="Y16" s="4" t="s">
        <v>23</v>
      </c>
      <c r="Z16" s="2">
        <v>110.5</v>
      </c>
      <c r="AA16" s="4" t="s">
        <v>23</v>
      </c>
      <c r="AB16" s="1"/>
    </row>
    <row r="17" spans="1:28" ht="15" customHeight="1">
      <c r="A17" s="1"/>
      <c r="B17" s="4">
        <v>1966</v>
      </c>
      <c r="C17" s="37">
        <v>0</v>
      </c>
      <c r="D17" s="37"/>
      <c r="E17" s="4" t="s">
        <v>23</v>
      </c>
      <c r="F17" s="2">
        <v>8.5</v>
      </c>
      <c r="G17" s="4" t="s">
        <v>23</v>
      </c>
      <c r="H17" s="2">
        <v>20.5</v>
      </c>
      <c r="I17" s="4" t="s">
        <v>23</v>
      </c>
      <c r="J17" s="2">
        <v>196.5</v>
      </c>
      <c r="K17" s="4" t="s">
        <v>23</v>
      </c>
      <c r="L17" s="2">
        <v>188.5</v>
      </c>
      <c r="M17" s="4" t="s">
        <v>23</v>
      </c>
      <c r="N17" s="2">
        <v>634</v>
      </c>
      <c r="O17" s="4" t="s">
        <v>23</v>
      </c>
      <c r="P17" s="2">
        <v>414.5</v>
      </c>
      <c r="Q17" s="4" t="s">
        <v>23</v>
      </c>
      <c r="R17" s="2">
        <v>399</v>
      </c>
      <c r="S17" s="4" t="s">
        <v>23</v>
      </c>
      <c r="T17" s="2">
        <v>263</v>
      </c>
      <c r="U17" s="4" t="s">
        <v>23</v>
      </c>
      <c r="V17" s="2">
        <v>110.5</v>
      </c>
      <c r="W17" s="4" t="s">
        <v>23</v>
      </c>
      <c r="X17" s="2">
        <v>58.5</v>
      </c>
      <c r="Y17" s="4" t="s">
        <v>38</v>
      </c>
      <c r="Z17" s="2">
        <v>407</v>
      </c>
      <c r="AA17" s="4" t="s">
        <v>23</v>
      </c>
      <c r="AB17" s="1"/>
    </row>
    <row r="18" spans="1:28" ht="15" customHeight="1">
      <c r="A18" s="1"/>
      <c r="B18" s="4">
        <v>1967</v>
      </c>
      <c r="C18" s="37">
        <v>146.5</v>
      </c>
      <c r="D18" s="37"/>
      <c r="E18" s="4" t="s">
        <v>23</v>
      </c>
      <c r="F18" s="2">
        <v>60.4</v>
      </c>
      <c r="G18" s="4" t="s">
        <v>23</v>
      </c>
      <c r="H18" s="2">
        <v>29</v>
      </c>
      <c r="I18" s="4" t="s">
        <v>23</v>
      </c>
      <c r="J18" s="2">
        <v>33.5</v>
      </c>
      <c r="K18" s="4" t="s">
        <v>23</v>
      </c>
      <c r="L18" s="2">
        <v>409</v>
      </c>
      <c r="M18" s="4" t="s">
        <v>23</v>
      </c>
      <c r="N18" s="2">
        <v>144.5</v>
      </c>
      <c r="O18" s="4" t="s">
        <v>23</v>
      </c>
      <c r="P18" s="2">
        <v>224</v>
      </c>
      <c r="Q18" s="4" t="s">
        <v>23</v>
      </c>
      <c r="R18" s="2">
        <v>300</v>
      </c>
      <c r="S18" s="4" t="s">
        <v>23</v>
      </c>
      <c r="T18" s="2">
        <v>181</v>
      </c>
      <c r="U18" s="4" t="s">
        <v>23</v>
      </c>
      <c r="V18" s="2">
        <v>257.10000000000002</v>
      </c>
      <c r="W18" s="4" t="s">
        <v>23</v>
      </c>
      <c r="X18" s="2">
        <v>60.5</v>
      </c>
      <c r="Y18" s="4" t="s">
        <v>23</v>
      </c>
      <c r="Z18" s="2">
        <v>34.5</v>
      </c>
      <c r="AA18" s="4" t="s">
        <v>23</v>
      </c>
      <c r="AB18" s="1"/>
    </row>
    <row r="19" spans="1:28" ht="15" customHeight="1">
      <c r="A19" s="1"/>
      <c r="B19" s="4">
        <v>1968</v>
      </c>
      <c r="C19" s="37">
        <v>0</v>
      </c>
      <c r="D19" s="37"/>
      <c r="E19" s="4" t="s">
        <v>23</v>
      </c>
      <c r="F19" s="2">
        <v>97</v>
      </c>
      <c r="G19" s="4" t="s">
        <v>23</v>
      </c>
      <c r="H19" s="2">
        <v>77</v>
      </c>
      <c r="I19" s="4" t="s">
        <v>23</v>
      </c>
      <c r="J19" s="2">
        <v>84.5</v>
      </c>
      <c r="K19" s="4" t="s">
        <v>23</v>
      </c>
      <c r="L19" s="2">
        <v>48</v>
      </c>
      <c r="M19" s="4" t="s">
        <v>23</v>
      </c>
      <c r="N19" s="2">
        <v>177</v>
      </c>
      <c r="O19" s="4" t="s">
        <v>23</v>
      </c>
      <c r="P19" s="2">
        <v>169.4</v>
      </c>
      <c r="Q19" s="4" t="s">
        <v>23</v>
      </c>
      <c r="R19" s="2">
        <v>172</v>
      </c>
      <c r="S19" s="4" t="s">
        <v>38</v>
      </c>
      <c r="T19" s="2">
        <v>197</v>
      </c>
      <c r="U19" s="4" t="s">
        <v>23</v>
      </c>
      <c r="V19" s="2">
        <v>107.5</v>
      </c>
      <c r="W19" s="4" t="s">
        <v>23</v>
      </c>
      <c r="X19" s="2">
        <v>124.5</v>
      </c>
      <c r="Y19" s="4" t="s">
        <v>23</v>
      </c>
      <c r="Z19" s="2">
        <v>208</v>
      </c>
      <c r="AA19" s="4" t="s">
        <v>23</v>
      </c>
      <c r="AB19" s="1"/>
    </row>
    <row r="20" spans="1:28" ht="15" customHeight="1">
      <c r="A20" s="1"/>
      <c r="B20" s="4">
        <v>1969</v>
      </c>
      <c r="C20" s="37">
        <v>2</v>
      </c>
      <c r="D20" s="37"/>
      <c r="E20" s="4" t="s">
        <v>23</v>
      </c>
      <c r="F20" s="2">
        <v>57</v>
      </c>
      <c r="G20" s="4" t="s">
        <v>23</v>
      </c>
      <c r="H20" s="2">
        <v>52.5</v>
      </c>
      <c r="I20" s="4" t="s">
        <v>23</v>
      </c>
      <c r="J20" s="2">
        <v>282.5</v>
      </c>
      <c r="K20" s="4" t="s">
        <v>23</v>
      </c>
      <c r="L20" s="2">
        <v>283.89999999999998</v>
      </c>
      <c r="M20" s="4" t="s">
        <v>23</v>
      </c>
      <c r="N20" s="2">
        <v>649.29999999999995</v>
      </c>
      <c r="O20" s="4" t="s">
        <v>23</v>
      </c>
      <c r="P20" s="2">
        <v>405.8</v>
      </c>
      <c r="Q20" s="4" t="s">
        <v>38</v>
      </c>
      <c r="R20" s="2">
        <v>406.4</v>
      </c>
      <c r="S20" s="4" t="s">
        <v>38</v>
      </c>
      <c r="T20" s="2">
        <v>290.5</v>
      </c>
      <c r="U20" s="4" t="s">
        <v>23</v>
      </c>
      <c r="V20" s="2">
        <v>180</v>
      </c>
      <c r="W20" s="4" t="s">
        <v>23</v>
      </c>
      <c r="X20" s="2">
        <v>44</v>
      </c>
      <c r="Y20" s="4" t="s">
        <v>23</v>
      </c>
      <c r="Z20" s="2">
        <v>18</v>
      </c>
      <c r="AA20" s="4" t="s">
        <v>38</v>
      </c>
      <c r="AB20" s="1"/>
    </row>
    <row r="21" spans="1:28" ht="15" customHeight="1">
      <c r="A21" s="1"/>
      <c r="B21" s="4">
        <v>1970</v>
      </c>
      <c r="C21" s="37">
        <v>29.1</v>
      </c>
      <c r="D21" s="37"/>
      <c r="E21" s="4" t="s">
        <v>23</v>
      </c>
      <c r="F21" s="2">
        <v>6.5</v>
      </c>
      <c r="G21" s="4" t="s">
        <v>23</v>
      </c>
      <c r="H21" s="2">
        <v>56</v>
      </c>
      <c r="I21" s="4" t="s">
        <v>23</v>
      </c>
      <c r="J21" s="2">
        <v>117.5</v>
      </c>
      <c r="K21" s="4" t="s">
        <v>23</v>
      </c>
      <c r="L21" s="2">
        <v>205</v>
      </c>
      <c r="M21" s="4" t="s">
        <v>23</v>
      </c>
      <c r="N21" s="2">
        <v>393.4</v>
      </c>
      <c r="O21" s="4" t="s">
        <v>38</v>
      </c>
      <c r="P21" s="2">
        <v>525.1</v>
      </c>
      <c r="Q21" s="4" t="s">
        <v>23</v>
      </c>
      <c r="R21" s="2">
        <v>239.4</v>
      </c>
      <c r="S21" s="4" t="s">
        <v>23</v>
      </c>
      <c r="T21" s="2">
        <v>94.9</v>
      </c>
      <c r="U21" s="4" t="s">
        <v>23</v>
      </c>
      <c r="V21" s="2">
        <v>101.5</v>
      </c>
      <c r="W21" s="4" t="s">
        <v>23</v>
      </c>
      <c r="X21" s="2">
        <v>52.5</v>
      </c>
      <c r="Y21" s="4" t="s">
        <v>23</v>
      </c>
      <c r="Z21" s="2">
        <v>201</v>
      </c>
      <c r="AA21" s="4" t="s">
        <v>23</v>
      </c>
      <c r="AB21" s="1"/>
    </row>
    <row r="22" spans="1:28" ht="15" customHeight="1">
      <c r="A22" s="1"/>
      <c r="B22" s="4">
        <v>1971</v>
      </c>
      <c r="C22" s="37">
        <v>25.5</v>
      </c>
      <c r="D22" s="37"/>
      <c r="E22" s="4" t="s">
        <v>23</v>
      </c>
      <c r="F22" s="2">
        <v>104</v>
      </c>
      <c r="G22" s="4" t="s">
        <v>23</v>
      </c>
      <c r="H22" s="2">
        <v>10.5</v>
      </c>
      <c r="I22" s="4" t="s">
        <v>23</v>
      </c>
      <c r="J22" s="2">
        <v>72</v>
      </c>
      <c r="K22" s="4" t="s">
        <v>23</v>
      </c>
      <c r="L22" s="2">
        <v>531.5</v>
      </c>
      <c r="M22" s="4" t="s">
        <v>23</v>
      </c>
      <c r="N22" s="2">
        <v>444.9</v>
      </c>
      <c r="O22" s="4" t="s">
        <v>23</v>
      </c>
      <c r="P22" s="2">
        <v>430.4</v>
      </c>
      <c r="Q22" s="4" t="s">
        <v>23</v>
      </c>
      <c r="R22" s="2">
        <v>369</v>
      </c>
      <c r="S22" s="4" t="s">
        <v>23</v>
      </c>
      <c r="T22" s="2">
        <v>131.5</v>
      </c>
      <c r="U22" s="4" t="s">
        <v>23</v>
      </c>
      <c r="V22" s="2">
        <v>123.5</v>
      </c>
      <c r="W22" s="4" t="s">
        <v>23</v>
      </c>
      <c r="X22" s="2">
        <v>51.5</v>
      </c>
      <c r="Y22" s="4" t="s">
        <v>23</v>
      </c>
      <c r="Z22" s="2">
        <v>170.5</v>
      </c>
      <c r="AA22" s="4" t="s">
        <v>23</v>
      </c>
      <c r="AB22" s="1"/>
    </row>
    <row r="23" spans="1:28" ht="15" customHeight="1">
      <c r="A23" s="1"/>
      <c r="B23" s="4">
        <v>1972</v>
      </c>
      <c r="C23" s="37">
        <v>4</v>
      </c>
      <c r="D23" s="37"/>
      <c r="E23" s="4" t="s">
        <v>38</v>
      </c>
      <c r="F23" s="2">
        <v>2</v>
      </c>
      <c r="G23" s="4" t="s">
        <v>38</v>
      </c>
      <c r="H23" s="2">
        <v>146</v>
      </c>
      <c r="I23" s="4" t="s">
        <v>23</v>
      </c>
      <c r="J23" s="2">
        <v>53</v>
      </c>
      <c r="K23" s="4" t="s">
        <v>23</v>
      </c>
      <c r="L23" s="2">
        <v>1073.5</v>
      </c>
      <c r="M23" s="4" t="s">
        <v>23</v>
      </c>
      <c r="N23" s="2">
        <v>427</v>
      </c>
      <c r="O23" s="4" t="s">
        <v>23</v>
      </c>
      <c r="P23" s="2">
        <v>349.5</v>
      </c>
      <c r="Q23" s="4" t="s">
        <v>23</v>
      </c>
      <c r="R23" s="2">
        <v>588.5</v>
      </c>
      <c r="S23" s="4" t="s">
        <v>23</v>
      </c>
      <c r="T23" s="2">
        <v>422</v>
      </c>
      <c r="U23" s="4" t="s">
        <v>23</v>
      </c>
      <c r="V23" s="2">
        <v>388.5</v>
      </c>
      <c r="W23" s="4" t="s">
        <v>23</v>
      </c>
      <c r="X23" s="2">
        <v>127.5</v>
      </c>
      <c r="Y23" s="4" t="s">
        <v>23</v>
      </c>
      <c r="Z23" s="2">
        <v>8</v>
      </c>
      <c r="AA23" s="4" t="s">
        <v>23</v>
      </c>
      <c r="AB23" s="1"/>
    </row>
    <row r="24" spans="1:28" ht="15" customHeight="1">
      <c r="A24" s="1"/>
      <c r="B24" s="4">
        <v>1973</v>
      </c>
      <c r="C24" s="37">
        <v>0</v>
      </c>
      <c r="D24" s="37"/>
      <c r="E24" s="4" t="s">
        <v>23</v>
      </c>
      <c r="F24" s="2">
        <v>10</v>
      </c>
      <c r="G24" s="4" t="s">
        <v>23</v>
      </c>
      <c r="H24" s="2">
        <v>39</v>
      </c>
      <c r="I24" s="4" t="s">
        <v>23</v>
      </c>
      <c r="J24" s="2">
        <v>64</v>
      </c>
      <c r="K24" s="4" t="s">
        <v>23</v>
      </c>
      <c r="L24" s="2">
        <v>503.5</v>
      </c>
      <c r="M24" s="4" t="s">
        <v>23</v>
      </c>
      <c r="N24" s="2">
        <v>422</v>
      </c>
      <c r="O24" s="4" t="s">
        <v>23</v>
      </c>
      <c r="P24" s="2">
        <v>362.3</v>
      </c>
      <c r="Q24" s="4" t="s">
        <v>23</v>
      </c>
      <c r="R24" s="2">
        <v>156</v>
      </c>
      <c r="S24" s="4" t="s">
        <v>23</v>
      </c>
      <c r="T24" s="2">
        <v>60.5</v>
      </c>
      <c r="U24" s="4" t="s">
        <v>23</v>
      </c>
      <c r="V24" s="2">
        <v>188.3</v>
      </c>
      <c r="W24" s="4" t="s">
        <v>23</v>
      </c>
      <c r="X24" s="2">
        <v>1.5</v>
      </c>
      <c r="Y24" s="4" t="s">
        <v>23</v>
      </c>
      <c r="Z24" s="2">
        <v>21</v>
      </c>
      <c r="AA24" s="4" t="s">
        <v>23</v>
      </c>
      <c r="AB24" s="1"/>
    </row>
    <row r="25" spans="1:28" ht="15" customHeight="1">
      <c r="A25" s="1"/>
      <c r="B25" s="4">
        <v>1974</v>
      </c>
      <c r="C25" s="37">
        <v>61</v>
      </c>
      <c r="D25" s="37"/>
      <c r="E25" s="4" t="s">
        <v>23</v>
      </c>
      <c r="F25" s="2">
        <v>4.5</v>
      </c>
      <c r="G25" s="4" t="s">
        <v>23</v>
      </c>
      <c r="H25" s="2">
        <v>31</v>
      </c>
      <c r="I25" s="4" t="s">
        <v>23</v>
      </c>
      <c r="J25" s="2">
        <v>0</v>
      </c>
      <c r="K25" s="4" t="s">
        <v>23</v>
      </c>
      <c r="L25" s="2">
        <v>320.5</v>
      </c>
      <c r="M25" s="4" t="s">
        <v>23</v>
      </c>
      <c r="N25" s="2">
        <v>823</v>
      </c>
      <c r="O25" s="4" t="s">
        <v>23</v>
      </c>
      <c r="P25" s="2">
        <v>225.5</v>
      </c>
      <c r="Q25" s="4" t="s">
        <v>23</v>
      </c>
      <c r="R25" s="2">
        <v>111.5</v>
      </c>
      <c r="S25" s="4" t="s">
        <v>23</v>
      </c>
      <c r="T25" s="2">
        <v>105.5</v>
      </c>
      <c r="U25" s="4" t="s">
        <v>23</v>
      </c>
      <c r="V25" s="2">
        <v>50</v>
      </c>
      <c r="W25" s="4" t="s">
        <v>23</v>
      </c>
      <c r="X25" s="2">
        <v>62.5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1975</v>
      </c>
      <c r="C26" s="37">
        <v>0</v>
      </c>
      <c r="D26" s="37"/>
      <c r="E26" s="4" t="s">
        <v>23</v>
      </c>
      <c r="F26" s="2">
        <v>137</v>
      </c>
      <c r="G26" s="4" t="s">
        <v>23</v>
      </c>
      <c r="H26" s="2">
        <v>14</v>
      </c>
      <c r="I26" s="4" t="s">
        <v>23</v>
      </c>
      <c r="J26" s="2">
        <v>219.5</v>
      </c>
      <c r="K26" s="4" t="s">
        <v>23</v>
      </c>
      <c r="L26" s="2">
        <v>419.5</v>
      </c>
      <c r="M26" s="4" t="s">
        <v>23</v>
      </c>
      <c r="N26" s="2">
        <v>530.5</v>
      </c>
      <c r="O26" s="4" t="s">
        <v>23</v>
      </c>
      <c r="P26" s="2">
        <v>579.5</v>
      </c>
      <c r="Q26" s="4" t="s">
        <v>23</v>
      </c>
      <c r="R26" s="2">
        <v>277.5</v>
      </c>
      <c r="S26" s="4" t="s">
        <v>23</v>
      </c>
      <c r="T26" s="2">
        <v>126.5</v>
      </c>
      <c r="U26" s="4" t="s">
        <v>23</v>
      </c>
      <c r="V26" s="2">
        <v>69.5</v>
      </c>
      <c r="W26" s="4" t="s">
        <v>23</v>
      </c>
      <c r="X26" s="2">
        <v>131</v>
      </c>
      <c r="Y26" s="4" t="s">
        <v>23</v>
      </c>
      <c r="Z26" s="2">
        <v>41.5</v>
      </c>
      <c r="AA26" s="4" t="s">
        <v>23</v>
      </c>
      <c r="AB26" s="1"/>
    </row>
    <row r="27" spans="1:28" ht="15" customHeight="1">
      <c r="A27" s="1"/>
      <c r="B27" s="4">
        <v>1976</v>
      </c>
      <c r="C27" s="37">
        <v>44</v>
      </c>
      <c r="D27" s="37"/>
      <c r="E27" s="4" t="s">
        <v>23</v>
      </c>
      <c r="F27" s="2">
        <v>25</v>
      </c>
      <c r="G27" s="4" t="s">
        <v>23</v>
      </c>
      <c r="H27" s="2">
        <v>43</v>
      </c>
      <c r="I27" s="4" t="s">
        <v>23</v>
      </c>
      <c r="J27" s="2">
        <v>19.5</v>
      </c>
      <c r="K27" s="4" t="s">
        <v>23</v>
      </c>
      <c r="L27" s="2">
        <v>211</v>
      </c>
      <c r="M27" s="4" t="s">
        <v>23</v>
      </c>
      <c r="N27" s="2">
        <v>627.5</v>
      </c>
      <c r="O27" s="4" t="s">
        <v>23</v>
      </c>
      <c r="P27" s="2"/>
      <c r="Q27" s="4" t="s">
        <v>23</v>
      </c>
      <c r="R27" s="2">
        <v>225</v>
      </c>
      <c r="S27" s="4" t="s">
        <v>23</v>
      </c>
      <c r="T27" s="2">
        <v>198</v>
      </c>
      <c r="U27" s="4" t="s">
        <v>23</v>
      </c>
      <c r="V27" s="2">
        <v>216</v>
      </c>
      <c r="W27" s="4" t="s">
        <v>23</v>
      </c>
      <c r="X27" s="2">
        <v>112.5</v>
      </c>
      <c r="Y27" s="4" t="s">
        <v>23</v>
      </c>
      <c r="Z27" s="2">
        <v>147.5</v>
      </c>
      <c r="AA27" s="4" t="s">
        <v>23</v>
      </c>
      <c r="AB27" s="1"/>
    </row>
    <row r="28" spans="1:28" ht="15" customHeight="1">
      <c r="A28" s="1"/>
      <c r="B28" s="4">
        <v>1977</v>
      </c>
      <c r="C28" s="37">
        <v>48</v>
      </c>
      <c r="D28" s="37"/>
      <c r="E28" s="4" t="s">
        <v>23</v>
      </c>
      <c r="F28" s="2">
        <v>0</v>
      </c>
      <c r="G28" s="4" t="s">
        <v>23</v>
      </c>
      <c r="H28" s="2">
        <v>38</v>
      </c>
      <c r="I28" s="4" t="s">
        <v>23</v>
      </c>
      <c r="J28" s="2">
        <v>125</v>
      </c>
      <c r="K28" s="4" t="s">
        <v>23</v>
      </c>
      <c r="L28" s="2">
        <v>418</v>
      </c>
      <c r="M28" s="4" t="s">
        <v>23</v>
      </c>
      <c r="N28" s="2">
        <v>553.5</v>
      </c>
      <c r="O28" s="4" t="s">
        <v>23</v>
      </c>
      <c r="P28" s="2">
        <v>798.5</v>
      </c>
      <c r="Q28" s="4" t="s">
        <v>23</v>
      </c>
      <c r="R28" s="2">
        <v>239</v>
      </c>
      <c r="S28" s="4" t="s">
        <v>23</v>
      </c>
      <c r="T28" s="2">
        <v>183</v>
      </c>
      <c r="U28" s="4" t="s">
        <v>23</v>
      </c>
      <c r="V28" s="2">
        <v>245.5</v>
      </c>
      <c r="W28" s="4" t="s">
        <v>23</v>
      </c>
      <c r="X28" s="2">
        <v>230.5</v>
      </c>
      <c r="Y28" s="4" t="s">
        <v>23</v>
      </c>
      <c r="Z28" s="2">
        <v>45.5</v>
      </c>
      <c r="AA28" s="4" t="s">
        <v>23</v>
      </c>
      <c r="AB28" s="1"/>
    </row>
    <row r="29" spans="1:28" ht="15" customHeight="1">
      <c r="A29" s="1"/>
      <c r="B29" s="4">
        <v>1978</v>
      </c>
      <c r="C29" s="37">
        <v>4</v>
      </c>
      <c r="D29" s="37"/>
      <c r="E29" s="4" t="s">
        <v>23</v>
      </c>
      <c r="F29" s="2">
        <v>12.5</v>
      </c>
      <c r="G29" s="4" t="s">
        <v>23</v>
      </c>
      <c r="H29" s="2">
        <v>0</v>
      </c>
      <c r="I29" s="4" t="s">
        <v>23</v>
      </c>
      <c r="J29" s="2">
        <v>0</v>
      </c>
      <c r="K29" s="4" t="s">
        <v>23</v>
      </c>
      <c r="L29" s="2">
        <v>401.5</v>
      </c>
      <c r="M29" s="4" t="s">
        <v>23</v>
      </c>
      <c r="N29" s="2">
        <v>307.5</v>
      </c>
      <c r="O29" s="4" t="s">
        <v>23</v>
      </c>
      <c r="P29" s="2">
        <v>977.5</v>
      </c>
      <c r="Q29" s="4" t="s">
        <v>23</v>
      </c>
      <c r="R29" s="2">
        <v>156.5</v>
      </c>
      <c r="S29" s="4" t="s">
        <v>23</v>
      </c>
      <c r="T29" s="2">
        <v>396</v>
      </c>
      <c r="U29" s="4" t="s">
        <v>23</v>
      </c>
      <c r="V29" s="2">
        <v>398.5</v>
      </c>
      <c r="W29" s="4" t="s">
        <v>23</v>
      </c>
      <c r="X29" s="2">
        <v>245</v>
      </c>
      <c r="Y29" s="4" t="s">
        <v>23</v>
      </c>
      <c r="Z29" s="2">
        <v>6</v>
      </c>
      <c r="AA29" s="4" t="s">
        <v>23</v>
      </c>
      <c r="AB29" s="1"/>
    </row>
    <row r="30" spans="1:28" ht="15" customHeight="1">
      <c r="A30" s="1"/>
      <c r="B30" s="4">
        <v>1979</v>
      </c>
      <c r="C30" s="37">
        <v>35</v>
      </c>
      <c r="D30" s="37"/>
      <c r="E30" s="4" t="s">
        <v>23</v>
      </c>
      <c r="F30" s="2">
        <v>32</v>
      </c>
      <c r="G30" s="4" t="s">
        <v>23</v>
      </c>
      <c r="H30" s="2">
        <v>7</v>
      </c>
      <c r="I30" s="4" t="s">
        <v>23</v>
      </c>
      <c r="J30" s="2">
        <v>63</v>
      </c>
      <c r="K30" s="4" t="s">
        <v>23</v>
      </c>
      <c r="L30" s="2">
        <v>383</v>
      </c>
      <c r="M30" s="4" t="s">
        <v>23</v>
      </c>
      <c r="N30" s="2">
        <v>135</v>
      </c>
      <c r="O30" s="4" t="s">
        <v>23</v>
      </c>
      <c r="P30" s="2">
        <v>678</v>
      </c>
      <c r="Q30" s="4" t="s">
        <v>23</v>
      </c>
      <c r="R30" s="2">
        <v>727.5</v>
      </c>
      <c r="S30" s="4" t="s">
        <v>23</v>
      </c>
      <c r="T30" s="2">
        <v>259.5</v>
      </c>
      <c r="U30" s="4" t="s">
        <v>23</v>
      </c>
      <c r="V30" s="2">
        <v>70</v>
      </c>
      <c r="W30" s="4" t="s">
        <v>23</v>
      </c>
      <c r="X30" s="2">
        <v>233</v>
      </c>
      <c r="Y30" s="4" t="s">
        <v>23</v>
      </c>
      <c r="Z30" s="2">
        <v>166</v>
      </c>
      <c r="AA30" s="4" t="s">
        <v>23</v>
      </c>
      <c r="AB30" s="1"/>
    </row>
    <row r="31" spans="1:28" ht="15" customHeight="1">
      <c r="A31" s="1"/>
      <c r="B31" s="4">
        <v>1980</v>
      </c>
      <c r="C31" s="37">
        <v>0</v>
      </c>
      <c r="D31" s="37"/>
      <c r="E31" s="4" t="s">
        <v>23</v>
      </c>
      <c r="F31" s="2">
        <v>364.5</v>
      </c>
      <c r="G31" s="4" t="s">
        <v>23</v>
      </c>
      <c r="H31" s="2">
        <v>52</v>
      </c>
      <c r="I31" s="4" t="s">
        <v>23</v>
      </c>
      <c r="J31" s="2">
        <v>530.5</v>
      </c>
      <c r="K31" s="4" t="s">
        <v>23</v>
      </c>
      <c r="L31" s="2">
        <v>638</v>
      </c>
      <c r="M31" s="4" t="s">
        <v>23</v>
      </c>
      <c r="N31" s="2">
        <v>612.6</v>
      </c>
      <c r="O31" s="4" t="s">
        <v>23</v>
      </c>
      <c r="P31" s="2">
        <v>467.5</v>
      </c>
      <c r="Q31" s="4" t="s">
        <v>23</v>
      </c>
      <c r="R31" s="2">
        <v>252.5</v>
      </c>
      <c r="S31" s="4" t="s">
        <v>23</v>
      </c>
      <c r="T31" s="2">
        <v>154.5</v>
      </c>
      <c r="U31" s="4" t="s">
        <v>23</v>
      </c>
      <c r="V31" s="2">
        <v>2</v>
      </c>
      <c r="W31" s="4" t="s">
        <v>23</v>
      </c>
      <c r="X31" s="2">
        <v>79</v>
      </c>
      <c r="Y31" s="4" t="s">
        <v>23</v>
      </c>
      <c r="Z31" s="2">
        <v>115</v>
      </c>
      <c r="AA31" s="4" t="s">
        <v>23</v>
      </c>
      <c r="AB31" s="1"/>
    </row>
    <row r="32" spans="1:28" ht="15" customHeight="1">
      <c r="A32" s="1"/>
      <c r="B32" s="4">
        <v>1981</v>
      </c>
      <c r="C32" s="37">
        <v>86.2</v>
      </c>
      <c r="D32" s="37"/>
      <c r="E32" s="4" t="s">
        <v>23</v>
      </c>
      <c r="F32" s="2">
        <v>17</v>
      </c>
      <c r="G32" s="4" t="s">
        <v>23</v>
      </c>
      <c r="H32" s="2">
        <v>97.5</v>
      </c>
      <c r="I32" s="4" t="s">
        <v>23</v>
      </c>
      <c r="J32" s="2">
        <v>201.5</v>
      </c>
      <c r="K32" s="4" t="s">
        <v>23</v>
      </c>
      <c r="L32" s="2">
        <v>982.8</v>
      </c>
      <c r="M32" s="4" t="s">
        <v>23</v>
      </c>
      <c r="N32" s="2">
        <v>266</v>
      </c>
      <c r="O32" s="4" t="s">
        <v>23</v>
      </c>
      <c r="P32" s="2">
        <v>304</v>
      </c>
      <c r="Q32" s="4" t="s">
        <v>23</v>
      </c>
      <c r="R32" s="2">
        <v>231</v>
      </c>
      <c r="S32" s="4" t="s">
        <v>23</v>
      </c>
      <c r="T32" s="2">
        <v>153.5</v>
      </c>
      <c r="U32" s="4" t="s">
        <v>23</v>
      </c>
      <c r="V32" s="2">
        <v>93</v>
      </c>
      <c r="W32" s="4" t="s">
        <v>23</v>
      </c>
      <c r="X32" s="2">
        <v>37</v>
      </c>
      <c r="Y32" s="4" t="s">
        <v>23</v>
      </c>
      <c r="Z32" s="2">
        <v>23</v>
      </c>
      <c r="AA32" s="4" t="s">
        <v>23</v>
      </c>
      <c r="AB32" s="1"/>
    </row>
    <row r="33" spans="1:28" ht="15" customHeight="1">
      <c r="A33" s="1"/>
      <c r="B33" s="4">
        <v>1982</v>
      </c>
      <c r="C33" s="37">
        <v>82</v>
      </c>
      <c r="D33" s="37"/>
      <c r="E33" s="4" t="s">
        <v>23</v>
      </c>
      <c r="F33" s="2">
        <v>98</v>
      </c>
      <c r="G33" s="4" t="s">
        <v>23</v>
      </c>
      <c r="H33" s="2">
        <v>68.5</v>
      </c>
      <c r="I33" s="4" t="s">
        <v>23</v>
      </c>
      <c r="J33" s="2">
        <v>63.5</v>
      </c>
      <c r="K33" s="4" t="s">
        <v>23</v>
      </c>
      <c r="L33" s="2">
        <v>464.5</v>
      </c>
      <c r="M33" s="4" t="s">
        <v>23</v>
      </c>
      <c r="N33" s="2">
        <v>792.5</v>
      </c>
      <c r="O33" s="4" t="s">
        <v>23</v>
      </c>
      <c r="P33" s="2">
        <v>594.5</v>
      </c>
      <c r="Q33" s="4" t="s">
        <v>23</v>
      </c>
      <c r="R33" s="2">
        <v>389</v>
      </c>
      <c r="S33" s="4" t="s">
        <v>23</v>
      </c>
      <c r="T33" s="2">
        <v>498</v>
      </c>
      <c r="U33" s="4" t="s">
        <v>23</v>
      </c>
      <c r="V33" s="2">
        <v>437.5</v>
      </c>
      <c r="W33" s="4" t="s">
        <v>23</v>
      </c>
      <c r="X33" s="2">
        <v>63</v>
      </c>
      <c r="Y33" s="4" t="s">
        <v>23</v>
      </c>
      <c r="Z33" s="2">
        <v>5.5</v>
      </c>
      <c r="AA33" s="4" t="s">
        <v>23</v>
      </c>
      <c r="AB33" s="1"/>
    </row>
    <row r="34" spans="1:28" ht="15" customHeight="1">
      <c r="A34" s="1"/>
      <c r="B34" s="4">
        <v>1983</v>
      </c>
      <c r="C34" s="37">
        <v>86</v>
      </c>
      <c r="D34" s="37"/>
      <c r="E34" s="4" t="s">
        <v>23</v>
      </c>
      <c r="F34" s="2">
        <v>22.5</v>
      </c>
      <c r="G34" s="4" t="s">
        <v>23</v>
      </c>
      <c r="H34" s="2">
        <v>1</v>
      </c>
      <c r="I34" s="4" t="s">
        <v>23</v>
      </c>
      <c r="J34" s="2">
        <v>156.5</v>
      </c>
      <c r="K34" s="4" t="s">
        <v>23</v>
      </c>
      <c r="L34" s="2">
        <v>301.5</v>
      </c>
      <c r="M34" s="4" t="s">
        <v>23</v>
      </c>
      <c r="N34" s="2">
        <v>597</v>
      </c>
      <c r="O34" s="4" t="s">
        <v>23</v>
      </c>
      <c r="P34" s="2">
        <v>523.5</v>
      </c>
      <c r="Q34" s="4" t="s">
        <v>23</v>
      </c>
      <c r="R34" s="2">
        <v>234</v>
      </c>
      <c r="S34" s="4" t="s">
        <v>23</v>
      </c>
      <c r="T34" s="2">
        <v>222.5</v>
      </c>
      <c r="U34" s="4" t="s">
        <v>23</v>
      </c>
      <c r="V34" s="2">
        <v>67.5</v>
      </c>
      <c r="W34" s="4" t="s">
        <v>23</v>
      </c>
      <c r="X34" s="2">
        <v>4.5</v>
      </c>
      <c r="Y34" s="4" t="s">
        <v>23</v>
      </c>
      <c r="Z34" s="2">
        <v>20.5</v>
      </c>
      <c r="AA34" s="4" t="s">
        <v>23</v>
      </c>
      <c r="AB34" s="1"/>
    </row>
    <row r="35" spans="1:28" ht="15" customHeight="1">
      <c r="A35" s="1"/>
      <c r="B35" s="4">
        <v>1984</v>
      </c>
      <c r="C35" s="37">
        <v>21.5</v>
      </c>
      <c r="D35" s="37"/>
      <c r="E35" s="4" t="s">
        <v>23</v>
      </c>
      <c r="F35" s="2">
        <v>105.5</v>
      </c>
      <c r="G35" s="4" t="s">
        <v>23</v>
      </c>
      <c r="H35" s="2">
        <v>42</v>
      </c>
      <c r="I35" s="4" t="s">
        <v>23</v>
      </c>
      <c r="J35" s="2">
        <v>94.5</v>
      </c>
      <c r="K35" s="4" t="s">
        <v>23</v>
      </c>
      <c r="L35" s="2">
        <v>648</v>
      </c>
      <c r="M35" s="4" t="s">
        <v>23</v>
      </c>
      <c r="N35" s="2">
        <v>414</v>
      </c>
      <c r="O35" s="4" t="s">
        <v>23</v>
      </c>
      <c r="P35" s="2">
        <v>586</v>
      </c>
      <c r="Q35" s="4" t="s">
        <v>23</v>
      </c>
      <c r="R35" s="2">
        <v>237</v>
      </c>
      <c r="S35" s="4" t="s">
        <v>23</v>
      </c>
      <c r="T35" s="2">
        <v>278</v>
      </c>
      <c r="U35" s="4" t="s">
        <v>23</v>
      </c>
      <c r="V35" s="2">
        <v>298.5</v>
      </c>
      <c r="W35" s="4" t="s">
        <v>23</v>
      </c>
      <c r="X35" s="2">
        <v>40</v>
      </c>
      <c r="Y35" s="4" t="s">
        <v>23</v>
      </c>
      <c r="Z35" s="2">
        <v>30.5</v>
      </c>
      <c r="AA35" s="4" t="s">
        <v>23</v>
      </c>
      <c r="AB35" s="1"/>
    </row>
    <row r="36" spans="1:28" ht="15" customHeight="1">
      <c r="A36" s="1"/>
      <c r="B36" s="4">
        <v>1985</v>
      </c>
      <c r="C36" s="37">
        <v>68</v>
      </c>
      <c r="D36" s="37"/>
      <c r="E36" s="4" t="s">
        <v>23</v>
      </c>
      <c r="F36" s="2">
        <v>8.5</v>
      </c>
      <c r="G36" s="4" t="s">
        <v>23</v>
      </c>
      <c r="H36" s="2">
        <v>41</v>
      </c>
      <c r="I36" s="4" t="s">
        <v>23</v>
      </c>
      <c r="J36" s="2">
        <v>212.5</v>
      </c>
      <c r="K36" s="4" t="s">
        <v>23</v>
      </c>
      <c r="L36" s="2">
        <v>610.5</v>
      </c>
      <c r="M36" s="4" t="s">
        <v>23</v>
      </c>
      <c r="N36" s="2">
        <v>230.1</v>
      </c>
      <c r="O36" s="4" t="s">
        <v>23</v>
      </c>
      <c r="P36" s="2">
        <v>398</v>
      </c>
      <c r="Q36" s="4" t="s">
        <v>23</v>
      </c>
      <c r="R36" s="2">
        <v>105.5</v>
      </c>
      <c r="S36" s="4" t="s">
        <v>23</v>
      </c>
      <c r="T36" s="2">
        <v>242.1</v>
      </c>
      <c r="U36" s="4" t="s">
        <v>23</v>
      </c>
      <c r="V36" s="2">
        <v>333.5</v>
      </c>
      <c r="W36" s="4" t="s">
        <v>23</v>
      </c>
      <c r="X36" s="2">
        <v>86.5</v>
      </c>
      <c r="Y36" s="4" t="s">
        <v>23</v>
      </c>
      <c r="Z36" s="2">
        <v>1</v>
      </c>
      <c r="AA36" s="4" t="s">
        <v>23</v>
      </c>
      <c r="AB36" s="1"/>
    </row>
    <row r="37" spans="1:28" ht="15" customHeight="1">
      <c r="A37" s="1"/>
      <c r="B37" s="4">
        <v>1986</v>
      </c>
      <c r="C37" s="37">
        <v>9.5</v>
      </c>
      <c r="D37" s="37"/>
      <c r="E37" s="4" t="s">
        <v>23</v>
      </c>
      <c r="F37" s="2">
        <v>27.6</v>
      </c>
      <c r="G37" s="4" t="s">
        <v>23</v>
      </c>
      <c r="H37" s="2">
        <v>106.5</v>
      </c>
      <c r="I37" s="4" t="s">
        <v>23</v>
      </c>
      <c r="J37" s="2">
        <v>276.10000000000002</v>
      </c>
      <c r="K37" s="4" t="s">
        <v>23</v>
      </c>
      <c r="L37" s="2">
        <v>826.6</v>
      </c>
      <c r="M37" s="4" t="s">
        <v>23</v>
      </c>
      <c r="N37" s="2">
        <v>650.20000000000005</v>
      </c>
      <c r="O37" s="4" t="s">
        <v>23</v>
      </c>
      <c r="P37" s="2">
        <v>177.1</v>
      </c>
      <c r="Q37" s="4" t="s">
        <v>23</v>
      </c>
      <c r="R37" s="2">
        <v>374.4</v>
      </c>
      <c r="S37" s="4" t="s">
        <v>23</v>
      </c>
      <c r="T37" s="2">
        <v>118.6</v>
      </c>
      <c r="U37" s="4" t="s">
        <v>23</v>
      </c>
      <c r="V37" s="2">
        <v>142.6</v>
      </c>
      <c r="W37" s="4" t="s">
        <v>23</v>
      </c>
      <c r="X37" s="2">
        <v>349</v>
      </c>
      <c r="Y37" s="4" t="s">
        <v>23</v>
      </c>
      <c r="Z37" s="2">
        <v>15.1</v>
      </c>
      <c r="AA37" s="4" t="s">
        <v>23</v>
      </c>
      <c r="AB37" s="1"/>
    </row>
    <row r="38" spans="1:28" ht="15" customHeight="1">
      <c r="A38" s="1"/>
      <c r="B38" s="4">
        <v>1987</v>
      </c>
      <c r="C38" s="37">
        <v>0</v>
      </c>
      <c r="D38" s="37"/>
      <c r="E38" s="4" t="s">
        <v>23</v>
      </c>
      <c r="F38" s="2">
        <v>11.1</v>
      </c>
      <c r="G38" s="4" t="s">
        <v>23</v>
      </c>
      <c r="H38" s="2">
        <v>128.6</v>
      </c>
      <c r="I38" s="4" t="s">
        <v>23</v>
      </c>
      <c r="J38" s="2">
        <v>54.5</v>
      </c>
      <c r="K38" s="4" t="s">
        <v>23</v>
      </c>
      <c r="L38" s="2">
        <v>225.8</v>
      </c>
      <c r="M38" s="4" t="s">
        <v>23</v>
      </c>
      <c r="N38" s="2">
        <v>225.2</v>
      </c>
      <c r="O38" s="4" t="s">
        <v>23</v>
      </c>
      <c r="P38" s="2">
        <v>609.70000000000005</v>
      </c>
      <c r="Q38" s="4" t="s">
        <v>23</v>
      </c>
      <c r="R38" s="2">
        <v>364.5</v>
      </c>
      <c r="S38" s="4" t="s">
        <v>23</v>
      </c>
      <c r="T38" s="2">
        <v>280</v>
      </c>
      <c r="U38" s="4" t="s">
        <v>23</v>
      </c>
      <c r="V38" s="2">
        <v>180</v>
      </c>
      <c r="W38" s="4" t="s">
        <v>23</v>
      </c>
      <c r="X38" s="2">
        <v>42</v>
      </c>
      <c r="Y38" s="4" t="s">
        <v>23</v>
      </c>
      <c r="Z38" s="2">
        <v>8</v>
      </c>
      <c r="AA38" s="4" t="s">
        <v>23</v>
      </c>
      <c r="AB38" s="1"/>
    </row>
    <row r="39" spans="1:28" ht="15" customHeight="1">
      <c r="A39" s="1"/>
      <c r="B39" s="4">
        <v>1988</v>
      </c>
      <c r="C39" s="37">
        <v>15</v>
      </c>
      <c r="D39" s="37"/>
      <c r="E39" s="4" t="s">
        <v>23</v>
      </c>
      <c r="F39" s="2">
        <v>0</v>
      </c>
      <c r="G39" s="4" t="s">
        <v>23</v>
      </c>
      <c r="H39" s="2">
        <v>28</v>
      </c>
      <c r="I39" s="4" t="s">
        <v>23</v>
      </c>
      <c r="J39" s="2">
        <v>94.5</v>
      </c>
      <c r="K39" s="4" t="s">
        <v>23</v>
      </c>
      <c r="L39" s="2">
        <v>205.2</v>
      </c>
      <c r="M39" s="4" t="s">
        <v>23</v>
      </c>
      <c r="N39" s="2">
        <v>388.5</v>
      </c>
      <c r="O39" s="4" t="s">
        <v>23</v>
      </c>
      <c r="P39" s="2">
        <v>335</v>
      </c>
      <c r="Q39" s="4" t="s">
        <v>23</v>
      </c>
      <c r="R39" s="2">
        <v>460.5</v>
      </c>
      <c r="S39" s="4" t="s">
        <v>23</v>
      </c>
      <c r="T39" s="2">
        <v>100</v>
      </c>
      <c r="U39" s="4" t="s">
        <v>23</v>
      </c>
      <c r="V39" s="2">
        <v>98.5</v>
      </c>
      <c r="W39" s="4" t="s">
        <v>23</v>
      </c>
      <c r="X39" s="2">
        <v>28.5</v>
      </c>
      <c r="Y39" s="4" t="s">
        <v>23</v>
      </c>
      <c r="Z39" s="2"/>
      <c r="AA39" s="4" t="s">
        <v>23</v>
      </c>
      <c r="AB39" s="1"/>
    </row>
    <row r="40" spans="1:28" ht="15" customHeight="1">
      <c r="A40" s="1"/>
      <c r="B40" s="4">
        <v>1989</v>
      </c>
      <c r="C40" s="37"/>
      <c r="D40" s="37"/>
      <c r="E40" s="4" t="s">
        <v>23</v>
      </c>
      <c r="F40" s="2">
        <v>21.5</v>
      </c>
      <c r="G40" s="4" t="s">
        <v>23</v>
      </c>
      <c r="H40" s="2">
        <v>28</v>
      </c>
      <c r="I40" s="4" t="s">
        <v>23</v>
      </c>
      <c r="J40" s="2">
        <v>0</v>
      </c>
      <c r="K40" s="4" t="s">
        <v>23</v>
      </c>
      <c r="L40" s="2">
        <v>83.5</v>
      </c>
      <c r="M40" s="4" t="s">
        <v>23</v>
      </c>
      <c r="N40" s="2">
        <v>449</v>
      </c>
      <c r="O40" s="4" t="s">
        <v>23</v>
      </c>
      <c r="P40" s="2">
        <v>330</v>
      </c>
      <c r="Q40" s="4" t="s">
        <v>23</v>
      </c>
      <c r="R40" s="2">
        <v>330.4</v>
      </c>
      <c r="S40" s="4" t="s">
        <v>23</v>
      </c>
      <c r="T40" s="2">
        <v>91.5</v>
      </c>
      <c r="U40" s="4" t="s">
        <v>23</v>
      </c>
      <c r="V40" s="2">
        <v>76</v>
      </c>
      <c r="W40" s="4" t="s">
        <v>23</v>
      </c>
      <c r="X40" s="2">
        <v>29.5</v>
      </c>
      <c r="Y40" s="4" t="s">
        <v>23</v>
      </c>
      <c r="Z40" s="2">
        <v>87.5</v>
      </c>
      <c r="AA40" s="4" t="s">
        <v>23</v>
      </c>
      <c r="AB40" s="1"/>
    </row>
    <row r="41" spans="1:28" ht="15" customHeight="1">
      <c r="A41" s="1"/>
      <c r="B41" s="4">
        <v>1990</v>
      </c>
      <c r="C41" s="37">
        <v>19</v>
      </c>
      <c r="D41" s="37"/>
      <c r="E41" s="4" t="s">
        <v>23</v>
      </c>
      <c r="F41" s="2">
        <v>36.5</v>
      </c>
      <c r="G41" s="4" t="s">
        <v>23</v>
      </c>
      <c r="H41" s="2"/>
      <c r="I41" s="4" t="s">
        <v>23</v>
      </c>
      <c r="J41" s="2">
        <v>172.9</v>
      </c>
      <c r="K41" s="4" t="s">
        <v>23</v>
      </c>
      <c r="L41" s="2">
        <v>228</v>
      </c>
      <c r="M41" s="4" t="s">
        <v>23</v>
      </c>
      <c r="N41" s="2">
        <v>195.5</v>
      </c>
      <c r="O41" s="4" t="s">
        <v>23</v>
      </c>
      <c r="P41" s="2">
        <v>181</v>
      </c>
      <c r="Q41" s="4" t="s">
        <v>23</v>
      </c>
      <c r="R41" s="2">
        <v>286.5</v>
      </c>
      <c r="S41" s="4" t="s">
        <v>23</v>
      </c>
      <c r="T41" s="2">
        <v>476</v>
      </c>
      <c r="U41" s="4" t="s">
        <v>23</v>
      </c>
      <c r="V41" s="2"/>
      <c r="W41" s="4" t="s">
        <v>23</v>
      </c>
      <c r="X41" s="2"/>
      <c r="Y41" s="4" t="s">
        <v>23</v>
      </c>
      <c r="Z41" s="2">
        <v>13</v>
      </c>
      <c r="AA41" s="4" t="s">
        <v>23</v>
      </c>
      <c r="AB41" s="1"/>
    </row>
    <row r="42" spans="1:28" ht="15" customHeight="1">
      <c r="A42" s="1"/>
      <c r="B42" s="4">
        <v>1991</v>
      </c>
      <c r="C42" s="37">
        <v>29.5</v>
      </c>
      <c r="D42" s="37"/>
      <c r="E42" s="4" t="s">
        <v>23</v>
      </c>
      <c r="F42" s="2">
        <v>9</v>
      </c>
      <c r="G42" s="4" t="s">
        <v>23</v>
      </c>
      <c r="H42" s="2">
        <v>23</v>
      </c>
      <c r="I42" s="4" t="s">
        <v>23</v>
      </c>
      <c r="J42" s="2">
        <v>244.5</v>
      </c>
      <c r="K42" s="4" t="s">
        <v>23</v>
      </c>
      <c r="L42" s="2">
        <v>821.6</v>
      </c>
      <c r="M42" s="4" t="s">
        <v>23</v>
      </c>
      <c r="N42" s="2">
        <v>324</v>
      </c>
      <c r="O42" s="4" t="s">
        <v>23</v>
      </c>
      <c r="P42" s="2">
        <v>426</v>
      </c>
      <c r="Q42" s="4" t="s">
        <v>23</v>
      </c>
      <c r="R42" s="2">
        <v>103.5</v>
      </c>
      <c r="S42" s="4" t="s">
        <v>23</v>
      </c>
      <c r="T42" s="2">
        <v>239</v>
      </c>
      <c r="U42" s="4" t="s">
        <v>23</v>
      </c>
      <c r="V42" s="2">
        <v>160</v>
      </c>
      <c r="W42" s="4" t="s">
        <v>23</v>
      </c>
      <c r="X42" s="2">
        <v>39.200000000000003</v>
      </c>
      <c r="Y42" s="4" t="s">
        <v>23</v>
      </c>
      <c r="Z42" s="2">
        <v>113.3</v>
      </c>
      <c r="AA42" s="4" t="s">
        <v>23</v>
      </c>
      <c r="AB42" s="1"/>
    </row>
    <row r="43" spans="1:28" ht="15" customHeight="1">
      <c r="A43" s="1"/>
      <c r="B43" s="4">
        <v>1992</v>
      </c>
      <c r="C43" s="37">
        <v>1.5</v>
      </c>
      <c r="D43" s="37"/>
      <c r="E43" s="4" t="s">
        <v>23</v>
      </c>
      <c r="F43" s="2">
        <v>34</v>
      </c>
      <c r="G43" s="4" t="s">
        <v>23</v>
      </c>
      <c r="H43" s="2">
        <v>95</v>
      </c>
      <c r="I43" s="4" t="s">
        <v>23</v>
      </c>
      <c r="J43" s="2">
        <v>238.5</v>
      </c>
      <c r="K43" s="4" t="s">
        <v>23</v>
      </c>
      <c r="L43" s="2">
        <v>857.5</v>
      </c>
      <c r="M43" s="4" t="s">
        <v>23</v>
      </c>
      <c r="N43" s="2">
        <v>564</v>
      </c>
      <c r="O43" s="4" t="s">
        <v>23</v>
      </c>
      <c r="P43" s="2">
        <v>210</v>
      </c>
      <c r="Q43" s="4" t="s">
        <v>23</v>
      </c>
      <c r="R43" s="2">
        <v>136</v>
      </c>
      <c r="S43" s="4" t="s">
        <v>23</v>
      </c>
      <c r="T43" s="2">
        <v>185</v>
      </c>
      <c r="U43" s="4" t="s">
        <v>23</v>
      </c>
      <c r="V43" s="2">
        <v>163</v>
      </c>
      <c r="W43" s="4" t="s">
        <v>23</v>
      </c>
      <c r="X43" s="2">
        <v>82.5</v>
      </c>
      <c r="Y43" s="4" t="s">
        <v>23</v>
      </c>
      <c r="Z43" s="2">
        <v>95.5</v>
      </c>
      <c r="AA43" s="4" t="s">
        <v>23</v>
      </c>
      <c r="AB43" s="1"/>
    </row>
    <row r="44" spans="1:28" ht="15" customHeight="1">
      <c r="A44" s="1"/>
      <c r="B44" s="4">
        <v>1993</v>
      </c>
      <c r="C44" s="37">
        <v>24</v>
      </c>
      <c r="D44" s="37"/>
      <c r="E44" s="4" t="s">
        <v>23</v>
      </c>
      <c r="F44" s="2">
        <v>0</v>
      </c>
      <c r="G44" s="4" t="s">
        <v>23</v>
      </c>
      <c r="H44" s="2">
        <v>98</v>
      </c>
      <c r="I44" s="4" t="s">
        <v>23</v>
      </c>
      <c r="J44" s="2">
        <v>228.5</v>
      </c>
      <c r="K44" s="4" t="s">
        <v>23</v>
      </c>
      <c r="L44" s="2"/>
      <c r="M44" s="4" t="s">
        <v>23</v>
      </c>
      <c r="N44" s="2">
        <v>861</v>
      </c>
      <c r="O44" s="4" t="s">
        <v>23</v>
      </c>
      <c r="P44" s="2">
        <v>304.5</v>
      </c>
      <c r="Q44" s="4" t="s">
        <v>23</v>
      </c>
      <c r="R44" s="2">
        <v>313</v>
      </c>
      <c r="S44" s="4" t="s">
        <v>23</v>
      </c>
      <c r="T44" s="2">
        <v>60</v>
      </c>
      <c r="U44" s="4" t="s">
        <v>23</v>
      </c>
      <c r="V44" s="2">
        <v>143</v>
      </c>
      <c r="W44" s="4" t="s">
        <v>23</v>
      </c>
      <c r="X44" s="2">
        <v>74.5</v>
      </c>
      <c r="Y44" s="4" t="s">
        <v>23</v>
      </c>
      <c r="Z44" s="2">
        <v>74.5</v>
      </c>
      <c r="AA44" s="4" t="s">
        <v>23</v>
      </c>
      <c r="AB44" s="1"/>
    </row>
    <row r="45" spans="1:28" ht="15" customHeight="1">
      <c r="A45" s="1"/>
      <c r="B45" s="4">
        <v>1994</v>
      </c>
      <c r="C45" s="37">
        <v>15</v>
      </c>
      <c r="D45" s="37"/>
      <c r="E45" s="4" t="s">
        <v>23</v>
      </c>
      <c r="F45" s="2">
        <v>21</v>
      </c>
      <c r="G45" s="4" t="s">
        <v>23</v>
      </c>
      <c r="H45" s="2">
        <v>13.5</v>
      </c>
      <c r="I45" s="4" t="s">
        <v>23</v>
      </c>
      <c r="J45" s="2">
        <v>252</v>
      </c>
      <c r="K45" s="4" t="s">
        <v>23</v>
      </c>
      <c r="L45" s="2">
        <v>155</v>
      </c>
      <c r="M45" s="4" t="s">
        <v>23</v>
      </c>
      <c r="N45" s="2">
        <v>531.5</v>
      </c>
      <c r="O45" s="4" t="s">
        <v>23</v>
      </c>
      <c r="P45" s="2">
        <v>533.20000000000005</v>
      </c>
      <c r="Q45" s="4" t="s">
        <v>23</v>
      </c>
      <c r="R45" s="2">
        <v>58</v>
      </c>
      <c r="S45" s="4" t="s">
        <v>23</v>
      </c>
      <c r="T45" s="2">
        <v>304.5</v>
      </c>
      <c r="U45" s="4" t="s">
        <v>23</v>
      </c>
      <c r="V45" s="2">
        <v>155.5</v>
      </c>
      <c r="W45" s="4" t="s">
        <v>23</v>
      </c>
      <c r="X45" s="2">
        <v>45.5</v>
      </c>
      <c r="Y45" s="4" t="s">
        <v>23</v>
      </c>
      <c r="Z45" s="2">
        <v>80</v>
      </c>
      <c r="AA45" s="4" t="s">
        <v>23</v>
      </c>
      <c r="AB45" s="1"/>
    </row>
    <row r="46" spans="1:28" ht="15" customHeight="1">
      <c r="A46" s="1"/>
      <c r="B46" s="4">
        <v>1995</v>
      </c>
      <c r="C46" s="37">
        <v>1</v>
      </c>
      <c r="D46" s="37"/>
      <c r="E46" s="4" t="s">
        <v>23</v>
      </c>
      <c r="F46" s="2">
        <v>13.8</v>
      </c>
      <c r="G46" s="4" t="s">
        <v>23</v>
      </c>
      <c r="H46" s="2">
        <v>19.5</v>
      </c>
      <c r="I46" s="4" t="s">
        <v>23</v>
      </c>
      <c r="J46" s="2">
        <v>193.7</v>
      </c>
      <c r="K46" s="4" t="s">
        <v>23</v>
      </c>
      <c r="L46" s="2">
        <v>129.6</v>
      </c>
      <c r="M46" s="4" t="s">
        <v>23</v>
      </c>
      <c r="N46" s="2">
        <v>735.5</v>
      </c>
      <c r="O46" s="4" t="s">
        <v>23</v>
      </c>
      <c r="P46" s="2">
        <v>555</v>
      </c>
      <c r="Q46" s="4" t="s">
        <v>23</v>
      </c>
      <c r="R46" s="2">
        <v>301</v>
      </c>
      <c r="S46" s="4" t="s">
        <v>23</v>
      </c>
      <c r="T46" s="2">
        <v>59</v>
      </c>
      <c r="U46" s="4" t="s">
        <v>23</v>
      </c>
      <c r="V46" s="2">
        <v>126.5</v>
      </c>
      <c r="W46" s="4" t="s">
        <v>23</v>
      </c>
      <c r="X46" s="2">
        <v>10</v>
      </c>
      <c r="Y46" s="4" t="s">
        <v>23</v>
      </c>
      <c r="Z46" s="2">
        <v>0</v>
      </c>
      <c r="AA46" s="4" t="s">
        <v>23</v>
      </c>
      <c r="AB46" s="1"/>
    </row>
    <row r="47" spans="1:28" ht="15" customHeight="1">
      <c r="A47" s="1"/>
      <c r="B47" s="4">
        <v>1996</v>
      </c>
      <c r="C47" s="37">
        <v>0.6</v>
      </c>
      <c r="D47" s="37"/>
      <c r="E47" s="4" t="s">
        <v>23</v>
      </c>
      <c r="F47" s="2"/>
      <c r="G47" s="4" t="s">
        <v>23</v>
      </c>
      <c r="H47" s="2">
        <v>131</v>
      </c>
      <c r="I47" s="4" t="s">
        <v>23</v>
      </c>
      <c r="J47" s="2">
        <v>162</v>
      </c>
      <c r="K47" s="4" t="s">
        <v>23</v>
      </c>
      <c r="L47" s="2">
        <v>156</v>
      </c>
      <c r="M47" s="4" t="s">
        <v>23</v>
      </c>
      <c r="N47" s="2">
        <v>327</v>
      </c>
      <c r="O47" s="4" t="s">
        <v>23</v>
      </c>
      <c r="P47" s="2">
        <v>64</v>
      </c>
      <c r="Q47" s="4" t="s">
        <v>23</v>
      </c>
      <c r="R47" s="2">
        <v>297.3</v>
      </c>
      <c r="S47" s="4" t="s">
        <v>23</v>
      </c>
      <c r="T47" s="2">
        <v>52.2</v>
      </c>
      <c r="U47" s="4" t="s">
        <v>23</v>
      </c>
      <c r="V47" s="2">
        <v>59.5</v>
      </c>
      <c r="W47" s="4" t="s">
        <v>23</v>
      </c>
      <c r="X47" s="2">
        <v>79</v>
      </c>
      <c r="Y47" s="4" t="s">
        <v>23</v>
      </c>
      <c r="Z47" s="2">
        <v>15.9</v>
      </c>
      <c r="AA47" s="4" t="s">
        <v>23</v>
      </c>
      <c r="AB47" s="1"/>
    </row>
    <row r="48" spans="1:28" ht="15" customHeight="1">
      <c r="A48" s="1"/>
      <c r="B48" s="4">
        <v>1997</v>
      </c>
      <c r="C48" s="37">
        <v>10.6</v>
      </c>
      <c r="D48" s="37"/>
      <c r="E48" s="4" t="s">
        <v>23</v>
      </c>
      <c r="F48" s="2">
        <v>45.5</v>
      </c>
      <c r="G48" s="4" t="s">
        <v>23</v>
      </c>
      <c r="H48" s="2">
        <v>0.8</v>
      </c>
      <c r="I48" s="4" t="s">
        <v>23</v>
      </c>
      <c r="J48" s="2">
        <v>311</v>
      </c>
      <c r="K48" s="4" t="s">
        <v>23</v>
      </c>
      <c r="L48" s="2">
        <v>308.39999999999998</v>
      </c>
      <c r="M48" s="4" t="s">
        <v>23</v>
      </c>
      <c r="N48" s="2">
        <v>776.1</v>
      </c>
      <c r="O48" s="4" t="s">
        <v>23</v>
      </c>
      <c r="P48" s="2">
        <v>341</v>
      </c>
      <c r="Q48" s="4" t="s">
        <v>23</v>
      </c>
      <c r="R48" s="2">
        <v>154</v>
      </c>
      <c r="S48" s="4" t="s">
        <v>23</v>
      </c>
      <c r="T48" s="2">
        <v>240.2</v>
      </c>
      <c r="U48" s="4" t="s">
        <v>23</v>
      </c>
      <c r="V48" s="2">
        <v>266.39999999999998</v>
      </c>
      <c r="W48" s="4" t="s">
        <v>23</v>
      </c>
      <c r="X48" s="2">
        <v>155.5</v>
      </c>
      <c r="Y48" s="4" t="s">
        <v>23</v>
      </c>
      <c r="Z48" s="2">
        <v>25.1</v>
      </c>
      <c r="AA48" s="4" t="s">
        <v>23</v>
      </c>
      <c r="AB48" s="1"/>
    </row>
    <row r="49" spans="1:28" ht="15" customHeight="1">
      <c r="A49" s="1"/>
      <c r="B49" s="4">
        <v>1998</v>
      </c>
      <c r="C49" s="37">
        <v>4</v>
      </c>
      <c r="D49" s="37"/>
      <c r="E49" s="4" t="s">
        <v>23</v>
      </c>
      <c r="F49" s="2">
        <v>10.199999999999999</v>
      </c>
      <c r="G49" s="4" t="s">
        <v>23</v>
      </c>
      <c r="H49" s="2">
        <v>37</v>
      </c>
      <c r="I49" s="4" t="s">
        <v>23</v>
      </c>
      <c r="J49" s="2">
        <v>131.30000000000001</v>
      </c>
      <c r="K49" s="4" t="s">
        <v>23</v>
      </c>
      <c r="L49" s="2">
        <v>239</v>
      </c>
      <c r="M49" s="4" t="s">
        <v>23</v>
      </c>
      <c r="N49" s="2">
        <v>196.9</v>
      </c>
      <c r="O49" s="4" t="s">
        <v>23</v>
      </c>
      <c r="P49" s="2">
        <v>153</v>
      </c>
      <c r="Q49" s="4" t="s">
        <v>23</v>
      </c>
      <c r="R49" s="2">
        <v>173</v>
      </c>
      <c r="S49" s="4" t="s">
        <v>23</v>
      </c>
      <c r="T49" s="2">
        <v>84.5</v>
      </c>
      <c r="U49" s="4" t="s">
        <v>23</v>
      </c>
      <c r="V49" s="2">
        <v>0</v>
      </c>
      <c r="W49" s="4" t="s">
        <v>23</v>
      </c>
      <c r="X49" s="2">
        <v>31.5</v>
      </c>
      <c r="Y49" s="4" t="s">
        <v>23</v>
      </c>
      <c r="Z49" s="2">
        <v>49</v>
      </c>
      <c r="AA49" s="4" t="s">
        <v>23</v>
      </c>
      <c r="AB49" s="1"/>
    </row>
    <row r="50" spans="1:28" ht="15" customHeight="1">
      <c r="A50" s="1"/>
      <c r="B50" s="4">
        <v>1999</v>
      </c>
      <c r="C50" s="37">
        <v>8</v>
      </c>
      <c r="D50" s="37"/>
      <c r="E50" s="4" t="s">
        <v>23</v>
      </c>
      <c r="F50" s="2">
        <v>53</v>
      </c>
      <c r="G50" s="4" t="s">
        <v>23</v>
      </c>
      <c r="H50" s="2">
        <v>3</v>
      </c>
      <c r="I50" s="4" t="s">
        <v>23</v>
      </c>
      <c r="J50" s="2">
        <v>45</v>
      </c>
      <c r="K50" s="4" t="s">
        <v>23</v>
      </c>
      <c r="L50" s="2">
        <v>421</v>
      </c>
      <c r="M50" s="4" t="s">
        <v>23</v>
      </c>
      <c r="N50" s="2">
        <v>482</v>
      </c>
      <c r="O50" s="4" t="s">
        <v>23</v>
      </c>
      <c r="P50" s="2">
        <v>117</v>
      </c>
      <c r="Q50" s="4" t="s">
        <v>23</v>
      </c>
      <c r="R50" s="2">
        <v>406.5</v>
      </c>
      <c r="S50" s="4" t="s">
        <v>23</v>
      </c>
      <c r="T50" s="2">
        <v>377.4</v>
      </c>
      <c r="U50" s="4" t="s">
        <v>23</v>
      </c>
      <c r="V50" s="2">
        <v>43.1</v>
      </c>
      <c r="W50" s="4" t="s">
        <v>23</v>
      </c>
      <c r="X50" s="2">
        <v>10</v>
      </c>
      <c r="Y50" s="4" t="s">
        <v>23</v>
      </c>
      <c r="Z50" s="2">
        <v>8</v>
      </c>
      <c r="AA50" s="4" t="s">
        <v>23</v>
      </c>
      <c r="AB50" s="1"/>
    </row>
    <row r="51" spans="1:28" ht="15" customHeight="1">
      <c r="A51" s="1"/>
      <c r="B51" s="4">
        <v>2000</v>
      </c>
      <c r="C51" s="37">
        <v>0</v>
      </c>
      <c r="D51" s="37"/>
      <c r="E51" s="4" t="s">
        <v>23</v>
      </c>
      <c r="F51" s="2">
        <v>262.5</v>
      </c>
      <c r="G51" s="4" t="s">
        <v>23</v>
      </c>
      <c r="H51" s="2">
        <v>10</v>
      </c>
      <c r="I51" s="4" t="s">
        <v>23</v>
      </c>
      <c r="J51" s="2">
        <v>105.9</v>
      </c>
      <c r="K51" s="4" t="s">
        <v>23</v>
      </c>
      <c r="L51" s="2">
        <v>133.69999999999999</v>
      </c>
      <c r="M51" s="4" t="s">
        <v>23</v>
      </c>
      <c r="N51" s="2">
        <v>1052.5</v>
      </c>
      <c r="O51" s="4" t="s">
        <v>23</v>
      </c>
      <c r="P51" s="2">
        <v>266.5</v>
      </c>
      <c r="Q51" s="4" t="s">
        <v>23</v>
      </c>
      <c r="R51" s="2">
        <v>376</v>
      </c>
      <c r="S51" s="4" t="s">
        <v>23</v>
      </c>
      <c r="T51" s="2">
        <v>469.9</v>
      </c>
      <c r="U51" s="4" t="s">
        <v>23</v>
      </c>
      <c r="V51" s="2">
        <v>80</v>
      </c>
      <c r="W51" s="4" t="s">
        <v>23</v>
      </c>
      <c r="X51" s="2">
        <v>45</v>
      </c>
      <c r="Y51" s="4" t="s">
        <v>23</v>
      </c>
      <c r="Z51" s="2">
        <v>56</v>
      </c>
      <c r="AA51" s="4" t="s">
        <v>23</v>
      </c>
      <c r="AB51" s="1"/>
    </row>
    <row r="52" spans="1:28" ht="15" customHeight="1">
      <c r="A52" s="1"/>
      <c r="B52" s="4">
        <v>2001</v>
      </c>
      <c r="C52" s="37">
        <v>110</v>
      </c>
      <c r="D52" s="37"/>
      <c r="E52" s="4" t="s">
        <v>23</v>
      </c>
      <c r="F52" s="2">
        <v>15</v>
      </c>
      <c r="G52" s="4" t="s">
        <v>23</v>
      </c>
      <c r="H52" s="2">
        <v>21</v>
      </c>
      <c r="I52" s="4" t="s">
        <v>23</v>
      </c>
      <c r="J52" s="2">
        <v>138.5</v>
      </c>
      <c r="K52" s="4" t="s">
        <v>23</v>
      </c>
      <c r="L52" s="2">
        <v>632.5</v>
      </c>
      <c r="M52" s="4" t="s">
        <v>23</v>
      </c>
      <c r="N52" s="2">
        <v>364</v>
      </c>
      <c r="O52" s="4" t="s">
        <v>23</v>
      </c>
      <c r="P52" s="2">
        <v>1050</v>
      </c>
      <c r="Q52" s="4" t="s">
        <v>23</v>
      </c>
      <c r="R52" s="2">
        <v>316.5</v>
      </c>
      <c r="S52" s="4" t="s">
        <v>23</v>
      </c>
      <c r="T52" s="2">
        <v>61</v>
      </c>
      <c r="U52" s="4" t="s">
        <v>23</v>
      </c>
      <c r="V52" s="2">
        <v>54</v>
      </c>
      <c r="W52" s="4" t="s">
        <v>23</v>
      </c>
      <c r="X52" s="2">
        <v>108</v>
      </c>
      <c r="Y52" s="4" t="s">
        <v>23</v>
      </c>
      <c r="Z52" s="2">
        <v>0</v>
      </c>
      <c r="AA52" s="4" t="s">
        <v>23</v>
      </c>
      <c r="AB52" s="1"/>
    </row>
    <row r="53" spans="1:28" ht="15" customHeight="1">
      <c r="A53" s="1"/>
      <c r="B53" s="4">
        <v>2002</v>
      </c>
      <c r="C53" s="37">
        <v>0</v>
      </c>
      <c r="D53" s="37"/>
      <c r="E53" s="4" t="s">
        <v>23</v>
      </c>
      <c r="F53" s="2">
        <v>276</v>
      </c>
      <c r="G53" s="4" t="s">
        <v>23</v>
      </c>
      <c r="H53" s="2">
        <v>226.5</v>
      </c>
      <c r="I53" s="4" t="s">
        <v>23</v>
      </c>
      <c r="J53" s="2">
        <v>105</v>
      </c>
      <c r="K53" s="4" t="s">
        <v>23</v>
      </c>
      <c r="L53" s="2">
        <v>325.3</v>
      </c>
      <c r="M53" s="4" t="s">
        <v>23</v>
      </c>
      <c r="N53" s="2">
        <v>413</v>
      </c>
      <c r="O53" s="4" t="s">
        <v>23</v>
      </c>
      <c r="P53" s="2">
        <v>295</v>
      </c>
      <c r="Q53" s="4" t="s">
        <v>23</v>
      </c>
      <c r="R53" s="2">
        <v>530.5</v>
      </c>
      <c r="S53" s="4" t="s">
        <v>23</v>
      </c>
      <c r="T53" s="2">
        <v>217</v>
      </c>
      <c r="U53" s="4" t="s">
        <v>23</v>
      </c>
      <c r="V53" s="2">
        <v>506</v>
      </c>
      <c r="W53" s="4" t="s">
        <v>23</v>
      </c>
      <c r="X53" s="2">
        <v>139</v>
      </c>
      <c r="Y53" s="4" t="s">
        <v>23</v>
      </c>
      <c r="Z53" s="2">
        <v>52</v>
      </c>
      <c r="AA53" s="4" t="s">
        <v>23</v>
      </c>
      <c r="AB53" s="1"/>
    </row>
    <row r="54" spans="1:28" ht="15" customHeight="1">
      <c r="A54" s="1"/>
      <c r="B54" s="4">
        <v>2003</v>
      </c>
      <c r="C54" s="37">
        <v>57</v>
      </c>
      <c r="D54" s="37"/>
      <c r="E54" s="4" t="s">
        <v>23</v>
      </c>
      <c r="F54" s="2">
        <v>0</v>
      </c>
      <c r="G54" s="4" t="s">
        <v>23</v>
      </c>
      <c r="H54" s="2">
        <v>7</v>
      </c>
      <c r="I54" s="4" t="s">
        <v>23</v>
      </c>
      <c r="J54" s="2">
        <v>20.6</v>
      </c>
      <c r="K54" s="4" t="s">
        <v>23</v>
      </c>
      <c r="L54" s="2">
        <v>171</v>
      </c>
      <c r="M54" s="4" t="s">
        <v>23</v>
      </c>
      <c r="N54" s="2">
        <v>697.5</v>
      </c>
      <c r="O54" s="4" t="s">
        <v>38</v>
      </c>
      <c r="P54" s="2">
        <v>290.5</v>
      </c>
      <c r="Q54" s="4" t="s">
        <v>23</v>
      </c>
      <c r="R54" s="2">
        <v>169.5</v>
      </c>
      <c r="S54" s="4" t="s">
        <v>23</v>
      </c>
      <c r="T54" s="2">
        <v>147</v>
      </c>
      <c r="U54" s="4" t="s">
        <v>38</v>
      </c>
      <c r="V54" s="2">
        <v>168</v>
      </c>
      <c r="W54" s="4" t="s">
        <v>23</v>
      </c>
      <c r="X54" s="2">
        <v>107</v>
      </c>
      <c r="Y54" s="4" t="s">
        <v>23</v>
      </c>
      <c r="Z54" s="2">
        <v>86</v>
      </c>
      <c r="AA54" s="4" t="s">
        <v>23</v>
      </c>
      <c r="AB54" s="1"/>
    </row>
    <row r="55" spans="1:28" ht="15" customHeight="1">
      <c r="A55" s="1"/>
      <c r="B55" s="4">
        <v>2004</v>
      </c>
      <c r="C55" s="37">
        <v>0</v>
      </c>
      <c r="D55" s="37"/>
      <c r="E55" s="4" t="s">
        <v>23</v>
      </c>
      <c r="F55" s="2">
        <v>18.8</v>
      </c>
      <c r="G55" s="4" t="s">
        <v>23</v>
      </c>
      <c r="H55" s="2">
        <v>131</v>
      </c>
      <c r="I55" s="4" t="s">
        <v>23</v>
      </c>
      <c r="J55" s="2">
        <v>343</v>
      </c>
      <c r="K55" s="4" t="s">
        <v>23</v>
      </c>
      <c r="L55" s="2">
        <v>81</v>
      </c>
      <c r="M55" s="4" t="s">
        <v>23</v>
      </c>
      <c r="N55" s="2">
        <v>442</v>
      </c>
      <c r="O55" s="4" t="s">
        <v>23</v>
      </c>
      <c r="P55" s="2">
        <v>420.1</v>
      </c>
      <c r="Q55" s="4" t="s">
        <v>38</v>
      </c>
      <c r="R55" s="2">
        <v>182</v>
      </c>
      <c r="S55" s="4" t="s">
        <v>23</v>
      </c>
      <c r="T55" s="2">
        <v>189</v>
      </c>
      <c r="U55" s="4" t="s">
        <v>23</v>
      </c>
      <c r="V55" s="2">
        <v>225</v>
      </c>
      <c r="W55" s="4" t="s">
        <v>23</v>
      </c>
      <c r="X55" s="2">
        <v>114</v>
      </c>
      <c r="Y55" s="4" t="s">
        <v>23</v>
      </c>
      <c r="Z55" s="2">
        <v>147</v>
      </c>
      <c r="AA55" s="4" t="s">
        <v>23</v>
      </c>
      <c r="AB55" s="1"/>
    </row>
    <row r="56" spans="1:28" ht="15" customHeight="1">
      <c r="A56" s="1"/>
      <c r="B56" s="4">
        <v>2005</v>
      </c>
      <c r="C56" s="37">
        <v>11</v>
      </c>
      <c r="D56" s="37"/>
      <c r="E56" s="4" t="s">
        <v>23</v>
      </c>
      <c r="F56" s="2">
        <v>0</v>
      </c>
      <c r="G56" s="4" t="s">
        <v>23</v>
      </c>
      <c r="H56" s="2">
        <v>55</v>
      </c>
      <c r="I56" s="4" t="s">
        <v>23</v>
      </c>
      <c r="J56" s="2">
        <v>34</v>
      </c>
      <c r="K56" s="4" t="s">
        <v>23</v>
      </c>
      <c r="L56" s="2">
        <v>602.70000000000005</v>
      </c>
      <c r="M56" s="4" t="s">
        <v>23</v>
      </c>
      <c r="N56" s="2">
        <v>635.79999999999995</v>
      </c>
      <c r="O56" s="4" t="s">
        <v>23</v>
      </c>
      <c r="P56" s="2">
        <v>448.1</v>
      </c>
      <c r="Q56" s="4" t="s">
        <v>23</v>
      </c>
      <c r="R56" s="2">
        <v>580</v>
      </c>
      <c r="S56" s="4" t="s">
        <v>23</v>
      </c>
      <c r="T56" s="2">
        <v>83</v>
      </c>
      <c r="U56" s="4" t="s">
        <v>23</v>
      </c>
      <c r="V56" s="2">
        <v>55</v>
      </c>
      <c r="W56" s="4" t="s">
        <v>23</v>
      </c>
      <c r="X56" s="2">
        <v>106</v>
      </c>
      <c r="Y56" s="4" t="s">
        <v>23</v>
      </c>
      <c r="Z56" s="2">
        <v>75.5</v>
      </c>
      <c r="AA56" s="4" t="s">
        <v>23</v>
      </c>
      <c r="AB56" s="1"/>
    </row>
    <row r="57" spans="1:28" ht="15" customHeight="1">
      <c r="A57" s="1"/>
      <c r="B57" s="4">
        <v>2006</v>
      </c>
      <c r="C57" s="37">
        <v>79.5</v>
      </c>
      <c r="D57" s="37"/>
      <c r="E57" s="4" t="s">
        <v>23</v>
      </c>
      <c r="F57" s="2">
        <v>39</v>
      </c>
      <c r="G57" s="4" t="s">
        <v>23</v>
      </c>
      <c r="H57" s="2">
        <v>34.5</v>
      </c>
      <c r="I57" s="4" t="s">
        <v>23</v>
      </c>
      <c r="J57" s="2">
        <v>169</v>
      </c>
      <c r="K57" s="4" t="s">
        <v>23</v>
      </c>
      <c r="L57" s="2">
        <v>202.9</v>
      </c>
      <c r="M57" s="4" t="s">
        <v>23</v>
      </c>
      <c r="N57" s="2">
        <v>702</v>
      </c>
      <c r="O57" s="4" t="s">
        <v>38</v>
      </c>
      <c r="P57" s="2">
        <v>451.5</v>
      </c>
      <c r="Q57" s="4" t="s">
        <v>38</v>
      </c>
      <c r="R57" s="2">
        <v>364.4</v>
      </c>
      <c r="S57" s="4" t="s">
        <v>23</v>
      </c>
      <c r="T57" s="2">
        <v>233.5</v>
      </c>
      <c r="U57" s="4" t="s">
        <v>23</v>
      </c>
      <c r="V57" s="2">
        <v>214</v>
      </c>
      <c r="W57" s="4" t="s">
        <v>38</v>
      </c>
      <c r="X57" s="2">
        <v>7</v>
      </c>
      <c r="Y57" s="4" t="s">
        <v>23</v>
      </c>
      <c r="Z57" s="2">
        <v>185.3</v>
      </c>
      <c r="AA57" s="4" t="s">
        <v>23</v>
      </c>
      <c r="AB57" s="1"/>
    </row>
    <row r="58" spans="1:28" ht="15" customHeight="1">
      <c r="A58" s="1"/>
      <c r="B58" s="4">
        <v>2007</v>
      </c>
      <c r="C58" s="37">
        <v>20</v>
      </c>
      <c r="D58" s="37"/>
      <c r="E58" s="4" t="s">
        <v>23</v>
      </c>
      <c r="F58" s="2">
        <v>61</v>
      </c>
      <c r="G58" s="4" t="s">
        <v>23</v>
      </c>
      <c r="H58" s="2">
        <v>70</v>
      </c>
      <c r="I58" s="4" t="s">
        <v>23</v>
      </c>
      <c r="J58" s="2">
        <v>119</v>
      </c>
      <c r="K58" s="4" t="s">
        <v>38</v>
      </c>
      <c r="L58" s="2">
        <v>86.5</v>
      </c>
      <c r="M58" s="4" t="s">
        <v>23</v>
      </c>
      <c r="N58" s="2">
        <v>212.5</v>
      </c>
      <c r="O58" s="4" t="s">
        <v>23</v>
      </c>
      <c r="P58" s="2">
        <v>456</v>
      </c>
      <c r="Q58" s="4" t="s">
        <v>23</v>
      </c>
      <c r="R58" s="2">
        <v>206.5</v>
      </c>
      <c r="S58" s="4" t="s">
        <v>23</v>
      </c>
      <c r="T58" s="2">
        <v>86</v>
      </c>
      <c r="U58" s="4" t="s">
        <v>23</v>
      </c>
      <c r="V58" s="2">
        <v>60</v>
      </c>
      <c r="W58" s="4" t="s">
        <v>38</v>
      </c>
      <c r="X58" s="2">
        <v>10</v>
      </c>
      <c r="Y58" s="4" t="s">
        <v>23</v>
      </c>
      <c r="Z58" s="2">
        <v>51</v>
      </c>
      <c r="AA58" s="4" t="s">
        <v>23</v>
      </c>
      <c r="AB58" s="1"/>
    </row>
    <row r="59" spans="1:28" ht="15" customHeight="1">
      <c r="A59" s="1"/>
      <c r="B59" s="4">
        <v>2008</v>
      </c>
      <c r="C59" s="37">
        <v>5</v>
      </c>
      <c r="D59" s="37"/>
      <c r="E59" s="4" t="s">
        <v>23</v>
      </c>
      <c r="F59" s="2">
        <v>34.5</v>
      </c>
      <c r="G59" s="4" t="s">
        <v>23</v>
      </c>
      <c r="H59" s="2">
        <v>18.5</v>
      </c>
      <c r="I59" s="4" t="s">
        <v>23</v>
      </c>
      <c r="J59" s="2">
        <v>151</v>
      </c>
      <c r="K59" s="4" t="s">
        <v>23</v>
      </c>
      <c r="L59" s="2">
        <v>593</v>
      </c>
      <c r="M59" s="4" t="s">
        <v>23</v>
      </c>
      <c r="N59" s="2">
        <v>253</v>
      </c>
      <c r="O59" s="4" t="s">
        <v>23</v>
      </c>
      <c r="P59" s="2">
        <v>349.5</v>
      </c>
      <c r="Q59" s="4" t="s">
        <v>23</v>
      </c>
      <c r="R59" s="2">
        <v>440.5</v>
      </c>
      <c r="S59" s="4" t="s">
        <v>23</v>
      </c>
      <c r="T59" s="2">
        <v>95</v>
      </c>
      <c r="U59" s="4" t="s">
        <v>23</v>
      </c>
      <c r="V59" s="2">
        <v>37.5</v>
      </c>
      <c r="W59" s="4" t="s">
        <v>38</v>
      </c>
      <c r="X59" s="2">
        <v>27</v>
      </c>
      <c r="Y59" s="4" t="s">
        <v>23</v>
      </c>
      <c r="Z59" s="2">
        <v>13</v>
      </c>
      <c r="AA59" s="4" t="s">
        <v>23</v>
      </c>
      <c r="AB59" s="1"/>
    </row>
    <row r="60" spans="1:28" ht="15" customHeight="1">
      <c r="A60" s="1"/>
      <c r="B60" s="4">
        <v>2009</v>
      </c>
      <c r="C60" s="37">
        <v>5.5</v>
      </c>
      <c r="D60" s="37"/>
      <c r="E60" s="4" t="s">
        <v>23</v>
      </c>
      <c r="F60" s="2">
        <v>22</v>
      </c>
      <c r="G60" s="4" t="s">
        <v>23</v>
      </c>
      <c r="H60" s="2">
        <v>0</v>
      </c>
      <c r="I60" s="4" t="s">
        <v>23</v>
      </c>
      <c r="J60" s="2">
        <v>70</v>
      </c>
      <c r="K60" s="4" t="s">
        <v>23</v>
      </c>
      <c r="L60" s="2">
        <v>495.9</v>
      </c>
      <c r="M60" s="4" t="s">
        <v>23</v>
      </c>
      <c r="N60" s="2">
        <v>414.5</v>
      </c>
      <c r="O60" s="4" t="s">
        <v>23</v>
      </c>
      <c r="P60" s="2">
        <v>223</v>
      </c>
      <c r="Q60" s="4" t="s">
        <v>23</v>
      </c>
      <c r="R60" s="2">
        <v>411</v>
      </c>
      <c r="S60" s="4" t="s">
        <v>23</v>
      </c>
      <c r="T60" s="2">
        <v>92</v>
      </c>
      <c r="U60" s="4" t="s">
        <v>23</v>
      </c>
      <c r="V60" s="2">
        <v>188</v>
      </c>
      <c r="W60" s="4" t="s">
        <v>23</v>
      </c>
      <c r="X60" s="2">
        <v>123.1</v>
      </c>
      <c r="Y60" s="4" t="s">
        <v>38</v>
      </c>
      <c r="Z60" s="2">
        <v>0</v>
      </c>
      <c r="AA60" s="4" t="s">
        <v>38</v>
      </c>
      <c r="AB60" s="1"/>
    </row>
    <row r="61" spans="1:28" ht="15" customHeight="1">
      <c r="A61" s="1"/>
      <c r="B61" s="4">
        <v>2010</v>
      </c>
      <c r="C61" s="37">
        <v>24.1</v>
      </c>
      <c r="D61" s="37"/>
      <c r="E61" s="4" t="s">
        <v>23</v>
      </c>
      <c r="F61" s="2">
        <v>52</v>
      </c>
      <c r="G61" s="4" t="s">
        <v>23</v>
      </c>
      <c r="H61" s="2">
        <v>17.100000000000001</v>
      </c>
      <c r="I61" s="4" t="s">
        <v>23</v>
      </c>
      <c r="J61" s="2">
        <v>15</v>
      </c>
      <c r="K61" s="4" t="s">
        <v>23</v>
      </c>
      <c r="L61" s="2">
        <v>76</v>
      </c>
      <c r="M61" s="4" t="s">
        <v>38</v>
      </c>
      <c r="N61" s="2">
        <v>397.9</v>
      </c>
      <c r="O61" s="4" t="s">
        <v>23</v>
      </c>
      <c r="P61" s="2">
        <v>143</v>
      </c>
      <c r="Q61" s="4" t="s">
        <v>264</v>
      </c>
      <c r="R61" s="2">
        <v>200</v>
      </c>
      <c r="S61" s="4" t="s">
        <v>23</v>
      </c>
      <c r="T61" s="2">
        <v>37.9</v>
      </c>
      <c r="U61" s="4" t="s">
        <v>23</v>
      </c>
      <c r="V61" s="2">
        <v>103</v>
      </c>
      <c r="W61" s="4" t="s">
        <v>23</v>
      </c>
      <c r="X61" s="2">
        <v>48</v>
      </c>
      <c r="Y61" s="4" t="s">
        <v>23</v>
      </c>
      <c r="Z61" s="2">
        <v>59.6</v>
      </c>
      <c r="AA61" s="4" t="s">
        <v>23</v>
      </c>
      <c r="AB61" s="1"/>
    </row>
    <row r="62" spans="1:28" ht="15" customHeight="1">
      <c r="A62" s="1"/>
      <c r="B62" s="4">
        <v>2011</v>
      </c>
      <c r="C62" s="37"/>
      <c r="D62" s="37"/>
      <c r="E62" s="4" t="s">
        <v>23</v>
      </c>
      <c r="F62" s="2"/>
      <c r="G62" s="4" t="s">
        <v>23</v>
      </c>
      <c r="H62" s="2">
        <v>106</v>
      </c>
      <c r="I62" s="4" t="s">
        <v>23</v>
      </c>
      <c r="J62" s="2">
        <v>216</v>
      </c>
      <c r="K62" s="4" t="s">
        <v>23</v>
      </c>
      <c r="L62" s="2">
        <v>78</v>
      </c>
      <c r="M62" s="4" t="s">
        <v>23</v>
      </c>
      <c r="N62" s="2"/>
      <c r="O62" s="4" t="s">
        <v>23</v>
      </c>
      <c r="P62" s="2"/>
      <c r="Q62" s="4" t="s">
        <v>23</v>
      </c>
      <c r="R62" s="2"/>
      <c r="S62" s="4" t="s">
        <v>23</v>
      </c>
      <c r="T62" s="2"/>
      <c r="U62" s="4" t="s">
        <v>23</v>
      </c>
      <c r="V62" s="2"/>
      <c r="W62" s="4" t="s">
        <v>23</v>
      </c>
      <c r="X62" s="2"/>
      <c r="Y62" s="4" t="s">
        <v>23</v>
      </c>
      <c r="Z62" s="2"/>
      <c r="AA62" s="4" t="s">
        <v>23</v>
      </c>
      <c r="AB62" s="1"/>
    </row>
    <row r="63" spans="1:28" ht="50.1" customHeight="1">
      <c r="A63" s="1"/>
      <c r="B63" s="38" t="s">
        <v>39</v>
      </c>
      <c r="C63" s="38"/>
      <c r="D63" s="38"/>
      <c r="E63" s="38"/>
      <c r="F63" s="38"/>
      <c r="G63" s="38"/>
      <c r="H63" s="38" t="s">
        <v>40</v>
      </c>
      <c r="I63" s="38"/>
      <c r="J63" s="38"/>
      <c r="K63" s="38"/>
      <c r="L63" s="38"/>
      <c r="M63" s="3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</sheetData>
  <mergeCells count="84">
    <mergeCell ref="C60:D60"/>
    <mergeCell ref="C61:D61"/>
    <mergeCell ref="C62:D62"/>
    <mergeCell ref="C54:D54"/>
    <mergeCell ref="C55:D55"/>
    <mergeCell ref="C56:D56"/>
    <mergeCell ref="C57:D57"/>
    <mergeCell ref="C58:D58"/>
    <mergeCell ref="C59:D59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41:D41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B63:G63"/>
    <mergeCell ref="H63:M63"/>
    <mergeCell ref="B10:C10"/>
    <mergeCell ref="C11:D11"/>
    <mergeCell ref="C12:D12"/>
    <mergeCell ref="C13:D13"/>
    <mergeCell ref="C14:D14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1"/>
  <sheetViews>
    <sheetView topLeftCell="B1" workbookViewId="0">
      <selection activeCell="N22" sqref="N22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42458.271428587963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877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731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136</v>
      </c>
      <c r="S7" s="43"/>
      <c r="T7" s="43"/>
      <c r="U7" s="43"/>
      <c r="V7" s="39" t="s">
        <v>12</v>
      </c>
      <c r="W7" s="39"/>
      <c r="X7" s="39"/>
      <c r="Y7" s="39"/>
      <c r="Z7" s="42">
        <v>5945887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876</v>
      </c>
      <c r="S8" s="43"/>
      <c r="T8" s="43"/>
      <c r="U8" s="43"/>
      <c r="V8" s="39" t="s">
        <v>17</v>
      </c>
      <c r="W8" s="39"/>
      <c r="X8" s="39"/>
      <c r="Y8" s="39"/>
      <c r="Z8" s="42">
        <v>759406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875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2008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>
        <v>36.6</v>
      </c>
      <c r="U12" s="4" t="s">
        <v>23</v>
      </c>
      <c r="V12" s="2" t="s">
        <v>23</v>
      </c>
      <c r="W12" s="4" t="s">
        <v>23</v>
      </c>
      <c r="X12" s="2" t="s">
        <v>23</v>
      </c>
      <c r="Y12" s="4" t="s">
        <v>23</v>
      </c>
      <c r="Z12" s="2" t="s">
        <v>23</v>
      </c>
      <c r="AA12" s="4" t="s">
        <v>23</v>
      </c>
      <c r="AB12" s="1"/>
    </row>
    <row r="13" spans="1:28" ht="15" customHeight="1">
      <c r="A13" s="1"/>
      <c r="B13" s="4">
        <v>2009</v>
      </c>
      <c r="C13" s="37" t="s">
        <v>23</v>
      </c>
      <c r="D13" s="37"/>
      <c r="E13" s="4" t="s">
        <v>23</v>
      </c>
      <c r="F13" s="2" t="s">
        <v>23</v>
      </c>
      <c r="G13" s="4" t="s">
        <v>23</v>
      </c>
      <c r="H13" s="2">
        <v>3</v>
      </c>
      <c r="I13" s="4" t="s">
        <v>23</v>
      </c>
      <c r="J13" s="2" t="s">
        <v>23</v>
      </c>
      <c r="K13" s="4" t="s">
        <v>23</v>
      </c>
      <c r="L13" s="2">
        <v>0.4</v>
      </c>
      <c r="M13" s="4" t="s">
        <v>254</v>
      </c>
      <c r="N13" s="2">
        <v>228.7</v>
      </c>
      <c r="O13" s="4" t="s">
        <v>38</v>
      </c>
      <c r="P13" s="2">
        <v>80.900000000000006</v>
      </c>
      <c r="Q13" s="4" t="s">
        <v>23</v>
      </c>
      <c r="R13" s="2">
        <v>149.19999999999999</v>
      </c>
      <c r="S13" s="4" t="s">
        <v>23</v>
      </c>
      <c r="T13" s="2">
        <v>54.4</v>
      </c>
      <c r="U13" s="4" t="s">
        <v>23</v>
      </c>
      <c r="V13" s="2">
        <v>65.900000000000006</v>
      </c>
      <c r="W13" s="4" t="s">
        <v>23</v>
      </c>
      <c r="X13" s="2">
        <v>62.3</v>
      </c>
      <c r="Y13" s="4" t="s">
        <v>23</v>
      </c>
      <c r="Z13" s="2">
        <v>1.4</v>
      </c>
      <c r="AA13" s="4" t="s">
        <v>23</v>
      </c>
      <c r="AB13" s="1"/>
    </row>
    <row r="14" spans="1:28" ht="15" customHeight="1">
      <c r="A14" s="1"/>
      <c r="B14" s="4">
        <v>2010</v>
      </c>
      <c r="C14" s="37">
        <v>7.7</v>
      </c>
      <c r="D14" s="37"/>
      <c r="E14" s="4" t="s">
        <v>23</v>
      </c>
      <c r="F14" s="2">
        <v>72.599999999999994</v>
      </c>
      <c r="G14" s="4" t="s">
        <v>23</v>
      </c>
      <c r="H14" s="2">
        <v>5</v>
      </c>
      <c r="I14" s="4" t="s">
        <v>23</v>
      </c>
      <c r="J14" s="2">
        <v>9.5</v>
      </c>
      <c r="K14" s="4" t="s">
        <v>23</v>
      </c>
      <c r="L14" s="2">
        <v>24.9</v>
      </c>
      <c r="M14" s="4" t="s">
        <v>23</v>
      </c>
      <c r="N14" s="2">
        <v>165.1</v>
      </c>
      <c r="O14" s="4" t="s">
        <v>38</v>
      </c>
      <c r="P14" s="2">
        <v>133.19999999999999</v>
      </c>
      <c r="Q14" s="4" t="s">
        <v>23</v>
      </c>
      <c r="R14" s="2">
        <v>77.400000000000006</v>
      </c>
      <c r="S14" s="4" t="s">
        <v>23</v>
      </c>
      <c r="T14" s="2">
        <v>26.8</v>
      </c>
      <c r="U14" s="4" t="s">
        <v>23</v>
      </c>
      <c r="V14" s="2">
        <v>46.3</v>
      </c>
      <c r="W14" s="4" t="s">
        <v>23</v>
      </c>
      <c r="X14" s="2">
        <v>19.8</v>
      </c>
      <c r="Y14" s="4" t="s">
        <v>23</v>
      </c>
      <c r="Z14" s="2">
        <v>15.2</v>
      </c>
      <c r="AA14" s="4" t="s">
        <v>23</v>
      </c>
      <c r="AB14" s="1"/>
    </row>
    <row r="15" spans="1:28" ht="15" customHeight="1">
      <c r="A15" s="1"/>
      <c r="B15" s="4">
        <v>2011</v>
      </c>
      <c r="C15" s="37">
        <v>42.5</v>
      </c>
      <c r="D15" s="37"/>
      <c r="E15" s="4" t="s">
        <v>23</v>
      </c>
      <c r="F15" s="2">
        <v>3.9</v>
      </c>
      <c r="G15" s="4" t="s">
        <v>23</v>
      </c>
      <c r="H15" s="2">
        <v>32.799999999999997</v>
      </c>
      <c r="I15" s="4" t="s">
        <v>23</v>
      </c>
      <c r="J15" s="2">
        <v>67.900000000000006</v>
      </c>
      <c r="K15" s="4" t="s">
        <v>23</v>
      </c>
      <c r="L15" s="2">
        <v>32.9</v>
      </c>
      <c r="M15" s="4" t="s">
        <v>23</v>
      </c>
      <c r="N15" s="2">
        <v>135.19999999999999</v>
      </c>
      <c r="O15" s="4" t="s">
        <v>23</v>
      </c>
      <c r="P15" s="2">
        <v>139.5</v>
      </c>
      <c r="Q15" s="4" t="s">
        <v>23</v>
      </c>
      <c r="R15" s="2">
        <v>168.3</v>
      </c>
      <c r="S15" s="4" t="s">
        <v>23</v>
      </c>
      <c r="T15" s="2">
        <v>82.1</v>
      </c>
      <c r="U15" s="4" t="s">
        <v>23</v>
      </c>
      <c r="V15" s="2">
        <v>14.2</v>
      </c>
      <c r="W15" s="4" t="s">
        <v>23</v>
      </c>
      <c r="X15" s="2">
        <v>20.399999999999999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2012</v>
      </c>
      <c r="C16" s="37">
        <v>4.5999999999999996</v>
      </c>
      <c r="D16" s="37"/>
      <c r="E16" s="4" t="s">
        <v>23</v>
      </c>
      <c r="F16" s="2">
        <v>0.3</v>
      </c>
      <c r="G16" s="4" t="s">
        <v>38</v>
      </c>
      <c r="H16" s="2">
        <v>11.2</v>
      </c>
      <c r="I16" s="4" t="s">
        <v>23</v>
      </c>
      <c r="J16" s="2">
        <v>8.5</v>
      </c>
      <c r="K16" s="4" t="s">
        <v>23</v>
      </c>
      <c r="L16" s="2">
        <v>109.4</v>
      </c>
      <c r="M16" s="4" t="s">
        <v>23</v>
      </c>
      <c r="N16" s="2">
        <v>143.69999999999999</v>
      </c>
      <c r="O16" s="4" t="s">
        <v>23</v>
      </c>
      <c r="P16" s="2">
        <v>37.9</v>
      </c>
      <c r="Q16" s="4" t="s">
        <v>23</v>
      </c>
      <c r="R16" s="2">
        <v>99.6</v>
      </c>
      <c r="S16" s="4" t="s">
        <v>23</v>
      </c>
      <c r="T16" s="2">
        <v>20.7</v>
      </c>
      <c r="U16" s="4" t="s">
        <v>23</v>
      </c>
      <c r="V16" s="2">
        <v>34.6</v>
      </c>
      <c r="W16" s="4" t="s">
        <v>23</v>
      </c>
      <c r="X16" s="2">
        <v>71.599999999999994</v>
      </c>
      <c r="Y16" s="4" t="s">
        <v>23</v>
      </c>
      <c r="Z16" s="2">
        <v>55.2</v>
      </c>
      <c r="AA16" s="4" t="s">
        <v>38</v>
      </c>
      <c r="AB16" s="1"/>
    </row>
    <row r="17" spans="1:28" ht="15" customHeight="1">
      <c r="A17" s="1"/>
      <c r="B17" s="4">
        <v>2013</v>
      </c>
      <c r="C17" s="37">
        <v>0.7</v>
      </c>
      <c r="D17" s="37"/>
      <c r="E17" s="4" t="s">
        <v>23</v>
      </c>
      <c r="F17" s="2">
        <v>19.2</v>
      </c>
      <c r="G17" s="4" t="s">
        <v>23</v>
      </c>
      <c r="H17" s="2">
        <v>1.7</v>
      </c>
      <c r="I17" s="4" t="s">
        <v>23</v>
      </c>
      <c r="J17" s="2">
        <v>5.7</v>
      </c>
      <c r="K17" s="4" t="s">
        <v>23</v>
      </c>
      <c r="L17" s="2">
        <v>208.7</v>
      </c>
      <c r="M17" s="4" t="s">
        <v>23</v>
      </c>
      <c r="N17" s="2">
        <v>136.6</v>
      </c>
      <c r="O17" s="4" t="s">
        <v>23</v>
      </c>
      <c r="P17" s="2">
        <v>93.7</v>
      </c>
      <c r="Q17" s="4" t="s">
        <v>23</v>
      </c>
      <c r="R17" s="2">
        <v>102.4</v>
      </c>
      <c r="S17" s="4" t="s">
        <v>23</v>
      </c>
      <c r="T17" s="2">
        <v>47.8</v>
      </c>
      <c r="U17" s="4" t="s">
        <v>23</v>
      </c>
      <c r="V17" s="2">
        <v>85</v>
      </c>
      <c r="W17" s="4" t="s">
        <v>23</v>
      </c>
      <c r="X17" s="2">
        <v>12.3</v>
      </c>
      <c r="Y17" s="4" t="s">
        <v>23</v>
      </c>
      <c r="Z17" s="2">
        <v>0</v>
      </c>
      <c r="AA17" s="4" t="s">
        <v>23</v>
      </c>
      <c r="AB17" s="1"/>
    </row>
    <row r="18" spans="1:28" ht="15" customHeight="1">
      <c r="A18" s="1"/>
      <c r="B18" s="4">
        <v>2014</v>
      </c>
      <c r="C18" s="37">
        <v>18.5</v>
      </c>
      <c r="D18" s="37"/>
      <c r="E18" s="4" t="s">
        <v>23</v>
      </c>
      <c r="F18" s="2">
        <v>12.9</v>
      </c>
      <c r="G18" s="4" t="s">
        <v>23</v>
      </c>
      <c r="H18" s="2">
        <v>56.4</v>
      </c>
      <c r="I18" s="4" t="s">
        <v>23</v>
      </c>
      <c r="J18" s="2">
        <v>56.7</v>
      </c>
      <c r="K18" s="4" t="s">
        <v>23</v>
      </c>
      <c r="L18" s="2">
        <v>110.5</v>
      </c>
      <c r="M18" s="4" t="s">
        <v>23</v>
      </c>
      <c r="N18" s="2">
        <v>215.7</v>
      </c>
      <c r="O18" s="4" t="s">
        <v>23</v>
      </c>
      <c r="P18" s="2">
        <v>177.4</v>
      </c>
      <c r="Q18" s="4" t="s">
        <v>23</v>
      </c>
      <c r="R18" s="2">
        <v>122.5</v>
      </c>
      <c r="S18" s="4" t="s">
        <v>23</v>
      </c>
      <c r="T18" s="2">
        <v>93</v>
      </c>
      <c r="U18" s="4" t="s">
        <v>23</v>
      </c>
      <c r="V18" s="2">
        <v>1.8</v>
      </c>
      <c r="W18" s="4" t="s">
        <v>38</v>
      </c>
      <c r="X18" s="2">
        <v>3.4</v>
      </c>
      <c r="Y18" s="4" t="s">
        <v>23</v>
      </c>
      <c r="Z18" s="2">
        <v>17.7</v>
      </c>
      <c r="AA18" s="4" t="s">
        <v>23</v>
      </c>
      <c r="AB18" s="1"/>
    </row>
    <row r="19" spans="1:28" ht="15" customHeight="1">
      <c r="A19" s="1"/>
      <c r="B19" s="4">
        <v>2015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7</v>
      </c>
      <c r="I19" s="4" t="s">
        <v>23</v>
      </c>
      <c r="J19" s="2">
        <v>24.2</v>
      </c>
      <c r="K19" s="4" t="s">
        <v>23</v>
      </c>
      <c r="L19" s="2">
        <v>68.5</v>
      </c>
      <c r="M19" s="4" t="s">
        <v>23</v>
      </c>
      <c r="N19" s="2">
        <v>94.5</v>
      </c>
      <c r="O19" s="4" t="s">
        <v>23</v>
      </c>
      <c r="P19" s="2">
        <v>239.5</v>
      </c>
      <c r="Q19" s="4" t="s">
        <v>23</v>
      </c>
      <c r="R19" s="2">
        <v>216.1</v>
      </c>
      <c r="S19" s="4" t="s">
        <v>23</v>
      </c>
      <c r="T19" s="2">
        <v>121.1</v>
      </c>
      <c r="U19" s="4" t="s">
        <v>23</v>
      </c>
      <c r="V19" s="2">
        <v>101.2</v>
      </c>
      <c r="W19" s="4" t="s">
        <v>23</v>
      </c>
      <c r="X19" s="2">
        <v>7.8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2016</v>
      </c>
      <c r="C20" s="37">
        <v>4.7</v>
      </c>
      <c r="D20" s="37"/>
      <c r="E20" s="4" t="s">
        <v>23</v>
      </c>
      <c r="F20" s="2"/>
      <c r="G20" s="4" t="s">
        <v>23</v>
      </c>
      <c r="H20" s="2"/>
      <c r="I20" s="4" t="s">
        <v>23</v>
      </c>
      <c r="J20" s="2"/>
      <c r="K20" s="4" t="s">
        <v>23</v>
      </c>
      <c r="L20" s="2"/>
      <c r="M20" s="4" t="s">
        <v>23</v>
      </c>
      <c r="N20" s="2"/>
      <c r="O20" s="4" t="s">
        <v>23</v>
      </c>
      <c r="P20" s="2"/>
      <c r="Q20" s="4" t="s">
        <v>23</v>
      </c>
      <c r="R20" s="2"/>
      <c r="S20" s="4" t="s">
        <v>23</v>
      </c>
      <c r="T20" s="2"/>
      <c r="U20" s="4" t="s">
        <v>23</v>
      </c>
      <c r="V20" s="2"/>
      <c r="W20" s="4" t="s">
        <v>23</v>
      </c>
      <c r="X20" s="2"/>
      <c r="Y20" s="4" t="s">
        <v>23</v>
      </c>
      <c r="Z20" s="2"/>
      <c r="AA20" s="4" t="s">
        <v>23</v>
      </c>
      <c r="AB20" s="1"/>
    </row>
    <row r="21" spans="1:28" ht="50.1" customHeight="1">
      <c r="A21" s="1"/>
      <c r="B21" s="38" t="s">
        <v>39</v>
      </c>
      <c r="C21" s="38"/>
      <c r="D21" s="38"/>
      <c r="E21" s="38"/>
      <c r="F21" s="38"/>
      <c r="G21" s="38"/>
      <c r="H21" s="38" t="s">
        <v>40</v>
      </c>
      <c r="I21" s="38"/>
      <c r="J21" s="38"/>
      <c r="K21" s="38"/>
      <c r="L21" s="38"/>
      <c r="M21" s="3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2"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R7:U7"/>
    <mergeCell ref="V7:Y7"/>
    <mergeCell ref="Z9:AA9"/>
    <mergeCell ref="Z7:AA7"/>
    <mergeCell ref="B8:C8"/>
    <mergeCell ref="D8:N8"/>
    <mergeCell ref="O8:Q8"/>
    <mergeCell ref="R8:U8"/>
    <mergeCell ref="V8:Y8"/>
    <mergeCell ref="Z8:AA8"/>
    <mergeCell ref="V9:Y9"/>
    <mergeCell ref="B7:C7"/>
    <mergeCell ref="D7:N7"/>
    <mergeCell ref="O7:Q7"/>
    <mergeCell ref="C15:D15"/>
    <mergeCell ref="B9:C9"/>
    <mergeCell ref="D9:N9"/>
    <mergeCell ref="O9:Q9"/>
    <mergeCell ref="R9:U9"/>
    <mergeCell ref="B10:C10"/>
    <mergeCell ref="C11:D11"/>
    <mergeCell ref="C12:D12"/>
    <mergeCell ref="C13:D13"/>
    <mergeCell ref="C14:D14"/>
    <mergeCell ref="C16:D16"/>
    <mergeCell ref="C17:D17"/>
    <mergeCell ref="C18:D18"/>
    <mergeCell ref="B21:G21"/>
    <mergeCell ref="H21:M21"/>
    <mergeCell ref="C19:D19"/>
    <mergeCell ref="C20:D20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19"/>
  <sheetViews>
    <sheetView topLeftCell="B1" workbookViewId="0">
      <selection activeCell="Q18" sqref="Q18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42458.265916412034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871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870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10</v>
      </c>
      <c r="S7" s="43"/>
      <c r="T7" s="43"/>
      <c r="U7" s="43"/>
      <c r="V7" s="39" t="s">
        <v>12</v>
      </c>
      <c r="W7" s="39"/>
      <c r="X7" s="39"/>
      <c r="Y7" s="39"/>
      <c r="Z7" s="42">
        <v>5923726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842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869</v>
      </c>
      <c r="S8" s="43"/>
      <c r="T8" s="43"/>
      <c r="U8" s="43"/>
      <c r="V8" s="39" t="s">
        <v>17</v>
      </c>
      <c r="W8" s="39"/>
      <c r="X8" s="39"/>
      <c r="Y8" s="39"/>
      <c r="Z8" s="42">
        <v>671955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840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868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1989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 t="s">
        <v>23</v>
      </c>
      <c r="Q12" s="4" t="s">
        <v>23</v>
      </c>
      <c r="R12" s="2" t="s">
        <v>23</v>
      </c>
      <c r="S12" s="4" t="s">
        <v>23</v>
      </c>
      <c r="T12" s="2" t="s">
        <v>23</v>
      </c>
      <c r="U12" s="4" t="s">
        <v>23</v>
      </c>
      <c r="V12" s="2" t="s">
        <v>23</v>
      </c>
      <c r="W12" s="4" t="s">
        <v>23</v>
      </c>
      <c r="X12" s="2" t="s">
        <v>23</v>
      </c>
      <c r="Y12" s="4" t="s">
        <v>23</v>
      </c>
      <c r="Z12" s="2">
        <v>89</v>
      </c>
      <c r="AA12" s="4" t="s">
        <v>23</v>
      </c>
      <c r="AB12" s="1"/>
    </row>
    <row r="13" spans="1:28" ht="15" customHeight="1">
      <c r="A13" s="1"/>
      <c r="B13" s="4">
        <v>1990</v>
      </c>
      <c r="C13" s="37">
        <v>3</v>
      </c>
      <c r="D13" s="37"/>
      <c r="E13" s="4" t="s">
        <v>23</v>
      </c>
      <c r="F13" s="2">
        <v>46</v>
      </c>
      <c r="G13" s="4" t="s">
        <v>23</v>
      </c>
      <c r="H13" s="2">
        <v>100</v>
      </c>
      <c r="I13" s="4" t="s">
        <v>23</v>
      </c>
      <c r="J13" s="2">
        <v>73</v>
      </c>
      <c r="K13" s="4" t="s">
        <v>23</v>
      </c>
      <c r="L13" s="2">
        <v>110.7</v>
      </c>
      <c r="M13" s="4" t="s">
        <v>23</v>
      </c>
      <c r="N13" s="2">
        <v>109.5</v>
      </c>
      <c r="O13" s="4" t="s">
        <v>23</v>
      </c>
      <c r="P13" s="2">
        <v>130</v>
      </c>
      <c r="Q13" s="4" t="s">
        <v>23</v>
      </c>
      <c r="R13" s="2">
        <v>194.5</v>
      </c>
      <c r="S13" s="4" t="s">
        <v>23</v>
      </c>
      <c r="T13" s="2">
        <v>133.5</v>
      </c>
      <c r="U13" s="4" t="s">
        <v>23</v>
      </c>
      <c r="V13" s="2" t="s">
        <v>23</v>
      </c>
      <c r="W13" s="4" t="s">
        <v>23</v>
      </c>
      <c r="X13" s="2" t="s">
        <v>23</v>
      </c>
      <c r="Y13" s="4" t="s">
        <v>23</v>
      </c>
      <c r="Z13" s="2"/>
      <c r="AA13" s="4" t="s">
        <v>23</v>
      </c>
      <c r="AB13" s="1"/>
    </row>
    <row r="14" spans="1:28" ht="15" customHeight="1">
      <c r="A14" s="1"/>
      <c r="B14" s="4">
        <v>1991</v>
      </c>
      <c r="C14" s="37">
        <v>9</v>
      </c>
      <c r="D14" s="37"/>
      <c r="E14" s="4" t="s">
        <v>23</v>
      </c>
      <c r="F14" s="2">
        <v>3.5</v>
      </c>
      <c r="G14" s="4" t="s">
        <v>23</v>
      </c>
      <c r="H14" s="2">
        <v>13</v>
      </c>
      <c r="I14" s="4" t="s">
        <v>23</v>
      </c>
      <c r="J14" s="2">
        <v>156</v>
      </c>
      <c r="K14" s="4" t="s">
        <v>23</v>
      </c>
      <c r="L14" s="2">
        <v>294</v>
      </c>
      <c r="M14" s="4" t="s">
        <v>23</v>
      </c>
      <c r="N14" s="2">
        <v>192.9</v>
      </c>
      <c r="O14" s="4" t="s">
        <v>23</v>
      </c>
      <c r="P14" s="2">
        <v>222.6</v>
      </c>
      <c r="Q14" s="4" t="s">
        <v>23</v>
      </c>
      <c r="R14" s="2">
        <v>83.2</v>
      </c>
      <c r="S14" s="4" t="s">
        <v>23</v>
      </c>
      <c r="T14" s="2">
        <v>82.3</v>
      </c>
      <c r="U14" s="4" t="s">
        <v>23</v>
      </c>
      <c r="V14" s="2">
        <v>65.8</v>
      </c>
      <c r="W14" s="4" t="s">
        <v>23</v>
      </c>
      <c r="X14" s="2">
        <v>38.5</v>
      </c>
      <c r="Y14" s="4" t="s">
        <v>23</v>
      </c>
      <c r="Z14" s="2">
        <v>83</v>
      </c>
      <c r="AA14" s="4" t="s">
        <v>23</v>
      </c>
      <c r="AB14" s="1"/>
    </row>
    <row r="15" spans="1:28" ht="15" customHeight="1">
      <c r="A15" s="1"/>
      <c r="B15" s="4">
        <v>1992</v>
      </c>
      <c r="C15" s="37">
        <v>9.5</v>
      </c>
      <c r="D15" s="37"/>
      <c r="E15" s="4" t="s">
        <v>23</v>
      </c>
      <c r="F15" s="2">
        <v>17</v>
      </c>
      <c r="G15" s="4" t="s">
        <v>23</v>
      </c>
      <c r="H15" s="2">
        <v>45.9</v>
      </c>
      <c r="I15" s="4" t="s">
        <v>23</v>
      </c>
      <c r="J15" s="2">
        <v>96</v>
      </c>
      <c r="K15" s="4" t="s">
        <v>23</v>
      </c>
      <c r="L15" s="2">
        <v>537</v>
      </c>
      <c r="M15" s="4" t="s">
        <v>23</v>
      </c>
      <c r="N15" s="2">
        <v>281.39999999999998</v>
      </c>
      <c r="O15" s="4" t="s">
        <v>23</v>
      </c>
      <c r="P15" s="2">
        <v>118.1</v>
      </c>
      <c r="Q15" s="4" t="s">
        <v>23</v>
      </c>
      <c r="R15" s="2">
        <v>173</v>
      </c>
      <c r="S15" s="4" t="s">
        <v>23</v>
      </c>
      <c r="T15" s="2">
        <v>132</v>
      </c>
      <c r="U15" s="4" t="s">
        <v>23</v>
      </c>
      <c r="V15" s="2">
        <v>59</v>
      </c>
      <c r="W15" s="4" t="s">
        <v>23</v>
      </c>
      <c r="X15" s="2"/>
      <c r="Y15" s="4" t="s">
        <v>23</v>
      </c>
      <c r="Z15" s="2">
        <v>90.5</v>
      </c>
      <c r="AA15" s="4" t="s">
        <v>23</v>
      </c>
      <c r="AB15" s="1"/>
    </row>
    <row r="16" spans="1:28" ht="15" customHeight="1">
      <c r="A16" s="1"/>
      <c r="B16" s="4">
        <v>1993</v>
      </c>
      <c r="C16" s="37">
        <v>5.0999999999999996</v>
      </c>
      <c r="D16" s="37"/>
      <c r="E16" s="4" t="s">
        <v>23</v>
      </c>
      <c r="F16" s="2">
        <v>0</v>
      </c>
      <c r="G16" s="4" t="s">
        <v>23</v>
      </c>
      <c r="H16" s="2">
        <v>28.5</v>
      </c>
      <c r="I16" s="4" t="s">
        <v>23</v>
      </c>
      <c r="J16" s="2">
        <v>109</v>
      </c>
      <c r="K16" s="4" t="s">
        <v>23</v>
      </c>
      <c r="L16" s="2">
        <v>293</v>
      </c>
      <c r="M16" s="4" t="s">
        <v>23</v>
      </c>
      <c r="N16" s="2">
        <v>294.7</v>
      </c>
      <c r="O16" s="4" t="s">
        <v>23</v>
      </c>
      <c r="P16" s="2">
        <v>252.3</v>
      </c>
      <c r="Q16" s="4" t="s">
        <v>23</v>
      </c>
      <c r="R16" s="2">
        <v>140.19999999999999</v>
      </c>
      <c r="S16" s="4" t="s">
        <v>23</v>
      </c>
      <c r="T16" s="2"/>
      <c r="U16" s="4" t="s">
        <v>23</v>
      </c>
      <c r="V16" s="2">
        <v>56.8</v>
      </c>
      <c r="W16" s="4" t="s">
        <v>23</v>
      </c>
      <c r="X16" s="2">
        <v>31.3</v>
      </c>
      <c r="Y16" s="4" t="s">
        <v>23</v>
      </c>
      <c r="Z16" s="2">
        <v>19</v>
      </c>
      <c r="AA16" s="4" t="s">
        <v>23</v>
      </c>
      <c r="AB16" s="1"/>
    </row>
    <row r="17" spans="1:28" ht="15" customHeight="1">
      <c r="A17" s="1"/>
      <c r="B17" s="4">
        <v>1994</v>
      </c>
      <c r="C17" s="37">
        <v>3</v>
      </c>
      <c r="D17" s="37"/>
      <c r="E17" s="4" t="s">
        <v>23</v>
      </c>
      <c r="F17" s="2">
        <v>3.5</v>
      </c>
      <c r="G17" s="4" t="s">
        <v>23</v>
      </c>
      <c r="H17" s="2">
        <v>7</v>
      </c>
      <c r="I17" s="4" t="s">
        <v>23</v>
      </c>
      <c r="J17" s="2">
        <v>108.5</v>
      </c>
      <c r="K17" s="4" t="s">
        <v>23</v>
      </c>
      <c r="L17" s="2">
        <v>107.3</v>
      </c>
      <c r="M17" s="4" t="s">
        <v>23</v>
      </c>
      <c r="N17" s="2">
        <v>219.8</v>
      </c>
      <c r="O17" s="4" t="s">
        <v>23</v>
      </c>
      <c r="P17" s="2">
        <v>186.7</v>
      </c>
      <c r="Q17" s="4" t="s">
        <v>23</v>
      </c>
      <c r="R17" s="2">
        <v>28.5</v>
      </c>
      <c r="S17" s="4" t="s">
        <v>23</v>
      </c>
      <c r="T17" s="2">
        <v>145</v>
      </c>
      <c r="U17" s="4" t="s">
        <v>23</v>
      </c>
      <c r="V17" s="2">
        <v>54.5</v>
      </c>
      <c r="W17" s="4" t="s">
        <v>23</v>
      </c>
      <c r="X17" s="2">
        <v>29.5</v>
      </c>
      <c r="Y17" s="4" t="s">
        <v>23</v>
      </c>
      <c r="Z17" s="2">
        <v>43.5</v>
      </c>
      <c r="AA17" s="4" t="s">
        <v>23</v>
      </c>
      <c r="AB17" s="1"/>
    </row>
    <row r="18" spans="1:28" ht="15" customHeight="1">
      <c r="A18" s="1"/>
      <c r="B18" s="4">
        <v>1995</v>
      </c>
      <c r="C18" s="37">
        <v>6.3</v>
      </c>
      <c r="D18" s="37"/>
      <c r="E18" s="4" t="s">
        <v>23</v>
      </c>
      <c r="F18" s="2">
        <v>0</v>
      </c>
      <c r="G18" s="4" t="s">
        <v>23</v>
      </c>
      <c r="H18" s="2">
        <v>20.5</v>
      </c>
      <c r="I18" s="4" t="s">
        <v>23</v>
      </c>
      <c r="J18" s="2">
        <v>143.5</v>
      </c>
      <c r="K18" s="4" t="s">
        <v>23</v>
      </c>
      <c r="L18" s="2">
        <v>54</v>
      </c>
      <c r="M18" s="4" t="s">
        <v>23</v>
      </c>
      <c r="N18" s="2">
        <v>253.3</v>
      </c>
      <c r="O18" s="4" t="s">
        <v>23</v>
      </c>
      <c r="P18" s="2">
        <v>307.5</v>
      </c>
      <c r="Q18" s="4" t="s">
        <v>23</v>
      </c>
      <c r="R18" s="2">
        <v>214.2</v>
      </c>
      <c r="S18" s="4" t="s">
        <v>23</v>
      </c>
      <c r="T18" s="2">
        <v>19.899999999999999</v>
      </c>
      <c r="U18" s="4" t="s">
        <v>23</v>
      </c>
      <c r="V18" s="2">
        <v>62.5</v>
      </c>
      <c r="W18" s="4" t="s">
        <v>23</v>
      </c>
      <c r="X18" s="2">
        <v>5.5</v>
      </c>
      <c r="Y18" s="4" t="s">
        <v>23</v>
      </c>
      <c r="Z18" s="2">
        <v>1</v>
      </c>
      <c r="AA18" s="4" t="s">
        <v>23</v>
      </c>
      <c r="AB18" s="1"/>
    </row>
    <row r="19" spans="1:28" ht="50.1" customHeight="1">
      <c r="A19" s="1"/>
      <c r="B19" s="38" t="s">
        <v>39</v>
      </c>
      <c r="C19" s="38"/>
      <c r="D19" s="38"/>
      <c r="E19" s="38"/>
      <c r="F19" s="38"/>
      <c r="G19" s="38"/>
      <c r="H19" s="38" t="s">
        <v>40</v>
      </c>
      <c r="I19" s="38"/>
      <c r="J19" s="38"/>
      <c r="K19" s="38"/>
      <c r="L19" s="38"/>
      <c r="M19" s="3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</sheetData>
  <mergeCells count="40">
    <mergeCell ref="C18:D1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19:G19"/>
    <mergeCell ref="H19:M19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75"/>
  <sheetViews>
    <sheetView topLeftCell="B55" workbookViewId="0">
      <selection activeCell="R75" sqref="R75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42458.259428067133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813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852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851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56</v>
      </c>
      <c r="S7" s="43"/>
      <c r="T7" s="43"/>
      <c r="U7" s="43"/>
      <c r="V7" s="39" t="s">
        <v>12</v>
      </c>
      <c r="W7" s="39"/>
      <c r="X7" s="39"/>
      <c r="Y7" s="39"/>
      <c r="Z7" s="42">
        <v>5928343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850</v>
      </c>
      <c r="S8" s="43"/>
      <c r="T8" s="43"/>
      <c r="U8" s="43"/>
      <c r="V8" s="39" t="s">
        <v>17</v>
      </c>
      <c r="W8" s="39"/>
      <c r="X8" s="39"/>
      <c r="Y8" s="39"/>
      <c r="Z8" s="42">
        <v>729956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849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1954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 t="s">
        <v>23</v>
      </c>
      <c r="M12" s="4" t="s">
        <v>23</v>
      </c>
      <c r="N12" s="2" t="s">
        <v>23</v>
      </c>
      <c r="O12" s="4" t="s">
        <v>23</v>
      </c>
      <c r="P12" s="2">
        <v>443</v>
      </c>
      <c r="Q12" s="4" t="s">
        <v>23</v>
      </c>
      <c r="R12" s="2">
        <v>114</v>
      </c>
      <c r="S12" s="4" t="s">
        <v>23</v>
      </c>
      <c r="T12" s="2">
        <v>44</v>
      </c>
      <c r="U12" s="4" t="s">
        <v>23</v>
      </c>
      <c r="V12" s="2">
        <v>57</v>
      </c>
      <c r="W12" s="4" t="s">
        <v>23</v>
      </c>
      <c r="X12" s="2">
        <v>11</v>
      </c>
      <c r="Y12" s="4" t="s">
        <v>23</v>
      </c>
      <c r="Z12" s="2">
        <v>16</v>
      </c>
      <c r="AA12" s="4" t="s">
        <v>23</v>
      </c>
      <c r="AB12" s="1"/>
    </row>
    <row r="13" spans="1:28" ht="15" customHeight="1">
      <c r="A13" s="1"/>
      <c r="B13" s="4">
        <v>1955</v>
      </c>
      <c r="C13" s="37">
        <v>5</v>
      </c>
      <c r="D13" s="37"/>
      <c r="E13" s="4" t="s">
        <v>23</v>
      </c>
      <c r="F13" s="2">
        <v>53</v>
      </c>
      <c r="G13" s="4" t="s">
        <v>23</v>
      </c>
      <c r="H13" s="2">
        <v>0</v>
      </c>
      <c r="I13" s="4" t="s">
        <v>23</v>
      </c>
      <c r="J13" s="2">
        <v>43</v>
      </c>
      <c r="K13" s="4" t="s">
        <v>23</v>
      </c>
      <c r="L13" s="2">
        <v>126</v>
      </c>
      <c r="M13" s="4" t="s">
        <v>23</v>
      </c>
      <c r="N13" s="2">
        <v>281</v>
      </c>
      <c r="O13" s="4" t="s">
        <v>23</v>
      </c>
      <c r="P13" s="2">
        <v>32</v>
      </c>
      <c r="Q13" s="4" t="s">
        <v>23</v>
      </c>
      <c r="R13" s="2">
        <v>214</v>
      </c>
      <c r="S13" s="4" t="s">
        <v>23</v>
      </c>
      <c r="T13" s="2">
        <v>48</v>
      </c>
      <c r="U13" s="4" t="s">
        <v>23</v>
      </c>
      <c r="V13" s="2">
        <v>6</v>
      </c>
      <c r="W13" s="4" t="s">
        <v>23</v>
      </c>
      <c r="X13" s="2">
        <v>0</v>
      </c>
      <c r="Y13" s="4" t="s">
        <v>23</v>
      </c>
      <c r="Z13" s="2">
        <v>60</v>
      </c>
      <c r="AA13" s="4" t="s">
        <v>23</v>
      </c>
      <c r="AB13" s="1"/>
    </row>
    <row r="14" spans="1:28" ht="15" customHeight="1">
      <c r="A14" s="1"/>
      <c r="B14" s="4">
        <v>1956</v>
      </c>
      <c r="C14" s="37">
        <v>90</v>
      </c>
      <c r="D14" s="37"/>
      <c r="E14" s="4" t="s">
        <v>23</v>
      </c>
      <c r="F14" s="2">
        <v>4</v>
      </c>
      <c r="G14" s="4" t="s">
        <v>23</v>
      </c>
      <c r="H14" s="2">
        <v>168</v>
      </c>
      <c r="I14" s="4" t="s">
        <v>23</v>
      </c>
      <c r="J14" s="2">
        <v>101</v>
      </c>
      <c r="K14" s="4" t="s">
        <v>23</v>
      </c>
      <c r="L14" s="2">
        <v>244</v>
      </c>
      <c r="M14" s="4" t="s">
        <v>23</v>
      </c>
      <c r="N14" s="2">
        <v>76</v>
      </c>
      <c r="O14" s="4" t="s">
        <v>23</v>
      </c>
      <c r="P14" s="2">
        <v>243</v>
      </c>
      <c r="Q14" s="4" t="s">
        <v>23</v>
      </c>
      <c r="R14" s="2">
        <v>74</v>
      </c>
      <c r="S14" s="4" t="s">
        <v>23</v>
      </c>
      <c r="T14" s="2">
        <v>56</v>
      </c>
      <c r="U14" s="4" t="s">
        <v>23</v>
      </c>
      <c r="V14" s="2">
        <v>39</v>
      </c>
      <c r="W14" s="4" t="s">
        <v>23</v>
      </c>
      <c r="X14" s="2">
        <v>2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1957</v>
      </c>
      <c r="C15" s="37">
        <v>10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39</v>
      </c>
      <c r="K15" s="4" t="s">
        <v>23</v>
      </c>
      <c r="L15" s="2">
        <v>387</v>
      </c>
      <c r="M15" s="4" t="s">
        <v>23</v>
      </c>
      <c r="N15" s="2">
        <v>61</v>
      </c>
      <c r="O15" s="4" t="s">
        <v>23</v>
      </c>
      <c r="P15" s="2">
        <v>326</v>
      </c>
      <c r="Q15" s="4" t="s">
        <v>23</v>
      </c>
      <c r="R15" s="2">
        <v>129</v>
      </c>
      <c r="S15" s="4" t="s">
        <v>23</v>
      </c>
      <c r="T15" s="2">
        <v>80</v>
      </c>
      <c r="U15" s="4" t="s">
        <v>23</v>
      </c>
      <c r="V15" s="2">
        <v>19</v>
      </c>
      <c r="W15" s="4" t="s">
        <v>23</v>
      </c>
      <c r="X15" s="2">
        <v>15</v>
      </c>
      <c r="Y15" s="4" t="s">
        <v>23</v>
      </c>
      <c r="Z15" s="2">
        <v>40</v>
      </c>
      <c r="AA15" s="4" t="s">
        <v>23</v>
      </c>
      <c r="AB15" s="1"/>
    </row>
    <row r="16" spans="1:28" ht="15" customHeight="1">
      <c r="A16" s="1"/>
      <c r="B16" s="4">
        <v>1958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14</v>
      </c>
      <c r="I16" s="4" t="s">
        <v>23</v>
      </c>
      <c r="J16" s="2">
        <v>49</v>
      </c>
      <c r="K16" s="4" t="s">
        <v>23</v>
      </c>
      <c r="L16" s="2">
        <v>355</v>
      </c>
      <c r="M16" s="4" t="s">
        <v>23</v>
      </c>
      <c r="N16" s="2">
        <v>281</v>
      </c>
      <c r="O16" s="4" t="s">
        <v>23</v>
      </c>
      <c r="P16" s="2">
        <v>194</v>
      </c>
      <c r="Q16" s="4" t="s">
        <v>23</v>
      </c>
      <c r="R16" s="2">
        <v>205</v>
      </c>
      <c r="S16" s="4" t="s">
        <v>23</v>
      </c>
      <c r="T16" s="2">
        <v>166</v>
      </c>
      <c r="U16" s="4" t="s">
        <v>23</v>
      </c>
      <c r="V16" s="2">
        <v>11</v>
      </c>
      <c r="W16" s="4" t="s">
        <v>23</v>
      </c>
      <c r="X16" s="2">
        <v>47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1959</v>
      </c>
      <c r="C17" s="37">
        <v>10</v>
      </c>
      <c r="D17" s="37"/>
      <c r="E17" s="4" t="s">
        <v>23</v>
      </c>
      <c r="F17" s="2">
        <v>7</v>
      </c>
      <c r="G17" s="4" t="s">
        <v>23</v>
      </c>
      <c r="H17" s="2">
        <v>56</v>
      </c>
      <c r="I17" s="4" t="s">
        <v>23</v>
      </c>
      <c r="J17" s="2">
        <v>261</v>
      </c>
      <c r="K17" s="4" t="s">
        <v>23</v>
      </c>
      <c r="L17" s="2">
        <v>157</v>
      </c>
      <c r="M17" s="4" t="s">
        <v>23</v>
      </c>
      <c r="N17" s="2">
        <v>240</v>
      </c>
      <c r="O17" s="4" t="s">
        <v>23</v>
      </c>
      <c r="P17" s="2">
        <v>329</v>
      </c>
      <c r="Q17" s="4" t="s">
        <v>38</v>
      </c>
      <c r="R17" s="2">
        <v>126</v>
      </c>
      <c r="S17" s="4" t="s">
        <v>23</v>
      </c>
      <c r="T17" s="2">
        <v>80</v>
      </c>
      <c r="U17" s="4" t="s">
        <v>23</v>
      </c>
      <c r="V17" s="2">
        <v>82</v>
      </c>
      <c r="W17" s="4" t="s">
        <v>23</v>
      </c>
      <c r="X17" s="2">
        <v>0</v>
      </c>
      <c r="Y17" s="4" t="s">
        <v>23</v>
      </c>
      <c r="Z17" s="2">
        <v>0</v>
      </c>
      <c r="AA17" s="4" t="s">
        <v>23</v>
      </c>
      <c r="AB17" s="1"/>
    </row>
    <row r="18" spans="1:28" ht="15" customHeight="1">
      <c r="A18" s="1"/>
      <c r="B18" s="4">
        <v>1960</v>
      </c>
      <c r="C18" s="37">
        <v>43</v>
      </c>
      <c r="D18" s="37"/>
      <c r="E18" s="4" t="s">
        <v>23</v>
      </c>
      <c r="F18" s="2">
        <v>0</v>
      </c>
      <c r="G18" s="4" t="s">
        <v>23</v>
      </c>
      <c r="H18" s="2">
        <v>82</v>
      </c>
      <c r="I18" s="4" t="s">
        <v>23</v>
      </c>
      <c r="J18" s="2">
        <v>39</v>
      </c>
      <c r="K18" s="4" t="s">
        <v>23</v>
      </c>
      <c r="L18" s="2">
        <v>48</v>
      </c>
      <c r="M18" s="4" t="s">
        <v>23</v>
      </c>
      <c r="N18" s="2">
        <v>322</v>
      </c>
      <c r="O18" s="4" t="s">
        <v>23</v>
      </c>
      <c r="P18" s="2">
        <v>196</v>
      </c>
      <c r="Q18" s="4" t="s">
        <v>23</v>
      </c>
      <c r="R18" s="2">
        <v>52</v>
      </c>
      <c r="S18" s="4" t="s">
        <v>23</v>
      </c>
      <c r="T18" s="2">
        <v>62</v>
      </c>
      <c r="U18" s="4" t="s">
        <v>23</v>
      </c>
      <c r="V18" s="2">
        <v>49</v>
      </c>
      <c r="W18" s="4" t="s">
        <v>23</v>
      </c>
      <c r="X18" s="2">
        <v>5</v>
      </c>
      <c r="Y18" s="4" t="s">
        <v>23</v>
      </c>
      <c r="Z18" s="2">
        <v>0</v>
      </c>
      <c r="AA18" s="4" t="s">
        <v>38</v>
      </c>
      <c r="AB18" s="1"/>
    </row>
    <row r="19" spans="1:28" ht="15" customHeight="1">
      <c r="A19" s="1"/>
      <c r="B19" s="4">
        <v>1961</v>
      </c>
      <c r="C19" s="37">
        <v>26</v>
      </c>
      <c r="D19" s="37"/>
      <c r="E19" s="4" t="s">
        <v>23</v>
      </c>
      <c r="F19" s="2">
        <v>0</v>
      </c>
      <c r="G19" s="4" t="s">
        <v>23</v>
      </c>
      <c r="H19" s="2">
        <v>81</v>
      </c>
      <c r="I19" s="4" t="s">
        <v>23</v>
      </c>
      <c r="J19" s="2">
        <v>30</v>
      </c>
      <c r="K19" s="4" t="s">
        <v>23</v>
      </c>
      <c r="L19" s="2">
        <v>133</v>
      </c>
      <c r="M19" s="4" t="s">
        <v>23</v>
      </c>
      <c r="N19" s="2">
        <v>191</v>
      </c>
      <c r="O19" s="4" t="s">
        <v>23</v>
      </c>
      <c r="P19" s="2">
        <v>273</v>
      </c>
      <c r="Q19" s="4" t="s">
        <v>23</v>
      </c>
      <c r="R19" s="2">
        <v>248</v>
      </c>
      <c r="S19" s="4" t="s">
        <v>23</v>
      </c>
      <c r="T19" s="2">
        <v>176</v>
      </c>
      <c r="U19" s="4" t="s">
        <v>38</v>
      </c>
      <c r="V19" s="2">
        <v>31</v>
      </c>
      <c r="W19" s="4" t="s">
        <v>23</v>
      </c>
      <c r="X19" s="2">
        <v>0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1962</v>
      </c>
      <c r="C20" s="37">
        <v>0</v>
      </c>
      <c r="D20" s="37"/>
      <c r="E20" s="4" t="s">
        <v>23</v>
      </c>
      <c r="F20" s="2">
        <v>0</v>
      </c>
      <c r="G20" s="4" t="s">
        <v>23</v>
      </c>
      <c r="H20" s="2">
        <v>6</v>
      </c>
      <c r="I20" s="4" t="s">
        <v>23</v>
      </c>
      <c r="J20" s="2">
        <v>55</v>
      </c>
      <c r="K20" s="4" t="s">
        <v>23</v>
      </c>
      <c r="L20" s="2">
        <v>27.2</v>
      </c>
      <c r="M20" s="4" t="s">
        <v>23</v>
      </c>
      <c r="N20" s="2">
        <v>223</v>
      </c>
      <c r="O20" s="4" t="s">
        <v>23</v>
      </c>
      <c r="P20" s="2">
        <v>13</v>
      </c>
      <c r="Q20" s="4" t="s">
        <v>23</v>
      </c>
      <c r="R20" s="2">
        <v>131.30000000000001</v>
      </c>
      <c r="S20" s="4" t="s">
        <v>23</v>
      </c>
      <c r="T20" s="2">
        <v>51</v>
      </c>
      <c r="U20" s="4" t="s">
        <v>38</v>
      </c>
      <c r="V20" s="2">
        <v>28</v>
      </c>
      <c r="W20" s="4" t="s">
        <v>23</v>
      </c>
      <c r="X20" s="2">
        <v>13</v>
      </c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1963</v>
      </c>
      <c r="C21" s="37">
        <v>0</v>
      </c>
      <c r="D21" s="37"/>
      <c r="E21" s="4" t="s">
        <v>23</v>
      </c>
      <c r="F21" s="2">
        <v>9</v>
      </c>
      <c r="G21" s="4" t="s">
        <v>23</v>
      </c>
      <c r="H21" s="2">
        <v>29</v>
      </c>
      <c r="I21" s="4" t="s">
        <v>23</v>
      </c>
      <c r="J21" s="2">
        <v>35</v>
      </c>
      <c r="K21" s="4" t="s">
        <v>23</v>
      </c>
      <c r="L21" s="2">
        <v>69</v>
      </c>
      <c r="M21" s="4" t="s">
        <v>23</v>
      </c>
      <c r="N21" s="2">
        <v>173</v>
      </c>
      <c r="O21" s="4" t="s">
        <v>23</v>
      </c>
      <c r="P21" s="2">
        <v>310</v>
      </c>
      <c r="Q21" s="4" t="s">
        <v>23</v>
      </c>
      <c r="R21" s="2">
        <v>359.3</v>
      </c>
      <c r="S21" s="4" t="s">
        <v>23</v>
      </c>
      <c r="T21" s="2">
        <v>169</v>
      </c>
      <c r="U21" s="4" t="s">
        <v>23</v>
      </c>
      <c r="V21" s="2">
        <v>74</v>
      </c>
      <c r="W21" s="4" t="s">
        <v>23</v>
      </c>
      <c r="X21" s="2">
        <v>69</v>
      </c>
      <c r="Y21" s="4" t="s">
        <v>23</v>
      </c>
      <c r="Z21" s="2">
        <v>1</v>
      </c>
      <c r="AA21" s="4" t="s">
        <v>23</v>
      </c>
      <c r="AB21" s="1"/>
    </row>
    <row r="22" spans="1:28" ht="15" customHeight="1">
      <c r="A22" s="1"/>
      <c r="B22" s="4">
        <v>1964</v>
      </c>
      <c r="C22" s="37">
        <v>11</v>
      </c>
      <c r="D22" s="37"/>
      <c r="E22" s="4" t="s">
        <v>23</v>
      </c>
      <c r="F22" s="2">
        <v>0</v>
      </c>
      <c r="G22" s="4" t="s">
        <v>23</v>
      </c>
      <c r="H22" s="2">
        <v>8</v>
      </c>
      <c r="I22" s="4" t="s">
        <v>23</v>
      </c>
      <c r="J22" s="2">
        <v>8</v>
      </c>
      <c r="K22" s="4" t="s">
        <v>23</v>
      </c>
      <c r="L22" s="2">
        <v>50</v>
      </c>
      <c r="M22" s="4" t="s">
        <v>23</v>
      </c>
      <c r="N22" s="2">
        <v>165.9</v>
      </c>
      <c r="O22" s="4" t="s">
        <v>23</v>
      </c>
      <c r="P22" s="2">
        <v>126</v>
      </c>
      <c r="Q22" s="4" t="s">
        <v>23</v>
      </c>
      <c r="R22" s="2">
        <v>186</v>
      </c>
      <c r="S22" s="4" t="s">
        <v>23</v>
      </c>
      <c r="T22" s="2">
        <v>27</v>
      </c>
      <c r="U22" s="4" t="s">
        <v>38</v>
      </c>
      <c r="V22" s="2">
        <v>4</v>
      </c>
      <c r="W22" s="4" t="s">
        <v>23</v>
      </c>
      <c r="X22" s="2">
        <v>50</v>
      </c>
      <c r="Y22" s="4" t="s">
        <v>38</v>
      </c>
      <c r="Z22" s="2">
        <v>163</v>
      </c>
      <c r="AA22" s="4" t="s">
        <v>23</v>
      </c>
      <c r="AB22" s="1"/>
    </row>
    <row r="23" spans="1:28" ht="15" customHeight="1">
      <c r="A23" s="1"/>
      <c r="B23" s="4">
        <v>1965</v>
      </c>
      <c r="C23" s="37">
        <v>19</v>
      </c>
      <c r="D23" s="37"/>
      <c r="E23" s="4" t="s">
        <v>23</v>
      </c>
      <c r="F23" s="2">
        <v>32</v>
      </c>
      <c r="G23" s="4" t="s">
        <v>23</v>
      </c>
      <c r="H23" s="2">
        <v>5</v>
      </c>
      <c r="I23" s="4" t="s">
        <v>23</v>
      </c>
      <c r="J23" s="2">
        <v>154</v>
      </c>
      <c r="K23" s="4" t="s">
        <v>23</v>
      </c>
      <c r="L23" s="2">
        <v>96</v>
      </c>
      <c r="M23" s="4" t="s">
        <v>23</v>
      </c>
      <c r="N23" s="2">
        <v>195</v>
      </c>
      <c r="O23" s="4" t="s">
        <v>23</v>
      </c>
      <c r="P23" s="2">
        <v>394.5</v>
      </c>
      <c r="Q23" s="4" t="s">
        <v>23</v>
      </c>
      <c r="R23" s="2">
        <v>421</v>
      </c>
      <c r="S23" s="4" t="s">
        <v>23</v>
      </c>
      <c r="T23" s="2">
        <v>31</v>
      </c>
      <c r="U23" s="4" t="s">
        <v>23</v>
      </c>
      <c r="V23" s="2">
        <v>69</v>
      </c>
      <c r="W23" s="4" t="s">
        <v>23</v>
      </c>
      <c r="X23" s="2">
        <v>90</v>
      </c>
      <c r="Y23" s="4" t="s">
        <v>23</v>
      </c>
      <c r="Z23" s="2">
        <v>16</v>
      </c>
      <c r="AA23" s="4" t="s">
        <v>23</v>
      </c>
      <c r="AB23" s="1"/>
    </row>
    <row r="24" spans="1:28" ht="15" customHeight="1">
      <c r="A24" s="1"/>
      <c r="B24" s="4">
        <v>1966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0</v>
      </c>
      <c r="I24" s="4" t="s">
        <v>23</v>
      </c>
      <c r="J24" s="2">
        <v>124.3</v>
      </c>
      <c r="K24" s="4" t="s">
        <v>23</v>
      </c>
      <c r="L24" s="2">
        <v>92.4</v>
      </c>
      <c r="M24" s="4" t="s">
        <v>23</v>
      </c>
      <c r="N24" s="2"/>
      <c r="O24" s="4" t="s">
        <v>23</v>
      </c>
      <c r="P24" s="2"/>
      <c r="Q24" s="4" t="s">
        <v>23</v>
      </c>
      <c r="R24" s="2">
        <v>169</v>
      </c>
      <c r="S24" s="4" t="s">
        <v>38</v>
      </c>
      <c r="T24" s="2">
        <v>45</v>
      </c>
      <c r="U24" s="4" t="s">
        <v>23</v>
      </c>
      <c r="V24" s="2"/>
      <c r="W24" s="4" t="s">
        <v>23</v>
      </c>
      <c r="X24" s="2">
        <v>20</v>
      </c>
      <c r="Y24" s="4" t="s">
        <v>23</v>
      </c>
      <c r="Z24" s="2">
        <v>85</v>
      </c>
      <c r="AA24" s="4" t="s">
        <v>23</v>
      </c>
      <c r="AB24" s="1"/>
    </row>
    <row r="25" spans="1:28" ht="15" customHeight="1">
      <c r="A25" s="1"/>
      <c r="B25" s="4">
        <v>1967</v>
      </c>
      <c r="C25" s="37">
        <v>11</v>
      </c>
      <c r="D25" s="37"/>
      <c r="E25" s="4" t="s">
        <v>38</v>
      </c>
      <c r="F25" s="2">
        <v>33</v>
      </c>
      <c r="G25" s="4" t="s">
        <v>23</v>
      </c>
      <c r="H25" s="2">
        <v>2</v>
      </c>
      <c r="I25" s="4" t="s">
        <v>23</v>
      </c>
      <c r="J25" s="2">
        <v>14</v>
      </c>
      <c r="K25" s="4" t="s">
        <v>23</v>
      </c>
      <c r="L25" s="2">
        <v>202</v>
      </c>
      <c r="M25" s="4" t="s">
        <v>23</v>
      </c>
      <c r="N25" s="2">
        <v>115</v>
      </c>
      <c r="O25" s="4" t="s">
        <v>23</v>
      </c>
      <c r="P25" s="2">
        <v>114</v>
      </c>
      <c r="Q25" s="4" t="s">
        <v>23</v>
      </c>
      <c r="R25" s="2">
        <v>102</v>
      </c>
      <c r="S25" s="4" t="s">
        <v>23</v>
      </c>
      <c r="T25" s="2">
        <v>55</v>
      </c>
      <c r="U25" s="4" t="s">
        <v>23</v>
      </c>
      <c r="V25" s="2">
        <v>42</v>
      </c>
      <c r="W25" s="4" t="s">
        <v>38</v>
      </c>
      <c r="X25" s="2">
        <v>16</v>
      </c>
      <c r="Y25" s="4" t="s">
        <v>23</v>
      </c>
      <c r="Z25" s="2">
        <v>17</v>
      </c>
      <c r="AA25" s="4" t="s">
        <v>23</v>
      </c>
      <c r="AB25" s="1"/>
    </row>
    <row r="26" spans="1:28" ht="15" customHeight="1">
      <c r="A26" s="1"/>
      <c r="B26" s="4">
        <v>1968</v>
      </c>
      <c r="C26" s="37">
        <v>0</v>
      </c>
      <c r="D26" s="37"/>
      <c r="E26" s="4" t="s">
        <v>23</v>
      </c>
      <c r="F26" s="2">
        <v>9</v>
      </c>
      <c r="G26" s="4" t="s">
        <v>23</v>
      </c>
      <c r="H26" s="2">
        <v>38</v>
      </c>
      <c r="I26" s="4" t="s">
        <v>23</v>
      </c>
      <c r="J26" s="2">
        <v>45</v>
      </c>
      <c r="K26" s="4" t="s">
        <v>23</v>
      </c>
      <c r="L26" s="2">
        <v>15</v>
      </c>
      <c r="M26" s="4" t="s">
        <v>23</v>
      </c>
      <c r="N26" s="2">
        <v>168</v>
      </c>
      <c r="O26" s="4" t="s">
        <v>23</v>
      </c>
      <c r="P26" s="2">
        <v>59</v>
      </c>
      <c r="Q26" s="4" t="s">
        <v>23</v>
      </c>
      <c r="R26" s="2">
        <v>94</v>
      </c>
      <c r="S26" s="4" t="s">
        <v>23</v>
      </c>
      <c r="T26" s="2">
        <v>80</v>
      </c>
      <c r="U26" s="4" t="s">
        <v>23</v>
      </c>
      <c r="V26" s="2">
        <v>41</v>
      </c>
      <c r="W26" s="4" t="s">
        <v>23</v>
      </c>
      <c r="X26" s="2">
        <v>39</v>
      </c>
      <c r="Y26" s="4" t="s">
        <v>23</v>
      </c>
      <c r="Z26" s="2">
        <v>69</v>
      </c>
      <c r="AA26" s="4" t="s">
        <v>23</v>
      </c>
      <c r="AB26" s="1"/>
    </row>
    <row r="27" spans="1:28" ht="15" customHeight="1">
      <c r="A27" s="1"/>
      <c r="B27" s="4">
        <v>1969</v>
      </c>
      <c r="C27" s="37">
        <v>0</v>
      </c>
      <c r="D27" s="37"/>
      <c r="E27" s="4" t="s">
        <v>23</v>
      </c>
      <c r="F27" s="2">
        <v>11</v>
      </c>
      <c r="G27" s="4" t="s">
        <v>23</v>
      </c>
      <c r="H27" s="2">
        <v>9</v>
      </c>
      <c r="I27" s="4" t="s">
        <v>23</v>
      </c>
      <c r="J27" s="2">
        <v>77</v>
      </c>
      <c r="K27" s="4" t="s">
        <v>23</v>
      </c>
      <c r="L27" s="2">
        <v>153</v>
      </c>
      <c r="M27" s="4" t="s">
        <v>23</v>
      </c>
      <c r="N27" s="2">
        <v>310</v>
      </c>
      <c r="O27" s="4" t="s">
        <v>23</v>
      </c>
      <c r="P27" s="2">
        <v>174</v>
      </c>
      <c r="Q27" s="4" t="s">
        <v>38</v>
      </c>
      <c r="R27" s="2">
        <v>161</v>
      </c>
      <c r="S27" s="4" t="s">
        <v>23</v>
      </c>
      <c r="T27" s="2">
        <v>57</v>
      </c>
      <c r="U27" s="4" t="s">
        <v>23</v>
      </c>
      <c r="V27" s="2">
        <v>38</v>
      </c>
      <c r="W27" s="4" t="s">
        <v>23</v>
      </c>
      <c r="X27" s="2">
        <v>0</v>
      </c>
      <c r="Y27" s="4" t="s">
        <v>38</v>
      </c>
      <c r="Z27" s="2">
        <v>0</v>
      </c>
      <c r="AA27" s="4" t="s">
        <v>23</v>
      </c>
      <c r="AB27" s="1"/>
    </row>
    <row r="28" spans="1:28" ht="15" customHeight="1">
      <c r="A28" s="1"/>
      <c r="B28" s="4">
        <v>1970</v>
      </c>
      <c r="C28" s="37">
        <v>37</v>
      </c>
      <c r="D28" s="37"/>
      <c r="E28" s="4" t="s">
        <v>23</v>
      </c>
      <c r="F28" s="2">
        <v>1</v>
      </c>
      <c r="G28" s="4" t="s">
        <v>23</v>
      </c>
      <c r="H28" s="2">
        <v>11</v>
      </c>
      <c r="I28" s="4" t="s">
        <v>23</v>
      </c>
      <c r="J28" s="2">
        <v>21</v>
      </c>
      <c r="K28" s="4" t="s">
        <v>23</v>
      </c>
      <c r="L28" s="2">
        <v>109</v>
      </c>
      <c r="M28" s="4" t="s">
        <v>23</v>
      </c>
      <c r="N28" s="2">
        <v>215.4</v>
      </c>
      <c r="O28" s="4" t="s">
        <v>23</v>
      </c>
      <c r="P28" s="2">
        <v>189</v>
      </c>
      <c r="Q28" s="4" t="s">
        <v>23</v>
      </c>
      <c r="R28" s="2">
        <v>69</v>
      </c>
      <c r="S28" s="4" t="s">
        <v>23</v>
      </c>
      <c r="T28" s="2">
        <v>69</v>
      </c>
      <c r="U28" s="4" t="s">
        <v>23</v>
      </c>
      <c r="V28" s="2">
        <v>12</v>
      </c>
      <c r="W28" s="4" t="s">
        <v>23</v>
      </c>
      <c r="X28" s="2">
        <v>14</v>
      </c>
      <c r="Y28" s="4" t="s">
        <v>23</v>
      </c>
      <c r="Z28" s="2">
        <v>32</v>
      </c>
      <c r="AA28" s="4" t="s">
        <v>23</v>
      </c>
      <c r="AB28" s="1"/>
    </row>
    <row r="29" spans="1:28" ht="15" customHeight="1">
      <c r="A29" s="1"/>
      <c r="B29" s="4">
        <v>1971</v>
      </c>
      <c r="C29" s="37">
        <v>3</v>
      </c>
      <c r="D29" s="37"/>
      <c r="E29" s="4" t="s">
        <v>23</v>
      </c>
      <c r="F29" s="2">
        <v>27</v>
      </c>
      <c r="G29" s="4" t="s">
        <v>23</v>
      </c>
      <c r="H29" s="2">
        <v>10</v>
      </c>
      <c r="I29" s="4" t="s">
        <v>23</v>
      </c>
      <c r="J29" s="2">
        <v>34</v>
      </c>
      <c r="K29" s="4" t="s">
        <v>23</v>
      </c>
      <c r="L29" s="2">
        <v>252</v>
      </c>
      <c r="M29" s="4" t="s">
        <v>23</v>
      </c>
      <c r="N29" s="2">
        <v>202</v>
      </c>
      <c r="O29" s="4" t="s">
        <v>23</v>
      </c>
      <c r="P29" s="2">
        <v>186</v>
      </c>
      <c r="Q29" s="4" t="s">
        <v>23</v>
      </c>
      <c r="R29" s="2">
        <v>121</v>
      </c>
      <c r="S29" s="4" t="s">
        <v>23</v>
      </c>
      <c r="T29" s="2">
        <v>48</v>
      </c>
      <c r="U29" s="4" t="s">
        <v>23</v>
      </c>
      <c r="V29" s="2">
        <v>45.9</v>
      </c>
      <c r="W29" s="4" t="s">
        <v>23</v>
      </c>
      <c r="X29" s="2">
        <v>0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1972</v>
      </c>
      <c r="C30" s="37">
        <v>5</v>
      </c>
      <c r="D30" s="37"/>
      <c r="E30" s="4" t="s">
        <v>23</v>
      </c>
      <c r="F30" s="2">
        <v>0</v>
      </c>
      <c r="G30" s="4" t="s">
        <v>38</v>
      </c>
      <c r="H30" s="2">
        <v>38</v>
      </c>
      <c r="I30" s="4" t="s">
        <v>23</v>
      </c>
      <c r="J30" s="2">
        <v>20</v>
      </c>
      <c r="K30" s="4" t="s">
        <v>23</v>
      </c>
      <c r="L30" s="2">
        <v>380.5</v>
      </c>
      <c r="M30" s="4" t="s">
        <v>23</v>
      </c>
      <c r="N30" s="2">
        <v>284</v>
      </c>
      <c r="O30" s="4" t="s">
        <v>23</v>
      </c>
      <c r="P30" s="2">
        <v>217</v>
      </c>
      <c r="Q30" s="4" t="s">
        <v>23</v>
      </c>
      <c r="R30" s="2">
        <v>213</v>
      </c>
      <c r="S30" s="4" t="s">
        <v>23</v>
      </c>
      <c r="T30" s="2">
        <v>165.5</v>
      </c>
      <c r="U30" s="4" t="s">
        <v>38</v>
      </c>
      <c r="V30" s="2">
        <v>142</v>
      </c>
      <c r="W30" s="4" t="s">
        <v>23</v>
      </c>
      <c r="X30" s="2">
        <v>11</v>
      </c>
      <c r="Y30" s="4" t="s">
        <v>38</v>
      </c>
      <c r="Z30" s="2">
        <v>14</v>
      </c>
      <c r="AA30" s="4" t="s">
        <v>23</v>
      </c>
      <c r="AB30" s="1"/>
    </row>
    <row r="31" spans="1:28" ht="15" customHeight="1">
      <c r="A31" s="1"/>
      <c r="B31" s="4">
        <v>1973</v>
      </c>
      <c r="C31" s="37">
        <v>0</v>
      </c>
      <c r="D31" s="37"/>
      <c r="E31" s="4" t="s">
        <v>23</v>
      </c>
      <c r="F31" s="2">
        <v>0</v>
      </c>
      <c r="G31" s="4" t="s">
        <v>23</v>
      </c>
      <c r="H31" s="2">
        <v>8</v>
      </c>
      <c r="I31" s="4" t="s">
        <v>23</v>
      </c>
      <c r="J31" s="2">
        <v>31</v>
      </c>
      <c r="K31" s="4" t="s">
        <v>23</v>
      </c>
      <c r="L31" s="2">
        <v>153</v>
      </c>
      <c r="M31" s="4" t="s">
        <v>23</v>
      </c>
      <c r="N31" s="2">
        <v>148</v>
      </c>
      <c r="O31" s="4" t="s">
        <v>23</v>
      </c>
      <c r="P31" s="2">
        <v>133</v>
      </c>
      <c r="Q31" s="4" t="s">
        <v>23</v>
      </c>
      <c r="R31" s="2">
        <v>25</v>
      </c>
      <c r="S31" s="4" t="s">
        <v>23</v>
      </c>
      <c r="T31" s="2">
        <v>6</v>
      </c>
      <c r="U31" s="4" t="s">
        <v>23</v>
      </c>
      <c r="V31" s="2">
        <v>74</v>
      </c>
      <c r="W31" s="4" t="s">
        <v>23</v>
      </c>
      <c r="X31" s="2">
        <v>22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1974</v>
      </c>
      <c r="C32" s="37">
        <v>25</v>
      </c>
      <c r="D32" s="37"/>
      <c r="E32" s="4" t="s">
        <v>23</v>
      </c>
      <c r="F32" s="2">
        <v>0</v>
      </c>
      <c r="G32" s="4" t="s">
        <v>23</v>
      </c>
      <c r="H32" s="2">
        <v>40</v>
      </c>
      <c r="I32" s="4" t="s">
        <v>23</v>
      </c>
      <c r="J32" s="2">
        <v>0</v>
      </c>
      <c r="K32" s="4" t="s">
        <v>23</v>
      </c>
      <c r="L32" s="2">
        <v>157</v>
      </c>
      <c r="M32" s="4" t="s">
        <v>23</v>
      </c>
      <c r="N32" s="2">
        <v>658</v>
      </c>
      <c r="O32" s="4" t="s">
        <v>23</v>
      </c>
      <c r="P32" s="2">
        <v>93</v>
      </c>
      <c r="Q32" s="4" t="s">
        <v>23</v>
      </c>
      <c r="R32" s="2">
        <v>33</v>
      </c>
      <c r="S32" s="4" t="s">
        <v>23</v>
      </c>
      <c r="T32" s="2">
        <v>63</v>
      </c>
      <c r="U32" s="4" t="s">
        <v>23</v>
      </c>
      <c r="V32" s="2">
        <v>4</v>
      </c>
      <c r="W32" s="4" t="s">
        <v>23</v>
      </c>
      <c r="X32" s="2">
        <v>65</v>
      </c>
      <c r="Y32" s="4" t="s">
        <v>23</v>
      </c>
      <c r="Z32" s="2">
        <v>31</v>
      </c>
      <c r="AA32" s="4" t="s">
        <v>23</v>
      </c>
      <c r="AB32" s="1"/>
    </row>
    <row r="33" spans="1:28" ht="15" customHeight="1">
      <c r="A33" s="1"/>
      <c r="B33" s="4">
        <v>1975</v>
      </c>
      <c r="C33" s="37">
        <v>6</v>
      </c>
      <c r="D33" s="37"/>
      <c r="E33" s="4" t="s">
        <v>23</v>
      </c>
      <c r="F33" s="2">
        <v>26</v>
      </c>
      <c r="G33" s="4" t="s">
        <v>23</v>
      </c>
      <c r="H33" s="2">
        <v>0</v>
      </c>
      <c r="I33" s="4" t="s">
        <v>23</v>
      </c>
      <c r="J33" s="2">
        <v>72</v>
      </c>
      <c r="K33" s="4" t="s">
        <v>23</v>
      </c>
      <c r="L33" s="2">
        <v>192</v>
      </c>
      <c r="M33" s="4" t="s">
        <v>23</v>
      </c>
      <c r="N33" s="2">
        <v>240</v>
      </c>
      <c r="O33" s="4" t="s">
        <v>23</v>
      </c>
      <c r="P33" s="2">
        <v>161</v>
      </c>
      <c r="Q33" s="4" t="s">
        <v>23</v>
      </c>
      <c r="R33" s="2">
        <v>79</v>
      </c>
      <c r="S33" s="4" t="s">
        <v>23</v>
      </c>
      <c r="T33" s="2">
        <v>45</v>
      </c>
      <c r="U33" s="4" t="s">
        <v>23</v>
      </c>
      <c r="V33" s="2">
        <v>45</v>
      </c>
      <c r="W33" s="4" t="s">
        <v>23</v>
      </c>
      <c r="X33" s="2">
        <v>41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1976</v>
      </c>
      <c r="C34" s="37">
        <v>10</v>
      </c>
      <c r="D34" s="37"/>
      <c r="E34" s="4" t="s">
        <v>23</v>
      </c>
      <c r="F34" s="2">
        <v>0</v>
      </c>
      <c r="G34" s="4" t="s">
        <v>23</v>
      </c>
      <c r="H34" s="2">
        <v>31</v>
      </c>
      <c r="I34" s="4" t="s">
        <v>23</v>
      </c>
      <c r="J34" s="2">
        <v>7</v>
      </c>
      <c r="K34" s="4" t="s">
        <v>23</v>
      </c>
      <c r="L34" s="2">
        <v>52</v>
      </c>
      <c r="M34" s="4" t="s">
        <v>23</v>
      </c>
      <c r="N34" s="2">
        <v>205</v>
      </c>
      <c r="O34" s="4" t="s">
        <v>23</v>
      </c>
      <c r="P34" s="2">
        <v>63</v>
      </c>
      <c r="Q34" s="4" t="s">
        <v>23</v>
      </c>
      <c r="R34" s="2">
        <v>84</v>
      </c>
      <c r="S34" s="4" t="s">
        <v>23</v>
      </c>
      <c r="T34" s="2">
        <v>89.5</v>
      </c>
      <c r="U34" s="4" t="s">
        <v>23</v>
      </c>
      <c r="V34" s="2">
        <v>157</v>
      </c>
      <c r="W34" s="4" t="s">
        <v>23</v>
      </c>
      <c r="X34" s="2">
        <v>89</v>
      </c>
      <c r="Y34" s="4" t="s">
        <v>23</v>
      </c>
      <c r="Z34" s="2">
        <v>54</v>
      </c>
      <c r="AA34" s="4" t="s">
        <v>23</v>
      </c>
      <c r="AB34" s="1"/>
    </row>
    <row r="35" spans="1:28" ht="15" customHeight="1">
      <c r="A35" s="1"/>
      <c r="B35" s="4">
        <v>1977</v>
      </c>
      <c r="C35" s="37">
        <v>24</v>
      </c>
      <c r="D35" s="37"/>
      <c r="E35" s="4" t="s">
        <v>23</v>
      </c>
      <c r="F35" s="2">
        <v>0</v>
      </c>
      <c r="G35" s="4" t="s">
        <v>23</v>
      </c>
      <c r="H35" s="2">
        <v>7</v>
      </c>
      <c r="I35" s="4" t="s">
        <v>23</v>
      </c>
      <c r="J35" s="2">
        <v>36</v>
      </c>
      <c r="K35" s="4" t="s">
        <v>23</v>
      </c>
      <c r="L35" s="2">
        <v>210</v>
      </c>
      <c r="M35" s="4" t="s">
        <v>23</v>
      </c>
      <c r="N35" s="2">
        <v>274</v>
      </c>
      <c r="O35" s="4" t="s">
        <v>23</v>
      </c>
      <c r="P35" s="2">
        <v>418</v>
      </c>
      <c r="Q35" s="4" t="s">
        <v>23</v>
      </c>
      <c r="R35" s="2">
        <v>103</v>
      </c>
      <c r="S35" s="4" t="s">
        <v>23</v>
      </c>
      <c r="T35" s="2">
        <v>49</v>
      </c>
      <c r="U35" s="4" t="s">
        <v>23</v>
      </c>
      <c r="V35" s="2">
        <v>96</v>
      </c>
      <c r="W35" s="4" t="s">
        <v>23</v>
      </c>
      <c r="X35" s="2">
        <v>58</v>
      </c>
      <c r="Y35" s="4" t="s">
        <v>23</v>
      </c>
      <c r="Z35" s="2">
        <v>7</v>
      </c>
      <c r="AA35" s="4" t="s">
        <v>23</v>
      </c>
      <c r="AB35" s="1"/>
    </row>
    <row r="36" spans="1:28" ht="15" customHeight="1">
      <c r="A36" s="1"/>
      <c r="B36" s="4">
        <v>1978</v>
      </c>
      <c r="C36" s="37">
        <v>0</v>
      </c>
      <c r="D36" s="37"/>
      <c r="E36" s="4" t="s">
        <v>23</v>
      </c>
      <c r="F36" s="2">
        <v>12</v>
      </c>
      <c r="G36" s="4" t="s">
        <v>23</v>
      </c>
      <c r="H36" s="2">
        <v>0</v>
      </c>
      <c r="I36" s="4" t="s">
        <v>23</v>
      </c>
      <c r="J36" s="2">
        <v>0</v>
      </c>
      <c r="K36" s="4" t="s">
        <v>23</v>
      </c>
      <c r="L36" s="2">
        <v>121</v>
      </c>
      <c r="M36" s="4" t="s">
        <v>23</v>
      </c>
      <c r="N36" s="2">
        <v>130</v>
      </c>
      <c r="O36" s="4" t="s">
        <v>23</v>
      </c>
      <c r="P36" s="2">
        <v>396</v>
      </c>
      <c r="Q36" s="4" t="s">
        <v>23</v>
      </c>
      <c r="R36" s="2">
        <v>41</v>
      </c>
      <c r="S36" s="4" t="s">
        <v>23</v>
      </c>
      <c r="T36" s="2">
        <v>153</v>
      </c>
      <c r="U36" s="4" t="s">
        <v>23</v>
      </c>
      <c r="V36" s="2">
        <v>60</v>
      </c>
      <c r="W36" s="4" t="s">
        <v>23</v>
      </c>
      <c r="X36" s="2">
        <v>92</v>
      </c>
      <c r="Y36" s="4" t="s">
        <v>23</v>
      </c>
      <c r="Z36" s="2">
        <v>0</v>
      </c>
      <c r="AA36" s="4" t="s">
        <v>23</v>
      </c>
      <c r="AB36" s="1"/>
    </row>
    <row r="37" spans="1:28" ht="15" customHeight="1">
      <c r="A37" s="1"/>
      <c r="B37" s="4">
        <v>1979</v>
      </c>
      <c r="C37" s="37">
        <v>12</v>
      </c>
      <c r="D37" s="37"/>
      <c r="E37" s="4" t="s">
        <v>23</v>
      </c>
      <c r="F37" s="2">
        <v>20</v>
      </c>
      <c r="G37" s="4" t="s">
        <v>23</v>
      </c>
      <c r="H37" s="2">
        <v>4</v>
      </c>
      <c r="I37" s="4" t="s">
        <v>23</v>
      </c>
      <c r="J37" s="2">
        <v>85</v>
      </c>
      <c r="K37" s="4" t="s">
        <v>23</v>
      </c>
      <c r="L37" s="2">
        <v>63</v>
      </c>
      <c r="M37" s="4" t="s">
        <v>23</v>
      </c>
      <c r="N37" s="2">
        <v>8</v>
      </c>
      <c r="O37" s="4" t="s">
        <v>23</v>
      </c>
      <c r="P37" s="2">
        <v>288</v>
      </c>
      <c r="Q37" s="4" t="s">
        <v>23</v>
      </c>
      <c r="R37" s="2">
        <v>208</v>
      </c>
      <c r="S37" s="4" t="s">
        <v>23</v>
      </c>
      <c r="T37" s="2">
        <v>99</v>
      </c>
      <c r="U37" s="4" t="s">
        <v>23</v>
      </c>
      <c r="V37" s="2">
        <v>13</v>
      </c>
      <c r="W37" s="4" t="s">
        <v>23</v>
      </c>
      <c r="X37" s="2">
        <v>73</v>
      </c>
      <c r="Y37" s="4" t="s">
        <v>23</v>
      </c>
      <c r="Z37" s="2">
        <v>48</v>
      </c>
      <c r="AA37" s="4" t="s">
        <v>23</v>
      </c>
      <c r="AB37" s="1"/>
    </row>
    <row r="38" spans="1:28" ht="15" customHeight="1">
      <c r="A38" s="1"/>
      <c r="B38" s="4">
        <v>1980</v>
      </c>
      <c r="C38" s="37">
        <v>0</v>
      </c>
      <c r="D38" s="37"/>
      <c r="E38" s="4" t="s">
        <v>23</v>
      </c>
      <c r="F38" s="2">
        <v>78</v>
      </c>
      <c r="G38" s="4" t="s">
        <v>23</v>
      </c>
      <c r="H38" s="2">
        <v>27</v>
      </c>
      <c r="I38" s="4" t="s">
        <v>23</v>
      </c>
      <c r="J38" s="2">
        <v>218</v>
      </c>
      <c r="K38" s="4" t="s">
        <v>23</v>
      </c>
      <c r="L38" s="2">
        <v>370</v>
      </c>
      <c r="M38" s="4" t="s">
        <v>23</v>
      </c>
      <c r="N38" s="2">
        <v>251</v>
      </c>
      <c r="O38" s="4" t="s">
        <v>23</v>
      </c>
      <c r="P38" s="2">
        <v>216</v>
      </c>
      <c r="Q38" s="4" t="s">
        <v>23</v>
      </c>
      <c r="R38" s="2">
        <v>97.8</v>
      </c>
      <c r="S38" s="4" t="s">
        <v>23</v>
      </c>
      <c r="T38" s="2">
        <v>63</v>
      </c>
      <c r="U38" s="4" t="s">
        <v>23</v>
      </c>
      <c r="V38" s="2">
        <v>0</v>
      </c>
      <c r="W38" s="4" t="s">
        <v>23</v>
      </c>
      <c r="X38" s="2">
        <v>24</v>
      </c>
      <c r="Y38" s="4" t="s">
        <v>23</v>
      </c>
      <c r="Z38" s="2">
        <v>48</v>
      </c>
      <c r="AA38" s="4" t="s">
        <v>23</v>
      </c>
      <c r="AB38" s="1"/>
    </row>
    <row r="39" spans="1:28" ht="15" customHeight="1">
      <c r="A39" s="1"/>
      <c r="B39" s="4">
        <v>1981</v>
      </c>
      <c r="C39" s="37">
        <v>91</v>
      </c>
      <c r="D39" s="37"/>
      <c r="E39" s="4" t="s">
        <v>23</v>
      </c>
      <c r="F39" s="2">
        <v>13</v>
      </c>
      <c r="G39" s="4" t="s">
        <v>23</v>
      </c>
      <c r="H39" s="2">
        <v>17</v>
      </c>
      <c r="I39" s="4" t="s">
        <v>23</v>
      </c>
      <c r="J39" s="2">
        <v>86</v>
      </c>
      <c r="K39" s="4" t="s">
        <v>23</v>
      </c>
      <c r="L39" s="2">
        <v>491</v>
      </c>
      <c r="M39" s="4" t="s">
        <v>23</v>
      </c>
      <c r="N39" s="2">
        <v>68</v>
      </c>
      <c r="O39" s="4" t="s">
        <v>23</v>
      </c>
      <c r="P39" s="2">
        <v>126</v>
      </c>
      <c r="Q39" s="4" t="s">
        <v>23</v>
      </c>
      <c r="R39" s="2">
        <v>133</v>
      </c>
      <c r="S39" s="4" t="s">
        <v>23</v>
      </c>
      <c r="T39" s="2">
        <v>37</v>
      </c>
      <c r="U39" s="4" t="s">
        <v>23</v>
      </c>
      <c r="V39" s="2">
        <v>25</v>
      </c>
      <c r="W39" s="4" t="s">
        <v>23</v>
      </c>
      <c r="X39" s="2">
        <v>10</v>
      </c>
      <c r="Y39" s="4" t="s">
        <v>23</v>
      </c>
      <c r="Z39" s="2">
        <v>18</v>
      </c>
      <c r="AA39" s="4" t="s">
        <v>23</v>
      </c>
      <c r="AB39" s="1"/>
    </row>
    <row r="40" spans="1:28" ht="15" customHeight="1">
      <c r="A40" s="1"/>
      <c r="B40" s="4">
        <v>1982</v>
      </c>
      <c r="C40" s="37">
        <v>66</v>
      </c>
      <c r="D40" s="37"/>
      <c r="E40" s="4" t="s">
        <v>23</v>
      </c>
      <c r="F40" s="2">
        <v>9</v>
      </c>
      <c r="G40" s="4" t="s">
        <v>23</v>
      </c>
      <c r="H40" s="2">
        <v>8.5</v>
      </c>
      <c r="I40" s="4" t="s">
        <v>23</v>
      </c>
      <c r="J40" s="2">
        <v>23.5</v>
      </c>
      <c r="K40" s="4" t="s">
        <v>23</v>
      </c>
      <c r="L40" s="2">
        <v>356</v>
      </c>
      <c r="M40" s="4" t="s">
        <v>23</v>
      </c>
      <c r="N40" s="2">
        <v>361</v>
      </c>
      <c r="O40" s="4" t="s">
        <v>23</v>
      </c>
      <c r="P40" s="2">
        <v>248</v>
      </c>
      <c r="Q40" s="4" t="s">
        <v>23</v>
      </c>
      <c r="R40" s="2">
        <v>145</v>
      </c>
      <c r="S40" s="4" t="s">
        <v>23</v>
      </c>
      <c r="T40" s="2">
        <v>188</v>
      </c>
      <c r="U40" s="4" t="s">
        <v>23</v>
      </c>
      <c r="V40" s="2">
        <v>85</v>
      </c>
      <c r="W40" s="4" t="s">
        <v>23</v>
      </c>
      <c r="X40" s="2">
        <v>31</v>
      </c>
      <c r="Y40" s="4" t="s">
        <v>23</v>
      </c>
      <c r="Z40" s="2">
        <v>0</v>
      </c>
      <c r="AA40" s="4" t="s">
        <v>23</v>
      </c>
      <c r="AB40" s="1"/>
    </row>
    <row r="41" spans="1:28" ht="15" customHeight="1">
      <c r="A41" s="1"/>
      <c r="B41" s="4">
        <v>1983</v>
      </c>
      <c r="C41" s="37">
        <v>20</v>
      </c>
      <c r="D41" s="37"/>
      <c r="E41" s="4" t="s">
        <v>23</v>
      </c>
      <c r="F41" s="2">
        <v>7</v>
      </c>
      <c r="G41" s="4" t="s">
        <v>23</v>
      </c>
      <c r="H41" s="2">
        <v>0</v>
      </c>
      <c r="I41" s="4" t="s">
        <v>23</v>
      </c>
      <c r="J41" s="2">
        <v>43</v>
      </c>
      <c r="K41" s="4" t="s">
        <v>23</v>
      </c>
      <c r="L41" s="2">
        <v>92</v>
      </c>
      <c r="M41" s="4" t="s">
        <v>23</v>
      </c>
      <c r="N41" s="2">
        <v>249</v>
      </c>
      <c r="O41" s="4" t="s">
        <v>23</v>
      </c>
      <c r="P41" s="2">
        <v>188</v>
      </c>
      <c r="Q41" s="4" t="s">
        <v>23</v>
      </c>
      <c r="R41" s="2">
        <v>121.5</v>
      </c>
      <c r="S41" s="4" t="s">
        <v>23</v>
      </c>
      <c r="T41" s="2">
        <v>65</v>
      </c>
      <c r="U41" s="4" t="s">
        <v>23</v>
      </c>
      <c r="V41" s="2">
        <v>16</v>
      </c>
      <c r="W41" s="4" t="s">
        <v>23</v>
      </c>
      <c r="X41" s="2">
        <v>4</v>
      </c>
      <c r="Y41" s="4" t="s">
        <v>23</v>
      </c>
      <c r="Z41" s="2">
        <v>11</v>
      </c>
      <c r="AA41" s="4" t="s">
        <v>23</v>
      </c>
      <c r="AB41" s="1"/>
    </row>
    <row r="42" spans="1:28" ht="15" customHeight="1">
      <c r="A42" s="1"/>
      <c r="B42" s="4">
        <v>1984</v>
      </c>
      <c r="C42" s="37">
        <v>11</v>
      </c>
      <c r="D42" s="37"/>
      <c r="E42" s="4" t="s">
        <v>23</v>
      </c>
      <c r="F42" s="2">
        <v>34</v>
      </c>
      <c r="G42" s="4" t="s">
        <v>23</v>
      </c>
      <c r="H42" s="2">
        <v>8</v>
      </c>
      <c r="I42" s="4" t="s">
        <v>23</v>
      </c>
      <c r="J42" s="2">
        <v>37.5</v>
      </c>
      <c r="K42" s="4" t="s">
        <v>23</v>
      </c>
      <c r="L42" s="2">
        <v>364</v>
      </c>
      <c r="M42" s="4" t="s">
        <v>23</v>
      </c>
      <c r="N42" s="2">
        <v>179.5</v>
      </c>
      <c r="O42" s="4" t="s">
        <v>23</v>
      </c>
      <c r="P42" s="2">
        <v>286</v>
      </c>
      <c r="Q42" s="4" t="s">
        <v>23</v>
      </c>
      <c r="R42" s="2">
        <v>89</v>
      </c>
      <c r="S42" s="4" t="s">
        <v>23</v>
      </c>
      <c r="T42" s="2">
        <v>142.5</v>
      </c>
      <c r="U42" s="4" t="s">
        <v>23</v>
      </c>
      <c r="V42" s="2">
        <v>168</v>
      </c>
      <c r="W42" s="4" t="s">
        <v>23</v>
      </c>
      <c r="X42" s="2">
        <v>28</v>
      </c>
      <c r="Y42" s="4" t="s">
        <v>23</v>
      </c>
      <c r="Z42" s="2">
        <v>0</v>
      </c>
      <c r="AA42" s="4" t="s">
        <v>23</v>
      </c>
      <c r="AB42" s="1"/>
    </row>
    <row r="43" spans="1:28" ht="15" customHeight="1">
      <c r="A43" s="1"/>
      <c r="B43" s="4">
        <v>1985</v>
      </c>
      <c r="C43" s="37">
        <v>24</v>
      </c>
      <c r="D43" s="37"/>
      <c r="E43" s="4" t="s">
        <v>23</v>
      </c>
      <c r="F43" s="2">
        <v>0</v>
      </c>
      <c r="G43" s="4" t="s">
        <v>23</v>
      </c>
      <c r="H43" s="2">
        <v>18</v>
      </c>
      <c r="I43" s="4" t="s">
        <v>23</v>
      </c>
      <c r="J43" s="2">
        <v>50</v>
      </c>
      <c r="K43" s="4" t="s">
        <v>23</v>
      </c>
      <c r="L43" s="2">
        <v>188.9</v>
      </c>
      <c r="M43" s="4" t="s">
        <v>23</v>
      </c>
      <c r="N43" s="2">
        <v>130</v>
      </c>
      <c r="O43" s="4" t="s">
        <v>23</v>
      </c>
      <c r="P43" s="2">
        <v>191.5</v>
      </c>
      <c r="Q43" s="4" t="s">
        <v>23</v>
      </c>
      <c r="R43" s="2">
        <v>21.5</v>
      </c>
      <c r="S43" s="4" t="s">
        <v>23</v>
      </c>
      <c r="T43" s="2">
        <v>97</v>
      </c>
      <c r="U43" s="4" t="s">
        <v>23</v>
      </c>
      <c r="V43" s="2">
        <v>108.5</v>
      </c>
      <c r="W43" s="4" t="s">
        <v>23</v>
      </c>
      <c r="X43" s="2">
        <v>35.5</v>
      </c>
      <c r="Y43" s="4" t="s">
        <v>23</v>
      </c>
      <c r="Z43" s="2">
        <v>0</v>
      </c>
      <c r="AA43" s="4" t="s">
        <v>23</v>
      </c>
      <c r="AB43" s="1"/>
    </row>
    <row r="44" spans="1:28" ht="15" customHeight="1">
      <c r="A44" s="1"/>
      <c r="B44" s="4">
        <v>1986</v>
      </c>
      <c r="C44" s="37">
        <v>18</v>
      </c>
      <c r="D44" s="37"/>
      <c r="E44" s="4" t="s">
        <v>23</v>
      </c>
      <c r="F44" s="2">
        <v>4</v>
      </c>
      <c r="G44" s="4" t="s">
        <v>23</v>
      </c>
      <c r="H44" s="2">
        <v>35.5</v>
      </c>
      <c r="I44" s="4" t="s">
        <v>23</v>
      </c>
      <c r="J44" s="2">
        <v>150.4</v>
      </c>
      <c r="K44" s="4" t="s">
        <v>23</v>
      </c>
      <c r="L44" s="2">
        <v>468.5</v>
      </c>
      <c r="M44" s="4" t="s">
        <v>23</v>
      </c>
      <c r="N44" s="2">
        <v>319</v>
      </c>
      <c r="O44" s="4" t="s">
        <v>23</v>
      </c>
      <c r="P44" s="2">
        <v>100.5</v>
      </c>
      <c r="Q44" s="4" t="s">
        <v>23</v>
      </c>
      <c r="R44" s="2">
        <v>165.1</v>
      </c>
      <c r="S44" s="4" t="s">
        <v>23</v>
      </c>
      <c r="T44" s="2">
        <v>67.5</v>
      </c>
      <c r="U44" s="4" t="s">
        <v>23</v>
      </c>
      <c r="V44" s="2">
        <v>23.5</v>
      </c>
      <c r="W44" s="4" t="s">
        <v>23</v>
      </c>
      <c r="X44" s="2">
        <v>177</v>
      </c>
      <c r="Y44" s="4" t="s">
        <v>23</v>
      </c>
      <c r="Z44" s="2">
        <v>2.8</v>
      </c>
      <c r="AA44" s="4" t="s">
        <v>23</v>
      </c>
      <c r="AB44" s="1"/>
    </row>
    <row r="45" spans="1:28" ht="15" customHeight="1">
      <c r="A45" s="1"/>
      <c r="B45" s="4">
        <v>1987</v>
      </c>
      <c r="C45" s="37">
        <v>0</v>
      </c>
      <c r="D45" s="37"/>
      <c r="E45" s="4" t="s">
        <v>23</v>
      </c>
      <c r="F45" s="2">
        <v>3.2</v>
      </c>
      <c r="G45" s="4" t="s">
        <v>23</v>
      </c>
      <c r="H45" s="2">
        <v>74.400000000000006</v>
      </c>
      <c r="I45" s="4" t="s">
        <v>23</v>
      </c>
      <c r="J45" s="2">
        <v>55</v>
      </c>
      <c r="K45" s="4" t="s">
        <v>23</v>
      </c>
      <c r="L45" s="2">
        <v>121.7</v>
      </c>
      <c r="M45" s="4" t="s">
        <v>23</v>
      </c>
      <c r="N45" s="2">
        <v>221.3</v>
      </c>
      <c r="O45" s="4" t="s">
        <v>23</v>
      </c>
      <c r="P45" s="2">
        <v>404.2</v>
      </c>
      <c r="Q45" s="4" t="s">
        <v>23</v>
      </c>
      <c r="R45" s="2">
        <v>230</v>
      </c>
      <c r="S45" s="4" t="s">
        <v>23</v>
      </c>
      <c r="T45" s="2">
        <v>148.4</v>
      </c>
      <c r="U45" s="4" t="s">
        <v>23</v>
      </c>
      <c r="V45" s="2">
        <v>92.5</v>
      </c>
      <c r="W45" s="4" t="s">
        <v>23</v>
      </c>
      <c r="X45" s="2">
        <v>7</v>
      </c>
      <c r="Y45" s="4" t="s">
        <v>23</v>
      </c>
      <c r="Z45" s="2">
        <v>0</v>
      </c>
      <c r="AA45" s="4" t="s">
        <v>23</v>
      </c>
      <c r="AB45" s="1"/>
    </row>
    <row r="46" spans="1:28" ht="15" customHeight="1">
      <c r="A46" s="1"/>
      <c r="B46" s="4">
        <v>1988</v>
      </c>
      <c r="C46" s="37">
        <v>13.6</v>
      </c>
      <c r="D46" s="37"/>
      <c r="E46" s="4" t="s">
        <v>23</v>
      </c>
      <c r="F46" s="2">
        <v>0</v>
      </c>
      <c r="G46" s="4" t="s">
        <v>23</v>
      </c>
      <c r="H46" s="2">
        <v>22.5</v>
      </c>
      <c r="I46" s="4" t="s">
        <v>23</v>
      </c>
      <c r="J46" s="2">
        <v>37</v>
      </c>
      <c r="K46" s="4" t="s">
        <v>23</v>
      </c>
      <c r="L46" s="2">
        <v>45.5</v>
      </c>
      <c r="M46" s="4" t="s">
        <v>23</v>
      </c>
      <c r="N46" s="2">
        <v>228.5</v>
      </c>
      <c r="O46" s="4" t="s">
        <v>23</v>
      </c>
      <c r="P46" s="2">
        <v>248</v>
      </c>
      <c r="Q46" s="4" t="s">
        <v>23</v>
      </c>
      <c r="R46" s="2">
        <v>310</v>
      </c>
      <c r="S46" s="4" t="s">
        <v>23</v>
      </c>
      <c r="T46" s="2">
        <v>88.5</v>
      </c>
      <c r="U46" s="4" t="s">
        <v>23</v>
      </c>
      <c r="V46" s="2">
        <v>22.5</v>
      </c>
      <c r="W46" s="4" t="s">
        <v>23</v>
      </c>
      <c r="X46" s="2">
        <v>27.5</v>
      </c>
      <c r="Y46" s="4" t="s">
        <v>23</v>
      </c>
      <c r="Z46" s="2">
        <v>10.5</v>
      </c>
      <c r="AA46" s="4" t="s">
        <v>23</v>
      </c>
      <c r="AB46" s="1"/>
    </row>
    <row r="47" spans="1:28" ht="15" customHeight="1">
      <c r="A47" s="1"/>
      <c r="B47" s="4">
        <v>1989</v>
      </c>
      <c r="C47" s="37">
        <v>4.5</v>
      </c>
      <c r="D47" s="37"/>
      <c r="E47" s="4" t="s">
        <v>23</v>
      </c>
      <c r="F47" s="2">
        <v>0</v>
      </c>
      <c r="G47" s="4" t="s">
        <v>23</v>
      </c>
      <c r="H47" s="2">
        <v>17.7</v>
      </c>
      <c r="I47" s="4" t="s">
        <v>23</v>
      </c>
      <c r="J47" s="2">
        <v>0</v>
      </c>
      <c r="K47" s="4" t="s">
        <v>23</v>
      </c>
      <c r="L47" s="2">
        <v>51</v>
      </c>
      <c r="M47" s="4" t="s">
        <v>23</v>
      </c>
      <c r="N47" s="2">
        <v>235.5</v>
      </c>
      <c r="O47" s="4" t="s">
        <v>23</v>
      </c>
      <c r="P47" s="2">
        <v>188</v>
      </c>
      <c r="Q47" s="4" t="s">
        <v>23</v>
      </c>
      <c r="R47" s="2">
        <v>133</v>
      </c>
      <c r="S47" s="4" t="s">
        <v>23</v>
      </c>
      <c r="T47" s="2">
        <v>38</v>
      </c>
      <c r="U47" s="4" t="s">
        <v>23</v>
      </c>
      <c r="V47" s="2">
        <v>28</v>
      </c>
      <c r="W47" s="4" t="s">
        <v>23</v>
      </c>
      <c r="X47" s="2">
        <v>0</v>
      </c>
      <c r="Y47" s="4" t="s">
        <v>23</v>
      </c>
      <c r="Z47" s="2">
        <v>44</v>
      </c>
      <c r="AA47" s="4" t="s">
        <v>23</v>
      </c>
      <c r="AB47" s="1"/>
    </row>
    <row r="48" spans="1:28" ht="15" customHeight="1">
      <c r="A48" s="1"/>
      <c r="B48" s="4">
        <v>1990</v>
      </c>
      <c r="C48" s="37">
        <v>4.2</v>
      </c>
      <c r="D48" s="37"/>
      <c r="E48" s="4" t="s">
        <v>23</v>
      </c>
      <c r="F48" s="2">
        <v>20</v>
      </c>
      <c r="G48" s="4" t="s">
        <v>23</v>
      </c>
      <c r="H48" s="2">
        <v>103.5</v>
      </c>
      <c r="I48" s="4" t="s">
        <v>23</v>
      </c>
      <c r="J48" s="2">
        <v>44</v>
      </c>
      <c r="K48" s="4" t="s">
        <v>23</v>
      </c>
      <c r="L48" s="2">
        <v>80</v>
      </c>
      <c r="M48" s="4" t="s">
        <v>23</v>
      </c>
      <c r="N48" s="2">
        <v>78</v>
      </c>
      <c r="O48" s="4" t="s">
        <v>23</v>
      </c>
      <c r="P48" s="2">
        <v>110</v>
      </c>
      <c r="Q48" s="4" t="s">
        <v>23</v>
      </c>
      <c r="R48" s="2">
        <v>115</v>
      </c>
      <c r="S48" s="4" t="s">
        <v>23</v>
      </c>
      <c r="T48" s="2">
        <v>136.4</v>
      </c>
      <c r="U48" s="4" t="s">
        <v>23</v>
      </c>
      <c r="V48" s="2">
        <v>42</v>
      </c>
      <c r="W48" s="4" t="s">
        <v>23</v>
      </c>
      <c r="X48" s="2">
        <v>25.5</v>
      </c>
      <c r="Y48" s="4" t="s">
        <v>23</v>
      </c>
      <c r="Z48" s="2">
        <v>0</v>
      </c>
      <c r="AA48" s="4" t="s">
        <v>23</v>
      </c>
      <c r="AB48" s="1"/>
    </row>
    <row r="49" spans="1:28" ht="15" customHeight="1">
      <c r="A49" s="1"/>
      <c r="B49" s="4">
        <v>1991</v>
      </c>
      <c r="C49" s="37">
        <v>17.5</v>
      </c>
      <c r="D49" s="37"/>
      <c r="E49" s="4" t="s">
        <v>23</v>
      </c>
      <c r="F49" s="2">
        <v>0</v>
      </c>
      <c r="G49" s="4" t="s">
        <v>23</v>
      </c>
      <c r="H49" s="2">
        <v>6.5</v>
      </c>
      <c r="I49" s="4" t="s">
        <v>23</v>
      </c>
      <c r="J49" s="2">
        <v>82</v>
      </c>
      <c r="K49" s="4" t="s">
        <v>23</v>
      </c>
      <c r="L49" s="2">
        <v>348</v>
      </c>
      <c r="M49" s="4" t="s">
        <v>23</v>
      </c>
      <c r="N49" s="2">
        <v>191.4</v>
      </c>
      <c r="O49" s="4" t="s">
        <v>23</v>
      </c>
      <c r="P49" s="2">
        <v>211.5</v>
      </c>
      <c r="Q49" s="4" t="s">
        <v>23</v>
      </c>
      <c r="R49" s="2">
        <v>73</v>
      </c>
      <c r="S49" s="4" t="s">
        <v>23</v>
      </c>
      <c r="T49" s="2">
        <v>99.5</v>
      </c>
      <c r="U49" s="4" t="s">
        <v>23</v>
      </c>
      <c r="V49" s="2">
        <v>49</v>
      </c>
      <c r="W49" s="4" t="s">
        <v>23</v>
      </c>
      <c r="X49" s="2">
        <v>20.5</v>
      </c>
      <c r="Y49" s="4" t="s">
        <v>23</v>
      </c>
      <c r="Z49" s="2">
        <v>69.5</v>
      </c>
      <c r="AA49" s="4" t="s">
        <v>23</v>
      </c>
      <c r="AB49" s="1"/>
    </row>
    <row r="50" spans="1:28" ht="15" customHeight="1">
      <c r="A50" s="1"/>
      <c r="B50" s="4">
        <v>1992</v>
      </c>
      <c r="C50" s="37">
        <v>0</v>
      </c>
      <c r="D50" s="37"/>
      <c r="E50" s="4" t="s">
        <v>23</v>
      </c>
      <c r="F50" s="2">
        <v>8.5</v>
      </c>
      <c r="G50" s="4" t="s">
        <v>23</v>
      </c>
      <c r="H50" s="2">
        <v>31</v>
      </c>
      <c r="I50" s="4" t="s">
        <v>23</v>
      </c>
      <c r="J50" s="2">
        <v>88</v>
      </c>
      <c r="K50" s="4" t="s">
        <v>23</v>
      </c>
      <c r="L50" s="2">
        <v>700</v>
      </c>
      <c r="M50" s="4" t="s">
        <v>23</v>
      </c>
      <c r="N50" s="2">
        <v>289</v>
      </c>
      <c r="O50" s="4" t="s">
        <v>23</v>
      </c>
      <c r="P50" s="2">
        <v>100.5</v>
      </c>
      <c r="Q50" s="4" t="s">
        <v>23</v>
      </c>
      <c r="R50" s="2">
        <v>94</v>
      </c>
      <c r="S50" s="4" t="s">
        <v>23</v>
      </c>
      <c r="T50" s="2">
        <v>101</v>
      </c>
      <c r="U50" s="4" t="s">
        <v>23</v>
      </c>
      <c r="V50" s="2">
        <v>34</v>
      </c>
      <c r="W50" s="4" t="s">
        <v>23</v>
      </c>
      <c r="X50" s="2">
        <v>8</v>
      </c>
      <c r="Y50" s="4" t="s">
        <v>23</v>
      </c>
      <c r="Z50" s="2">
        <v>22.5</v>
      </c>
      <c r="AA50" s="4" t="s">
        <v>23</v>
      </c>
      <c r="AB50" s="1"/>
    </row>
    <row r="51" spans="1:28" ht="15" customHeight="1">
      <c r="A51" s="1"/>
      <c r="B51" s="4">
        <v>1993</v>
      </c>
      <c r="C51" s="37">
        <v>2.5</v>
      </c>
      <c r="D51" s="37"/>
      <c r="E51" s="4" t="s">
        <v>23</v>
      </c>
      <c r="F51" s="2">
        <v>0</v>
      </c>
      <c r="G51" s="4" t="s">
        <v>23</v>
      </c>
      <c r="H51" s="2">
        <v>13.5</v>
      </c>
      <c r="I51" s="4" t="s">
        <v>23</v>
      </c>
      <c r="J51" s="2">
        <v>110.5</v>
      </c>
      <c r="K51" s="4" t="s">
        <v>23</v>
      </c>
      <c r="L51" s="2">
        <v>275.5</v>
      </c>
      <c r="M51" s="4" t="s">
        <v>23</v>
      </c>
      <c r="N51" s="2">
        <v>340.5</v>
      </c>
      <c r="O51" s="4" t="s">
        <v>23</v>
      </c>
      <c r="P51" s="2">
        <v>166</v>
      </c>
      <c r="Q51" s="4" t="s">
        <v>23</v>
      </c>
      <c r="R51" s="2">
        <v>109</v>
      </c>
      <c r="S51" s="4" t="s">
        <v>23</v>
      </c>
      <c r="T51" s="2">
        <v>22.5</v>
      </c>
      <c r="U51" s="4" t="s">
        <v>23</v>
      </c>
      <c r="V51" s="2">
        <v>56.5</v>
      </c>
      <c r="W51" s="4" t="s">
        <v>23</v>
      </c>
      <c r="X51" s="2">
        <v>9</v>
      </c>
      <c r="Y51" s="4" t="s">
        <v>23</v>
      </c>
      <c r="Z51" s="2">
        <v>6</v>
      </c>
      <c r="AA51" s="4" t="s">
        <v>23</v>
      </c>
      <c r="AB51" s="1"/>
    </row>
    <row r="52" spans="1:28" ht="15" customHeight="1">
      <c r="A52" s="1"/>
      <c r="B52" s="4">
        <v>1994</v>
      </c>
      <c r="C52" s="37">
        <v>3.5</v>
      </c>
      <c r="D52" s="37"/>
      <c r="E52" s="4" t="s">
        <v>23</v>
      </c>
      <c r="F52" s="2">
        <v>0</v>
      </c>
      <c r="G52" s="4" t="s">
        <v>23</v>
      </c>
      <c r="H52" s="2">
        <v>0</v>
      </c>
      <c r="I52" s="4" t="s">
        <v>23</v>
      </c>
      <c r="J52" s="2">
        <v>170</v>
      </c>
      <c r="K52" s="4" t="s">
        <v>23</v>
      </c>
      <c r="L52" s="2">
        <v>70.5</v>
      </c>
      <c r="M52" s="4" t="s">
        <v>23</v>
      </c>
      <c r="N52" s="2">
        <v>245.5</v>
      </c>
      <c r="O52" s="4" t="s">
        <v>23</v>
      </c>
      <c r="P52" s="2">
        <v>204.5</v>
      </c>
      <c r="Q52" s="4" t="s">
        <v>23</v>
      </c>
      <c r="R52" s="2">
        <v>13</v>
      </c>
      <c r="S52" s="4" t="s">
        <v>23</v>
      </c>
      <c r="T52" s="2">
        <v>94.5</v>
      </c>
      <c r="U52" s="4" t="s">
        <v>23</v>
      </c>
      <c r="V52" s="2">
        <v>59.5</v>
      </c>
      <c r="W52" s="4" t="s">
        <v>23</v>
      </c>
      <c r="X52" s="2">
        <v>6</v>
      </c>
      <c r="Y52" s="4" t="s">
        <v>23</v>
      </c>
      <c r="Z52" s="2">
        <v>20</v>
      </c>
      <c r="AA52" s="4" t="s">
        <v>23</v>
      </c>
      <c r="AB52" s="1"/>
    </row>
    <row r="53" spans="1:28" ht="15" customHeight="1">
      <c r="A53" s="1"/>
      <c r="B53" s="4">
        <v>1995</v>
      </c>
      <c r="C53" s="37">
        <v>5.5</v>
      </c>
      <c r="D53" s="37"/>
      <c r="E53" s="4" t="s">
        <v>23</v>
      </c>
      <c r="F53" s="2">
        <v>0</v>
      </c>
      <c r="G53" s="4" t="s">
        <v>23</v>
      </c>
      <c r="H53" s="2">
        <v>0</v>
      </c>
      <c r="I53" s="4" t="s">
        <v>23</v>
      </c>
      <c r="J53" s="2">
        <v>53.5</v>
      </c>
      <c r="K53" s="4" t="s">
        <v>23</v>
      </c>
      <c r="L53" s="2">
        <v>25</v>
      </c>
      <c r="M53" s="4" t="s">
        <v>23</v>
      </c>
      <c r="N53" s="2">
        <v>183</v>
      </c>
      <c r="O53" s="4" t="s">
        <v>23</v>
      </c>
      <c r="P53" s="2">
        <v>273.5</v>
      </c>
      <c r="Q53" s="4" t="s">
        <v>23</v>
      </c>
      <c r="R53" s="2">
        <v>102</v>
      </c>
      <c r="S53" s="4" t="s">
        <v>23</v>
      </c>
      <c r="T53" s="2">
        <v>23</v>
      </c>
      <c r="U53" s="4" t="s">
        <v>23</v>
      </c>
      <c r="V53" s="2">
        <v>53.5</v>
      </c>
      <c r="W53" s="4" t="s">
        <v>23</v>
      </c>
      <c r="X53" s="2">
        <v>0</v>
      </c>
      <c r="Y53" s="4" t="s">
        <v>23</v>
      </c>
      <c r="Z53" s="2">
        <v>0</v>
      </c>
      <c r="AA53" s="4" t="s">
        <v>23</v>
      </c>
      <c r="AB53" s="1"/>
    </row>
    <row r="54" spans="1:28" ht="15" customHeight="1">
      <c r="A54" s="1"/>
      <c r="B54" s="4">
        <v>1996</v>
      </c>
      <c r="C54" s="37">
        <v>0</v>
      </c>
      <c r="D54" s="37"/>
      <c r="E54" s="4" t="s">
        <v>23</v>
      </c>
      <c r="F54" s="2">
        <v>10.5</v>
      </c>
      <c r="G54" s="4" t="s">
        <v>23</v>
      </c>
      <c r="H54" s="2">
        <v>63.5</v>
      </c>
      <c r="I54" s="4" t="s">
        <v>23</v>
      </c>
      <c r="J54" s="2">
        <v>73.5</v>
      </c>
      <c r="K54" s="4" t="s">
        <v>23</v>
      </c>
      <c r="L54" s="2">
        <v>57.5</v>
      </c>
      <c r="M54" s="4" t="s">
        <v>23</v>
      </c>
      <c r="N54" s="2">
        <v>185</v>
      </c>
      <c r="O54" s="4" t="s">
        <v>23</v>
      </c>
      <c r="P54" s="2">
        <v>88</v>
      </c>
      <c r="Q54" s="4" t="s">
        <v>23</v>
      </c>
      <c r="R54" s="2">
        <v>162</v>
      </c>
      <c r="S54" s="4" t="s">
        <v>23</v>
      </c>
      <c r="T54" s="2">
        <v>14</v>
      </c>
      <c r="U54" s="4" t="s">
        <v>23</v>
      </c>
      <c r="V54" s="2">
        <v>36</v>
      </c>
      <c r="W54" s="4" t="s">
        <v>23</v>
      </c>
      <c r="X54" s="2">
        <v>25.5</v>
      </c>
      <c r="Y54" s="4" t="s">
        <v>23</v>
      </c>
      <c r="Z54" s="2">
        <v>17</v>
      </c>
      <c r="AA54" s="4" t="s">
        <v>23</v>
      </c>
      <c r="AB54" s="1"/>
    </row>
    <row r="55" spans="1:28" ht="15" customHeight="1">
      <c r="A55" s="1"/>
      <c r="B55" s="4">
        <v>1997</v>
      </c>
      <c r="C55" s="37">
        <v>21.5</v>
      </c>
      <c r="D55" s="37"/>
      <c r="E55" s="4" t="s">
        <v>23</v>
      </c>
      <c r="F55" s="2">
        <v>10.5</v>
      </c>
      <c r="G55" s="4" t="s">
        <v>23</v>
      </c>
      <c r="H55" s="2">
        <v>0</v>
      </c>
      <c r="I55" s="4" t="s">
        <v>23</v>
      </c>
      <c r="J55" s="2">
        <v>236</v>
      </c>
      <c r="K55" s="4" t="s">
        <v>23</v>
      </c>
      <c r="L55" s="2">
        <v>180.5</v>
      </c>
      <c r="M55" s="4" t="s">
        <v>23</v>
      </c>
      <c r="N55" s="2">
        <v>310.5</v>
      </c>
      <c r="O55" s="4" t="s">
        <v>23</v>
      </c>
      <c r="P55" s="2">
        <v>187.5</v>
      </c>
      <c r="Q55" s="4" t="s">
        <v>23</v>
      </c>
      <c r="R55" s="2">
        <v>49.5</v>
      </c>
      <c r="S55" s="4" t="s">
        <v>23</v>
      </c>
      <c r="T55" s="2">
        <v>122</v>
      </c>
      <c r="U55" s="4" t="s">
        <v>23</v>
      </c>
      <c r="V55" s="2">
        <v>128</v>
      </c>
      <c r="W55" s="4" t="s">
        <v>23</v>
      </c>
      <c r="X55" s="2">
        <v>67.5</v>
      </c>
      <c r="Y55" s="4" t="s">
        <v>23</v>
      </c>
      <c r="Z55" s="2">
        <v>5.5</v>
      </c>
      <c r="AA55" s="4" t="s">
        <v>23</v>
      </c>
      <c r="AB55" s="1"/>
    </row>
    <row r="56" spans="1:28" ht="15" customHeight="1">
      <c r="A56" s="1"/>
      <c r="B56" s="4">
        <v>1998</v>
      </c>
      <c r="C56" s="37">
        <v>0</v>
      </c>
      <c r="D56" s="37"/>
      <c r="E56" s="4" t="s">
        <v>23</v>
      </c>
      <c r="F56" s="2">
        <v>0</v>
      </c>
      <c r="G56" s="4" t="s">
        <v>23</v>
      </c>
      <c r="H56" s="2">
        <v>5.5</v>
      </c>
      <c r="I56" s="4" t="s">
        <v>23</v>
      </c>
      <c r="J56" s="2">
        <v>41.5</v>
      </c>
      <c r="K56" s="4" t="s">
        <v>23</v>
      </c>
      <c r="L56" s="2">
        <v>174.6</v>
      </c>
      <c r="M56" s="4" t="s">
        <v>23</v>
      </c>
      <c r="N56" s="2">
        <v>95</v>
      </c>
      <c r="O56" s="4" t="s">
        <v>23</v>
      </c>
      <c r="P56" s="2">
        <v>36</v>
      </c>
      <c r="Q56" s="4" t="s">
        <v>23</v>
      </c>
      <c r="R56" s="2">
        <v>61</v>
      </c>
      <c r="S56" s="4" t="s">
        <v>23</v>
      </c>
      <c r="T56" s="2">
        <v>91</v>
      </c>
      <c r="U56" s="4" t="s">
        <v>23</v>
      </c>
      <c r="V56" s="2">
        <v>0</v>
      </c>
      <c r="W56" s="4" t="s">
        <v>23</v>
      </c>
      <c r="X56" s="2">
        <v>15.5</v>
      </c>
      <c r="Y56" s="4" t="s">
        <v>23</v>
      </c>
      <c r="Z56" s="2">
        <v>3.5</v>
      </c>
      <c r="AA56" s="4" t="s">
        <v>23</v>
      </c>
      <c r="AB56" s="1"/>
    </row>
    <row r="57" spans="1:28" ht="15" customHeight="1">
      <c r="A57" s="1"/>
      <c r="B57" s="4">
        <v>1999</v>
      </c>
      <c r="C57" s="37">
        <v>2.5</v>
      </c>
      <c r="D57" s="37"/>
      <c r="E57" s="4" t="s">
        <v>23</v>
      </c>
      <c r="F57" s="2">
        <v>10.5</v>
      </c>
      <c r="G57" s="4" t="s">
        <v>23</v>
      </c>
      <c r="H57" s="2">
        <v>21</v>
      </c>
      <c r="I57" s="4" t="s">
        <v>23</v>
      </c>
      <c r="J57" s="2">
        <v>35</v>
      </c>
      <c r="K57" s="4" t="s">
        <v>23</v>
      </c>
      <c r="L57" s="2">
        <v>180</v>
      </c>
      <c r="M57" s="4" t="s">
        <v>23</v>
      </c>
      <c r="N57" s="2">
        <v>271.5</v>
      </c>
      <c r="O57" s="4" t="s">
        <v>23</v>
      </c>
      <c r="P57" s="2">
        <v>126</v>
      </c>
      <c r="Q57" s="4" t="s">
        <v>23</v>
      </c>
      <c r="R57" s="2">
        <v>199</v>
      </c>
      <c r="S57" s="4" t="s">
        <v>23</v>
      </c>
      <c r="T57" s="2">
        <v>216</v>
      </c>
      <c r="U57" s="4" t="s">
        <v>23</v>
      </c>
      <c r="V57" s="2">
        <v>0</v>
      </c>
      <c r="W57" s="4" t="s">
        <v>23</v>
      </c>
      <c r="X57" s="2">
        <v>0</v>
      </c>
      <c r="Y57" s="4" t="s">
        <v>23</v>
      </c>
      <c r="Z57" s="2">
        <v>5.5</v>
      </c>
      <c r="AA57" s="4" t="s">
        <v>23</v>
      </c>
      <c r="AB57" s="1"/>
    </row>
    <row r="58" spans="1:28" ht="15" customHeight="1">
      <c r="A58" s="1"/>
      <c r="B58" s="4">
        <v>2000</v>
      </c>
      <c r="C58" s="37">
        <v>0</v>
      </c>
      <c r="D58" s="37"/>
      <c r="E58" s="4" t="s">
        <v>23</v>
      </c>
      <c r="F58" s="2">
        <v>65</v>
      </c>
      <c r="G58" s="4" t="s">
        <v>23</v>
      </c>
      <c r="H58" s="2">
        <v>0</v>
      </c>
      <c r="I58" s="4" t="s">
        <v>23</v>
      </c>
      <c r="J58" s="2">
        <v>24.5</v>
      </c>
      <c r="K58" s="4" t="s">
        <v>23</v>
      </c>
      <c r="L58" s="2">
        <v>62</v>
      </c>
      <c r="M58" s="4" t="s">
        <v>23</v>
      </c>
      <c r="N58" s="2">
        <v>662.5</v>
      </c>
      <c r="O58" s="4" t="s">
        <v>23</v>
      </c>
      <c r="P58" s="2">
        <v>53.5</v>
      </c>
      <c r="Q58" s="4" t="s">
        <v>23</v>
      </c>
      <c r="R58" s="2">
        <v>156.5</v>
      </c>
      <c r="S58" s="4" t="s">
        <v>23</v>
      </c>
      <c r="T58" s="2">
        <v>228.7</v>
      </c>
      <c r="U58" s="4" t="s">
        <v>23</v>
      </c>
      <c r="V58" s="2">
        <v>31</v>
      </c>
      <c r="W58" s="4" t="s">
        <v>23</v>
      </c>
      <c r="X58" s="2">
        <v>13</v>
      </c>
      <c r="Y58" s="4" t="s">
        <v>23</v>
      </c>
      <c r="Z58" s="2">
        <v>0</v>
      </c>
      <c r="AA58" s="4" t="s">
        <v>23</v>
      </c>
      <c r="AB58" s="1"/>
    </row>
    <row r="59" spans="1:28" ht="15" customHeight="1">
      <c r="A59" s="1"/>
      <c r="B59" s="4">
        <v>2001</v>
      </c>
      <c r="C59" s="37">
        <v>57</v>
      </c>
      <c r="D59" s="37"/>
      <c r="E59" s="4" t="s">
        <v>23</v>
      </c>
      <c r="F59" s="2">
        <v>0</v>
      </c>
      <c r="G59" s="4" t="s">
        <v>23</v>
      </c>
      <c r="H59" s="2">
        <v>27.5</v>
      </c>
      <c r="I59" s="4" t="s">
        <v>23</v>
      </c>
      <c r="J59" s="2">
        <v>30</v>
      </c>
      <c r="K59" s="4" t="s">
        <v>23</v>
      </c>
      <c r="L59" s="2">
        <v>431</v>
      </c>
      <c r="M59" s="4" t="s">
        <v>23</v>
      </c>
      <c r="N59" s="2">
        <v>147</v>
      </c>
      <c r="O59" s="4" t="s">
        <v>23</v>
      </c>
      <c r="P59" s="2">
        <v>434.5</v>
      </c>
      <c r="Q59" s="4" t="s">
        <v>23</v>
      </c>
      <c r="R59" s="2">
        <v>173</v>
      </c>
      <c r="S59" s="4" t="s">
        <v>23</v>
      </c>
      <c r="T59" s="2">
        <v>27</v>
      </c>
      <c r="U59" s="4" t="s">
        <v>23</v>
      </c>
      <c r="V59" s="2">
        <v>30.5</v>
      </c>
      <c r="W59" s="4" t="s">
        <v>23</v>
      </c>
      <c r="X59" s="2">
        <v>29.8</v>
      </c>
      <c r="Y59" s="4" t="s">
        <v>23</v>
      </c>
      <c r="Z59" s="2">
        <v>0</v>
      </c>
      <c r="AA59" s="4" t="s">
        <v>23</v>
      </c>
      <c r="AB59" s="1"/>
    </row>
    <row r="60" spans="1:28" ht="15" customHeight="1">
      <c r="A60" s="1"/>
      <c r="B60" s="4">
        <v>2002</v>
      </c>
      <c r="C60" s="37">
        <v>0</v>
      </c>
      <c r="D60" s="37"/>
      <c r="E60" s="4" t="s">
        <v>23</v>
      </c>
      <c r="F60" s="2">
        <v>109</v>
      </c>
      <c r="G60" s="4" t="s">
        <v>23</v>
      </c>
      <c r="H60" s="2">
        <v>84.5</v>
      </c>
      <c r="I60" s="4" t="s">
        <v>23</v>
      </c>
      <c r="J60" s="2">
        <v>61</v>
      </c>
      <c r="K60" s="4" t="s">
        <v>23</v>
      </c>
      <c r="L60" s="2">
        <v>255</v>
      </c>
      <c r="M60" s="4" t="s">
        <v>23</v>
      </c>
      <c r="N60" s="2">
        <v>209</v>
      </c>
      <c r="O60" s="4" t="s">
        <v>23</v>
      </c>
      <c r="P60" s="2">
        <v>206.5</v>
      </c>
      <c r="Q60" s="4" t="s">
        <v>23</v>
      </c>
      <c r="R60" s="2">
        <v>395.5</v>
      </c>
      <c r="S60" s="4" t="s">
        <v>23</v>
      </c>
      <c r="T60" s="2">
        <v>84.5</v>
      </c>
      <c r="U60" s="4" t="s">
        <v>23</v>
      </c>
      <c r="V60" s="2">
        <v>131</v>
      </c>
      <c r="W60" s="4" t="s">
        <v>23</v>
      </c>
      <c r="X60" s="2">
        <v>71.7</v>
      </c>
      <c r="Y60" s="4" t="s">
        <v>23</v>
      </c>
      <c r="Z60" s="2">
        <v>15.5</v>
      </c>
      <c r="AA60" s="4" t="s">
        <v>23</v>
      </c>
      <c r="AB60" s="1"/>
    </row>
    <row r="61" spans="1:28" ht="15" customHeight="1">
      <c r="A61" s="1"/>
      <c r="B61" s="4">
        <v>2003</v>
      </c>
      <c r="C61" s="37">
        <v>32</v>
      </c>
      <c r="D61" s="37"/>
      <c r="E61" s="4" t="s">
        <v>23</v>
      </c>
      <c r="F61" s="2">
        <v>0</v>
      </c>
      <c r="G61" s="4" t="s">
        <v>23</v>
      </c>
      <c r="H61" s="2">
        <v>9</v>
      </c>
      <c r="I61" s="4" t="s">
        <v>23</v>
      </c>
      <c r="J61" s="2">
        <v>9.5</v>
      </c>
      <c r="K61" s="4" t="s">
        <v>23</v>
      </c>
      <c r="L61" s="2">
        <v>96.5</v>
      </c>
      <c r="M61" s="4" t="s">
        <v>23</v>
      </c>
      <c r="N61" s="2">
        <v>234</v>
      </c>
      <c r="O61" s="4" t="s">
        <v>23</v>
      </c>
      <c r="P61" s="2">
        <v>113</v>
      </c>
      <c r="Q61" s="4" t="s">
        <v>23</v>
      </c>
      <c r="R61" s="2">
        <v>99.5</v>
      </c>
      <c r="S61" s="4" t="s">
        <v>23</v>
      </c>
      <c r="T61" s="2">
        <v>151.5</v>
      </c>
      <c r="U61" s="4" t="s">
        <v>23</v>
      </c>
      <c r="V61" s="2">
        <v>62.5</v>
      </c>
      <c r="W61" s="4" t="s">
        <v>23</v>
      </c>
      <c r="X61" s="2">
        <v>39</v>
      </c>
      <c r="Y61" s="4" t="s">
        <v>23</v>
      </c>
      <c r="Z61" s="2">
        <v>10.5</v>
      </c>
      <c r="AA61" s="4" t="s">
        <v>23</v>
      </c>
      <c r="AB61" s="1"/>
    </row>
    <row r="62" spans="1:28" ht="15" customHeight="1">
      <c r="A62" s="1"/>
      <c r="B62" s="4">
        <v>2004</v>
      </c>
      <c r="C62" s="37">
        <v>0</v>
      </c>
      <c r="D62" s="37"/>
      <c r="E62" s="4" t="s">
        <v>23</v>
      </c>
      <c r="F62" s="2">
        <v>6.5</v>
      </c>
      <c r="G62" s="4" t="s">
        <v>23</v>
      </c>
      <c r="H62" s="2">
        <v>36.5</v>
      </c>
      <c r="I62" s="4" t="s">
        <v>38</v>
      </c>
      <c r="J62" s="2">
        <v>115</v>
      </c>
      <c r="K62" s="4" t="s">
        <v>38</v>
      </c>
      <c r="L62" s="2">
        <v>19.5</v>
      </c>
      <c r="M62" s="4" t="s">
        <v>23</v>
      </c>
      <c r="N62" s="2">
        <v>246.5</v>
      </c>
      <c r="O62" s="4" t="s">
        <v>23</v>
      </c>
      <c r="P62" s="2">
        <v>207.1</v>
      </c>
      <c r="Q62" s="4" t="s">
        <v>23</v>
      </c>
      <c r="R62" s="2">
        <v>98.9</v>
      </c>
      <c r="S62" s="4" t="s">
        <v>23</v>
      </c>
      <c r="T62" s="2">
        <v>76</v>
      </c>
      <c r="U62" s="4" t="s">
        <v>23</v>
      </c>
      <c r="V62" s="2">
        <v>86.5</v>
      </c>
      <c r="W62" s="4" t="s">
        <v>23</v>
      </c>
      <c r="X62" s="2">
        <v>43</v>
      </c>
      <c r="Y62" s="4" t="s">
        <v>23</v>
      </c>
      <c r="Z62" s="2">
        <v>35</v>
      </c>
      <c r="AA62" s="4" t="s">
        <v>23</v>
      </c>
      <c r="AB62" s="1"/>
    </row>
    <row r="63" spans="1:28" ht="15" customHeight="1">
      <c r="A63" s="1"/>
      <c r="B63" s="4">
        <v>2005</v>
      </c>
      <c r="C63" s="37">
        <v>0</v>
      </c>
      <c r="D63" s="37"/>
      <c r="E63" s="4" t="s">
        <v>23</v>
      </c>
      <c r="F63" s="2">
        <v>0</v>
      </c>
      <c r="G63" s="4" t="s">
        <v>23</v>
      </c>
      <c r="H63" s="2">
        <v>5</v>
      </c>
      <c r="I63" s="4" t="s">
        <v>23</v>
      </c>
      <c r="J63" s="2">
        <v>11</v>
      </c>
      <c r="K63" s="4" t="s">
        <v>23</v>
      </c>
      <c r="L63" s="2">
        <v>340</v>
      </c>
      <c r="M63" s="4" t="s">
        <v>23</v>
      </c>
      <c r="N63" s="2">
        <v>472</v>
      </c>
      <c r="O63" s="4" t="s">
        <v>23</v>
      </c>
      <c r="P63" s="2">
        <v>206.1</v>
      </c>
      <c r="Q63" s="4" t="s">
        <v>23</v>
      </c>
      <c r="R63" s="2">
        <v>181.5</v>
      </c>
      <c r="S63" s="4" t="s">
        <v>23</v>
      </c>
      <c r="T63" s="2">
        <v>39.5</v>
      </c>
      <c r="U63" s="4" t="s">
        <v>23</v>
      </c>
      <c r="V63" s="2">
        <v>30</v>
      </c>
      <c r="W63" s="4" t="s">
        <v>23</v>
      </c>
      <c r="X63" s="2">
        <v>17.5</v>
      </c>
      <c r="Y63" s="4" t="s">
        <v>23</v>
      </c>
      <c r="Z63" s="2">
        <v>0</v>
      </c>
      <c r="AA63" s="4" t="s">
        <v>38</v>
      </c>
      <c r="AB63" s="1"/>
    </row>
    <row r="64" spans="1:28" ht="15" customHeight="1">
      <c r="A64" s="1"/>
      <c r="B64" s="4">
        <v>2006</v>
      </c>
      <c r="C64" s="37">
        <v>14.5</v>
      </c>
      <c r="D64" s="37"/>
      <c r="E64" s="4" t="s">
        <v>23</v>
      </c>
      <c r="F64" s="2">
        <v>1</v>
      </c>
      <c r="G64" s="4" t="s">
        <v>23</v>
      </c>
      <c r="H64" s="2">
        <v>7.5</v>
      </c>
      <c r="I64" s="4" t="s">
        <v>23</v>
      </c>
      <c r="J64" s="2">
        <v>95</v>
      </c>
      <c r="K64" s="4" t="s">
        <v>23</v>
      </c>
      <c r="L64" s="2">
        <v>125.5</v>
      </c>
      <c r="M64" s="4" t="s">
        <v>23</v>
      </c>
      <c r="N64" s="2">
        <v>341.5</v>
      </c>
      <c r="O64" s="4" t="s">
        <v>23</v>
      </c>
      <c r="P64" s="2">
        <v>322</v>
      </c>
      <c r="Q64" s="4" t="s">
        <v>23</v>
      </c>
      <c r="R64" s="2">
        <v>179.5</v>
      </c>
      <c r="S64" s="4" t="s">
        <v>23</v>
      </c>
      <c r="T64" s="2">
        <v>37.5</v>
      </c>
      <c r="U64" s="4" t="s">
        <v>23</v>
      </c>
      <c r="V64" s="2">
        <v>86.5</v>
      </c>
      <c r="W64" s="4" t="s">
        <v>23</v>
      </c>
      <c r="X64" s="2">
        <v>5.5</v>
      </c>
      <c r="Y64" s="4" t="s">
        <v>23</v>
      </c>
      <c r="Z64" s="2">
        <v>55</v>
      </c>
      <c r="AA64" s="4" t="s">
        <v>23</v>
      </c>
      <c r="AB64" s="1"/>
    </row>
    <row r="65" spans="1:28" ht="15" customHeight="1">
      <c r="A65" s="1"/>
      <c r="B65" s="4">
        <v>2007</v>
      </c>
      <c r="C65" s="37">
        <v>7</v>
      </c>
      <c r="D65" s="37"/>
      <c r="E65" s="4" t="s">
        <v>23</v>
      </c>
      <c r="F65" s="2">
        <v>33.5</v>
      </c>
      <c r="G65" s="4" t="s">
        <v>23</v>
      </c>
      <c r="H65" s="2">
        <v>10</v>
      </c>
      <c r="I65" s="4" t="s">
        <v>23</v>
      </c>
      <c r="J65" s="2">
        <v>89</v>
      </c>
      <c r="K65" s="4" t="s">
        <v>23</v>
      </c>
      <c r="L65" s="2">
        <v>56.5</v>
      </c>
      <c r="M65" s="4" t="s">
        <v>23</v>
      </c>
      <c r="N65" s="2">
        <v>88.5</v>
      </c>
      <c r="O65" s="4" t="s">
        <v>23</v>
      </c>
      <c r="P65" s="2">
        <v>171.5</v>
      </c>
      <c r="Q65" s="4" t="s">
        <v>23</v>
      </c>
      <c r="R65" s="2">
        <v>108</v>
      </c>
      <c r="S65" s="4" t="s">
        <v>23</v>
      </c>
      <c r="T65" s="2">
        <v>50</v>
      </c>
      <c r="U65" s="4" t="s">
        <v>23</v>
      </c>
      <c r="V65" s="2">
        <v>26</v>
      </c>
      <c r="W65" s="4" t="s">
        <v>23</v>
      </c>
      <c r="X65" s="2">
        <v>4.5</v>
      </c>
      <c r="Y65" s="4" t="s">
        <v>23</v>
      </c>
      <c r="Z65" s="2">
        <v>13.5</v>
      </c>
      <c r="AA65" s="4" t="s">
        <v>23</v>
      </c>
      <c r="AB65" s="1"/>
    </row>
    <row r="66" spans="1:28" ht="15" customHeight="1">
      <c r="A66" s="1"/>
      <c r="B66" s="4">
        <v>2008</v>
      </c>
      <c r="C66" s="37">
        <v>1.5</v>
      </c>
      <c r="D66" s="37"/>
      <c r="E66" s="4" t="s">
        <v>23</v>
      </c>
      <c r="F66" s="2">
        <v>8.5</v>
      </c>
      <c r="G66" s="4" t="s">
        <v>23</v>
      </c>
      <c r="H66" s="2">
        <v>0</v>
      </c>
      <c r="I66" s="4" t="s">
        <v>23</v>
      </c>
      <c r="J66" s="2">
        <v>66</v>
      </c>
      <c r="K66" s="4" t="s">
        <v>23</v>
      </c>
      <c r="L66" s="2">
        <v>507</v>
      </c>
      <c r="M66" s="4" t="s">
        <v>23</v>
      </c>
      <c r="N66" s="2">
        <v>128.5</v>
      </c>
      <c r="O66" s="4" t="s">
        <v>23</v>
      </c>
      <c r="P66" s="2">
        <v>185</v>
      </c>
      <c r="Q66" s="4" t="s">
        <v>38</v>
      </c>
      <c r="R66" s="2">
        <v>200.5</v>
      </c>
      <c r="S66" s="4" t="s">
        <v>23</v>
      </c>
      <c r="T66" s="2">
        <v>38.9</v>
      </c>
      <c r="U66" s="4" t="s">
        <v>23</v>
      </c>
      <c r="V66" s="2">
        <v>21.5</v>
      </c>
      <c r="W66" s="4" t="s">
        <v>23</v>
      </c>
      <c r="X66" s="2">
        <v>0</v>
      </c>
      <c r="Y66" s="4" t="s">
        <v>23</v>
      </c>
      <c r="Z66" s="2"/>
      <c r="AA66" s="4" t="s">
        <v>23</v>
      </c>
      <c r="AB66" s="1"/>
    </row>
    <row r="67" spans="1:28" ht="15" customHeight="1">
      <c r="A67" s="1"/>
      <c r="B67" s="4">
        <v>2009</v>
      </c>
      <c r="C67" s="37">
        <v>0</v>
      </c>
      <c r="D67" s="37"/>
      <c r="E67" s="4" t="s">
        <v>23</v>
      </c>
      <c r="F67" s="2">
        <v>15.5</v>
      </c>
      <c r="G67" s="4" t="s">
        <v>23</v>
      </c>
      <c r="H67" s="2">
        <v>4.5</v>
      </c>
      <c r="I67" s="4" t="s">
        <v>23</v>
      </c>
      <c r="J67" s="2"/>
      <c r="K67" s="4" t="s">
        <v>23</v>
      </c>
      <c r="L67" s="2">
        <v>85.8</v>
      </c>
      <c r="M67" s="4" t="s">
        <v>23</v>
      </c>
      <c r="N67" s="2">
        <v>252</v>
      </c>
      <c r="O67" s="4" t="s">
        <v>23</v>
      </c>
      <c r="P67" s="2">
        <v>149.5</v>
      </c>
      <c r="Q67" s="4" t="s">
        <v>23</v>
      </c>
      <c r="R67" s="2">
        <v>249.4</v>
      </c>
      <c r="S67" s="4" t="s">
        <v>23</v>
      </c>
      <c r="T67" s="2">
        <v>67</v>
      </c>
      <c r="U67" s="4" t="s">
        <v>23</v>
      </c>
      <c r="V67" s="2">
        <v>58.5</v>
      </c>
      <c r="W67" s="4" t="s">
        <v>23</v>
      </c>
      <c r="X67" s="2">
        <v>45.5</v>
      </c>
      <c r="Y67" s="4" t="s">
        <v>23</v>
      </c>
      <c r="Z67" s="2">
        <v>0</v>
      </c>
      <c r="AA67" s="4" t="s">
        <v>23</v>
      </c>
      <c r="AB67" s="1"/>
    </row>
    <row r="68" spans="1:28" ht="15" customHeight="1">
      <c r="A68" s="1"/>
      <c r="B68" s="4">
        <v>2010</v>
      </c>
      <c r="C68" s="37">
        <v>2.6</v>
      </c>
      <c r="D68" s="37"/>
      <c r="E68" s="4" t="s">
        <v>23</v>
      </c>
      <c r="F68" s="2">
        <v>45.5</v>
      </c>
      <c r="G68" s="4" t="s">
        <v>23</v>
      </c>
      <c r="H68" s="2">
        <v>0</v>
      </c>
      <c r="I68" s="4" t="s">
        <v>23</v>
      </c>
      <c r="J68" s="2">
        <v>13.5</v>
      </c>
      <c r="K68" s="4" t="s">
        <v>23</v>
      </c>
      <c r="L68" s="2">
        <v>56</v>
      </c>
      <c r="M68" s="4" t="s">
        <v>23</v>
      </c>
      <c r="N68" s="2">
        <v>228</v>
      </c>
      <c r="O68" s="4" t="s">
        <v>23</v>
      </c>
      <c r="P68" s="2">
        <v>249.5</v>
      </c>
      <c r="Q68" s="4" t="s">
        <v>23</v>
      </c>
      <c r="R68" s="2">
        <v>122.5</v>
      </c>
      <c r="S68" s="4" t="s">
        <v>23</v>
      </c>
      <c r="T68" s="2">
        <v>31</v>
      </c>
      <c r="U68" s="4" t="s">
        <v>23</v>
      </c>
      <c r="V68" s="2">
        <v>41.5</v>
      </c>
      <c r="W68" s="4" t="s">
        <v>23</v>
      </c>
      <c r="X68" s="2">
        <v>18</v>
      </c>
      <c r="Y68" s="4" t="s">
        <v>23</v>
      </c>
      <c r="Z68" s="2">
        <v>11</v>
      </c>
      <c r="AA68" s="4" t="s">
        <v>23</v>
      </c>
      <c r="AB68" s="1"/>
    </row>
    <row r="69" spans="1:28" ht="15" customHeight="1">
      <c r="A69" s="1"/>
      <c r="B69" s="4">
        <v>2011</v>
      </c>
      <c r="C69" s="37">
        <v>49</v>
      </c>
      <c r="D69" s="37"/>
      <c r="E69" s="4" t="s">
        <v>23</v>
      </c>
      <c r="F69" s="2">
        <v>0</v>
      </c>
      <c r="G69" s="4" t="s">
        <v>23</v>
      </c>
      <c r="H69" s="2">
        <v>30.5</v>
      </c>
      <c r="I69" s="4" t="s">
        <v>23</v>
      </c>
      <c r="J69" s="2">
        <v>104.5</v>
      </c>
      <c r="K69" s="4" t="s">
        <v>23</v>
      </c>
      <c r="L69" s="2">
        <v>25</v>
      </c>
      <c r="M69" s="4" t="s">
        <v>23</v>
      </c>
      <c r="N69" s="2">
        <v>184</v>
      </c>
      <c r="O69" s="4" t="s">
        <v>23</v>
      </c>
      <c r="P69" s="2">
        <v>185</v>
      </c>
      <c r="Q69" s="4" t="s">
        <v>23</v>
      </c>
      <c r="R69" s="2">
        <v>63.5</v>
      </c>
      <c r="S69" s="4" t="s">
        <v>23</v>
      </c>
      <c r="T69" s="2">
        <v>61</v>
      </c>
      <c r="U69" s="4" t="s">
        <v>23</v>
      </c>
      <c r="V69" s="2">
        <v>12</v>
      </c>
      <c r="W69" s="4" t="s">
        <v>23</v>
      </c>
      <c r="X69" s="2">
        <v>12.5</v>
      </c>
      <c r="Y69" s="4" t="s">
        <v>23</v>
      </c>
      <c r="Z69" s="2">
        <v>0</v>
      </c>
      <c r="AA69" s="4" t="s">
        <v>23</v>
      </c>
      <c r="AB69" s="1"/>
    </row>
    <row r="70" spans="1:28" ht="15" customHeight="1">
      <c r="A70" s="1"/>
      <c r="B70" s="4">
        <v>2012</v>
      </c>
      <c r="C70" s="37">
        <v>0</v>
      </c>
      <c r="D70" s="37"/>
      <c r="E70" s="4" t="s">
        <v>23</v>
      </c>
      <c r="F70" s="2">
        <v>64.5</v>
      </c>
      <c r="G70" s="4" t="s">
        <v>23</v>
      </c>
      <c r="H70" s="2">
        <v>4.5</v>
      </c>
      <c r="I70" s="4" t="s">
        <v>23</v>
      </c>
      <c r="J70" s="2">
        <v>2.5</v>
      </c>
      <c r="K70" s="4" t="s">
        <v>23</v>
      </c>
      <c r="L70" s="2">
        <v>128</v>
      </c>
      <c r="M70" s="4" t="s">
        <v>23</v>
      </c>
      <c r="N70" s="2">
        <v>203.5</v>
      </c>
      <c r="O70" s="4" t="s">
        <v>23</v>
      </c>
      <c r="P70" s="2">
        <v>32</v>
      </c>
      <c r="Q70" s="4" t="s">
        <v>23</v>
      </c>
      <c r="R70" s="2">
        <v>88.5</v>
      </c>
      <c r="S70" s="4" t="s">
        <v>23</v>
      </c>
      <c r="T70" s="2">
        <v>23</v>
      </c>
      <c r="U70" s="4" t="s">
        <v>23</v>
      </c>
      <c r="V70" s="2">
        <v>45</v>
      </c>
      <c r="W70" s="4" t="s">
        <v>23</v>
      </c>
      <c r="X70" s="2">
        <v>66</v>
      </c>
      <c r="Y70" s="4" t="s">
        <v>23</v>
      </c>
      <c r="Z70" s="2">
        <v>73</v>
      </c>
      <c r="AA70" s="4" t="s">
        <v>23</v>
      </c>
      <c r="AB70" s="1"/>
    </row>
    <row r="71" spans="1:28" ht="15" customHeight="1">
      <c r="A71" s="1"/>
      <c r="B71" s="4">
        <v>2013</v>
      </c>
      <c r="C71" s="37">
        <v>1.5</v>
      </c>
      <c r="D71" s="37"/>
      <c r="E71" s="4" t="s">
        <v>23</v>
      </c>
      <c r="F71" s="2">
        <v>15</v>
      </c>
      <c r="G71" s="4" t="s">
        <v>23</v>
      </c>
      <c r="H71" s="2">
        <v>17</v>
      </c>
      <c r="I71" s="4" t="s">
        <v>23</v>
      </c>
      <c r="J71" s="2">
        <v>22</v>
      </c>
      <c r="K71" s="4" t="s">
        <v>23</v>
      </c>
      <c r="L71" s="2">
        <v>230.5</v>
      </c>
      <c r="M71" s="4" t="s">
        <v>23</v>
      </c>
      <c r="N71" s="2">
        <v>160</v>
      </c>
      <c r="O71" s="4" t="s">
        <v>23</v>
      </c>
      <c r="P71" s="2">
        <v>112.5</v>
      </c>
      <c r="Q71" s="4" t="s">
        <v>23</v>
      </c>
      <c r="R71" s="2">
        <v>127.5</v>
      </c>
      <c r="S71" s="4" t="s">
        <v>23</v>
      </c>
      <c r="T71" s="2">
        <v>44</v>
      </c>
      <c r="U71" s="4" t="s">
        <v>23</v>
      </c>
      <c r="V71" s="2">
        <v>41</v>
      </c>
      <c r="W71" s="4" t="s">
        <v>23</v>
      </c>
      <c r="X71" s="2">
        <v>12.5</v>
      </c>
      <c r="Y71" s="4" t="s">
        <v>23</v>
      </c>
      <c r="Z71" s="2">
        <v>0</v>
      </c>
      <c r="AA71" s="4" t="s">
        <v>23</v>
      </c>
      <c r="AB71" s="1"/>
    </row>
    <row r="72" spans="1:28" ht="15" customHeight="1">
      <c r="A72" s="1"/>
      <c r="B72" s="4">
        <v>2014</v>
      </c>
      <c r="C72" s="37">
        <v>12.5</v>
      </c>
      <c r="D72" s="37"/>
      <c r="E72" s="4" t="s">
        <v>23</v>
      </c>
      <c r="F72" s="2">
        <v>15.5</v>
      </c>
      <c r="G72" s="4" t="s">
        <v>23</v>
      </c>
      <c r="H72" s="2">
        <v>65</v>
      </c>
      <c r="I72" s="4" t="s">
        <v>23</v>
      </c>
      <c r="J72" s="2">
        <v>85.5</v>
      </c>
      <c r="K72" s="4" t="s">
        <v>23</v>
      </c>
      <c r="L72" s="2">
        <v>118.2</v>
      </c>
      <c r="M72" s="4" t="s">
        <v>23</v>
      </c>
      <c r="N72" s="2">
        <v>341</v>
      </c>
      <c r="O72" s="4" t="s">
        <v>23</v>
      </c>
      <c r="P72" s="2">
        <v>205</v>
      </c>
      <c r="Q72" s="4" t="s">
        <v>23</v>
      </c>
      <c r="R72" s="2">
        <v>135</v>
      </c>
      <c r="S72" s="4" t="s">
        <v>23</v>
      </c>
      <c r="T72" s="2">
        <v>145</v>
      </c>
      <c r="U72" s="4" t="s">
        <v>23</v>
      </c>
      <c r="V72" s="2">
        <v>12</v>
      </c>
      <c r="W72" s="4" t="s">
        <v>23</v>
      </c>
      <c r="X72" s="2">
        <v>1.5</v>
      </c>
      <c r="Y72" s="4" t="s">
        <v>23</v>
      </c>
      <c r="Z72" s="2">
        <v>15</v>
      </c>
      <c r="AA72" s="4" t="s">
        <v>23</v>
      </c>
      <c r="AB72" s="1"/>
    </row>
    <row r="73" spans="1:28" ht="15" customHeight="1">
      <c r="A73" s="1"/>
      <c r="B73" s="4">
        <v>2015</v>
      </c>
      <c r="C73" s="37">
        <v>0</v>
      </c>
      <c r="D73" s="37"/>
      <c r="E73" s="4" t="s">
        <v>23</v>
      </c>
      <c r="F73" s="2">
        <v>0</v>
      </c>
      <c r="G73" s="4" t="s">
        <v>23</v>
      </c>
      <c r="H73" s="2">
        <v>2.5</v>
      </c>
      <c r="I73" s="4" t="s">
        <v>23</v>
      </c>
      <c r="J73" s="2">
        <v>19</v>
      </c>
      <c r="K73" s="4" t="s">
        <v>23</v>
      </c>
      <c r="L73" s="2">
        <v>70</v>
      </c>
      <c r="M73" s="4" t="s">
        <v>23</v>
      </c>
      <c r="N73" s="2">
        <v>92.5</v>
      </c>
      <c r="O73" s="4" t="s">
        <v>23</v>
      </c>
      <c r="P73" s="2">
        <v>285</v>
      </c>
      <c r="Q73" s="4" t="s">
        <v>23</v>
      </c>
      <c r="R73" s="2">
        <v>228.5</v>
      </c>
      <c r="S73" s="4" t="s">
        <v>23</v>
      </c>
      <c r="T73" s="2">
        <v>124</v>
      </c>
      <c r="U73" s="4" t="s">
        <v>23</v>
      </c>
      <c r="V73" s="2">
        <v>116.5</v>
      </c>
      <c r="W73" s="4" t="s">
        <v>23</v>
      </c>
      <c r="X73" s="2">
        <v>11</v>
      </c>
      <c r="Y73" s="4" t="s">
        <v>23</v>
      </c>
      <c r="Z73" s="2">
        <v>0</v>
      </c>
      <c r="AA73" s="4" t="s">
        <v>23</v>
      </c>
      <c r="AB73" s="1"/>
    </row>
    <row r="74" spans="1:28" ht="15" customHeight="1">
      <c r="A74" s="1"/>
      <c r="B74" s="4">
        <v>2016</v>
      </c>
      <c r="C74" s="37">
        <v>4.5</v>
      </c>
      <c r="D74" s="37"/>
      <c r="E74" s="4" t="s">
        <v>23</v>
      </c>
      <c r="F74" s="2"/>
      <c r="G74" s="4" t="s">
        <v>23</v>
      </c>
      <c r="H74" s="2"/>
      <c r="I74" s="4" t="s">
        <v>23</v>
      </c>
      <c r="J74" s="2"/>
      <c r="K74" s="4" t="s">
        <v>23</v>
      </c>
      <c r="L74" s="2"/>
      <c r="M74" s="4" t="s">
        <v>23</v>
      </c>
      <c r="N74" s="2"/>
      <c r="O74" s="4" t="s">
        <v>23</v>
      </c>
      <c r="P74" s="2"/>
      <c r="Q74" s="4" t="s">
        <v>23</v>
      </c>
      <c r="R74" s="2"/>
      <c r="S74" s="4" t="s">
        <v>23</v>
      </c>
      <c r="T74" s="2"/>
      <c r="U74" s="4" t="s">
        <v>23</v>
      </c>
      <c r="V74" s="2"/>
      <c r="W74" s="4" t="s">
        <v>23</v>
      </c>
      <c r="X74" s="2"/>
      <c r="Y74" s="4" t="s">
        <v>23</v>
      </c>
      <c r="Z74" s="2"/>
      <c r="AA74" s="4" t="s">
        <v>23</v>
      </c>
      <c r="AB74" s="1"/>
    </row>
    <row r="75" spans="1:28" ht="50.1" customHeight="1">
      <c r="A75" s="1"/>
      <c r="B75" s="38" t="s">
        <v>39</v>
      </c>
      <c r="C75" s="38"/>
      <c r="D75" s="38"/>
      <c r="E75" s="38"/>
      <c r="F75" s="38"/>
      <c r="G75" s="38"/>
      <c r="H75" s="38" t="s">
        <v>40</v>
      </c>
      <c r="I75" s="38"/>
      <c r="J75" s="38"/>
      <c r="K75" s="38"/>
      <c r="L75" s="38"/>
      <c r="M75" s="3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</sheetData>
  <mergeCells count="96">
    <mergeCell ref="C70:D70"/>
    <mergeCell ref="C71:D71"/>
    <mergeCell ref="C72:D72"/>
    <mergeCell ref="C73:D73"/>
    <mergeCell ref="C74:D74"/>
    <mergeCell ref="C69:D69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57:D57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31:D31"/>
    <mergeCell ref="C32:D32"/>
    <mergeCell ref="C45:D45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26:D26"/>
    <mergeCell ref="C27:D27"/>
    <mergeCell ref="C28:D28"/>
    <mergeCell ref="C29:D29"/>
    <mergeCell ref="C30:D30"/>
    <mergeCell ref="B7:C7"/>
    <mergeCell ref="D7:N7"/>
    <mergeCell ref="C16:D16"/>
    <mergeCell ref="C17:D17"/>
    <mergeCell ref="C18:D18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Z9:AA9"/>
    <mergeCell ref="Z7:AA7"/>
    <mergeCell ref="B8:C8"/>
    <mergeCell ref="D8:N8"/>
    <mergeCell ref="O8:Q8"/>
    <mergeCell ref="R8:U8"/>
    <mergeCell ref="V8:Y8"/>
    <mergeCell ref="B9:C9"/>
    <mergeCell ref="D9:N9"/>
    <mergeCell ref="O7:Q7"/>
    <mergeCell ref="R7:U7"/>
    <mergeCell ref="O9:Q9"/>
    <mergeCell ref="R9:U9"/>
    <mergeCell ref="V9:Y9"/>
    <mergeCell ref="V7:Y7"/>
    <mergeCell ref="Z8:AA8"/>
    <mergeCell ref="B10:C10"/>
    <mergeCell ref="C11:D11"/>
    <mergeCell ref="C12:D12"/>
    <mergeCell ref="B75:G75"/>
    <mergeCell ref="H75:M75"/>
    <mergeCell ref="C13:D13"/>
    <mergeCell ref="C14:D14"/>
    <mergeCell ref="C15:D15"/>
    <mergeCell ref="C21:D21"/>
    <mergeCell ref="C19:D19"/>
    <mergeCell ref="C20:D20"/>
    <mergeCell ref="C33:D33"/>
    <mergeCell ref="C22:D22"/>
    <mergeCell ref="C23:D23"/>
    <mergeCell ref="C24:D24"/>
    <mergeCell ref="C25:D25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58"/>
  <sheetViews>
    <sheetView topLeftCell="B40" workbookViewId="0">
      <selection activeCell="S59" sqref="S59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42458.2615184838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525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867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739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314</v>
      </c>
      <c r="S7" s="43"/>
      <c r="T7" s="43"/>
      <c r="U7" s="43"/>
      <c r="V7" s="39" t="s">
        <v>12</v>
      </c>
      <c r="W7" s="39"/>
      <c r="X7" s="39"/>
      <c r="Y7" s="39"/>
      <c r="Z7" s="42">
        <v>5941254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866</v>
      </c>
      <c r="S8" s="43"/>
      <c r="T8" s="43"/>
      <c r="U8" s="43"/>
      <c r="V8" s="39" t="s">
        <v>17</v>
      </c>
      <c r="W8" s="39"/>
      <c r="X8" s="39"/>
      <c r="Y8" s="39"/>
      <c r="Z8" s="42">
        <v>249759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865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1971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>
        <v>61.6</v>
      </c>
      <c r="U12" s="4" t="s">
        <v>23</v>
      </c>
      <c r="V12" s="2">
        <v>77</v>
      </c>
      <c r="W12" s="4" t="s">
        <v>23</v>
      </c>
      <c r="X12" s="2">
        <v>4.7</v>
      </c>
      <c r="Y12" s="4" t="s">
        <v>23</v>
      </c>
      <c r="Z12" s="2">
        <v>60.5</v>
      </c>
      <c r="AA12" s="4" t="s">
        <v>23</v>
      </c>
      <c r="AB12" s="1"/>
    </row>
    <row r="13" spans="1:28" ht="15" customHeight="1">
      <c r="A13" s="1"/>
      <c r="B13" s="4">
        <v>1972</v>
      </c>
      <c r="C13" s="37">
        <v>29</v>
      </c>
      <c r="D13" s="37"/>
      <c r="E13" s="4" t="s">
        <v>23</v>
      </c>
      <c r="F13" s="2">
        <v>0</v>
      </c>
      <c r="G13" s="4" t="s">
        <v>38</v>
      </c>
      <c r="H13" s="2">
        <v>90</v>
      </c>
      <c r="I13" s="4" t="s">
        <v>23</v>
      </c>
      <c r="J13" s="2">
        <v>47.5</v>
      </c>
      <c r="K13" s="4" t="s">
        <v>23</v>
      </c>
      <c r="L13" s="2">
        <v>622.29999999999995</v>
      </c>
      <c r="M13" s="4" t="s">
        <v>23</v>
      </c>
      <c r="N13" s="2">
        <v>291.39999999999998</v>
      </c>
      <c r="O13" s="4" t="s">
        <v>23</v>
      </c>
      <c r="P13" s="2">
        <v>209.9</v>
      </c>
      <c r="Q13" s="4" t="s">
        <v>23</v>
      </c>
      <c r="R13" s="2">
        <v>332.3</v>
      </c>
      <c r="S13" s="4" t="s">
        <v>23</v>
      </c>
      <c r="T13" s="2">
        <v>212.1</v>
      </c>
      <c r="U13" s="4" t="s">
        <v>23</v>
      </c>
      <c r="V13" s="2">
        <v>152.1</v>
      </c>
      <c r="W13" s="4" t="s">
        <v>23</v>
      </c>
      <c r="X13" s="2">
        <v>38.299999999999997</v>
      </c>
      <c r="Y13" s="4" t="s">
        <v>38</v>
      </c>
      <c r="Z13" s="2">
        <v>6.1</v>
      </c>
      <c r="AA13" s="4" t="s">
        <v>23</v>
      </c>
      <c r="AB13" s="1"/>
    </row>
    <row r="14" spans="1:28" ht="15" customHeight="1">
      <c r="A14" s="1"/>
      <c r="B14" s="4">
        <v>1973</v>
      </c>
      <c r="C14" s="37">
        <v>0</v>
      </c>
      <c r="D14" s="37"/>
      <c r="E14" s="4" t="s">
        <v>23</v>
      </c>
      <c r="F14" s="2">
        <v>2</v>
      </c>
      <c r="G14" s="4" t="s">
        <v>23</v>
      </c>
      <c r="H14" s="2">
        <v>28.6</v>
      </c>
      <c r="I14" s="4" t="s">
        <v>23</v>
      </c>
      <c r="J14" s="2">
        <v>58.4</v>
      </c>
      <c r="K14" s="4" t="s">
        <v>23</v>
      </c>
      <c r="L14" s="2">
        <v>285</v>
      </c>
      <c r="M14" s="4" t="s">
        <v>23</v>
      </c>
      <c r="N14" s="2">
        <v>191.7</v>
      </c>
      <c r="O14" s="4" t="s">
        <v>23</v>
      </c>
      <c r="P14" s="2">
        <v>193.4</v>
      </c>
      <c r="Q14" s="4" t="s">
        <v>23</v>
      </c>
      <c r="R14" s="2">
        <v>79.7</v>
      </c>
      <c r="S14" s="4" t="s">
        <v>23</v>
      </c>
      <c r="T14" s="2">
        <v>31.2</v>
      </c>
      <c r="U14" s="4" t="s">
        <v>23</v>
      </c>
      <c r="V14" s="2">
        <v>176.5</v>
      </c>
      <c r="W14" s="4" t="s">
        <v>23</v>
      </c>
      <c r="X14" s="2">
        <v>5</v>
      </c>
      <c r="Y14" s="4" t="s">
        <v>23</v>
      </c>
      <c r="Z14" s="2">
        <v>15.5</v>
      </c>
      <c r="AA14" s="4" t="s">
        <v>23</v>
      </c>
      <c r="AB14" s="1"/>
    </row>
    <row r="15" spans="1:28" ht="15" customHeight="1">
      <c r="A15" s="1"/>
      <c r="B15" s="4">
        <v>1974</v>
      </c>
      <c r="C15" s="37">
        <v>23.5</v>
      </c>
      <c r="D15" s="37"/>
      <c r="E15" s="4" t="s">
        <v>23</v>
      </c>
      <c r="F15" s="2">
        <v>0</v>
      </c>
      <c r="G15" s="4" t="s">
        <v>23</v>
      </c>
      <c r="H15" s="2">
        <v>21.6</v>
      </c>
      <c r="I15" s="4" t="s">
        <v>23</v>
      </c>
      <c r="J15" s="2">
        <v>0</v>
      </c>
      <c r="K15" s="4" t="s">
        <v>23</v>
      </c>
      <c r="L15" s="2">
        <v>248.9</v>
      </c>
      <c r="M15" s="4" t="s">
        <v>23</v>
      </c>
      <c r="N15" s="2">
        <v>536.5</v>
      </c>
      <c r="O15" s="4" t="s">
        <v>23</v>
      </c>
      <c r="P15" s="2">
        <v>167.3</v>
      </c>
      <c r="Q15" s="4" t="s">
        <v>23</v>
      </c>
      <c r="R15" s="2">
        <v>91.9</v>
      </c>
      <c r="S15" s="4" t="s">
        <v>23</v>
      </c>
      <c r="T15" s="2">
        <v>69.5</v>
      </c>
      <c r="U15" s="4" t="s">
        <v>23</v>
      </c>
      <c r="V15" s="2">
        <v>11</v>
      </c>
      <c r="W15" s="4" t="s">
        <v>23</v>
      </c>
      <c r="X15" s="2">
        <v>42</v>
      </c>
      <c r="Y15" s="4" t="s">
        <v>23</v>
      </c>
      <c r="Z15" s="2">
        <v>35.5</v>
      </c>
      <c r="AA15" s="4" t="s">
        <v>23</v>
      </c>
      <c r="AB15" s="1"/>
    </row>
    <row r="16" spans="1:28" ht="15" customHeight="1">
      <c r="A16" s="1"/>
      <c r="B16" s="4">
        <v>1975</v>
      </c>
      <c r="C16" s="37">
        <v>0</v>
      </c>
      <c r="D16" s="37"/>
      <c r="E16" s="4" t="s">
        <v>23</v>
      </c>
      <c r="F16" s="2">
        <v>47.9</v>
      </c>
      <c r="G16" s="4" t="s">
        <v>23</v>
      </c>
      <c r="H16" s="2">
        <v>9.4</v>
      </c>
      <c r="I16" s="4" t="s">
        <v>23</v>
      </c>
      <c r="J16" s="2">
        <v>92.3</v>
      </c>
      <c r="K16" s="4" t="s">
        <v>23</v>
      </c>
      <c r="L16" s="2">
        <v>246.6</v>
      </c>
      <c r="M16" s="4" t="s">
        <v>23</v>
      </c>
      <c r="N16" s="2">
        <v>218.4</v>
      </c>
      <c r="O16" s="4" t="s">
        <v>23</v>
      </c>
      <c r="P16" s="2">
        <v>354.3</v>
      </c>
      <c r="Q16" s="4" t="s">
        <v>23</v>
      </c>
      <c r="R16" s="2">
        <v>153.9</v>
      </c>
      <c r="S16" s="4" t="s">
        <v>23</v>
      </c>
      <c r="T16" s="2">
        <v>64.7</v>
      </c>
      <c r="U16" s="4" t="s">
        <v>23</v>
      </c>
      <c r="V16" s="2">
        <v>32.299999999999997</v>
      </c>
      <c r="W16" s="4" t="s">
        <v>23</v>
      </c>
      <c r="X16" s="2">
        <v>47</v>
      </c>
      <c r="Y16" s="4" t="s">
        <v>23</v>
      </c>
      <c r="Z16" s="2">
        <v>38.1</v>
      </c>
      <c r="AA16" s="4" t="s">
        <v>23</v>
      </c>
      <c r="AB16" s="1"/>
    </row>
    <row r="17" spans="1:28" ht="15" customHeight="1">
      <c r="A17" s="1"/>
      <c r="B17" s="4">
        <v>1976</v>
      </c>
      <c r="C17" s="37">
        <v>30.5</v>
      </c>
      <c r="D17" s="37"/>
      <c r="E17" s="4" t="s">
        <v>23</v>
      </c>
      <c r="F17" s="2">
        <v>0</v>
      </c>
      <c r="G17" s="4" t="s">
        <v>23</v>
      </c>
      <c r="H17" s="2">
        <v>39.200000000000003</v>
      </c>
      <c r="I17" s="4" t="s">
        <v>23</v>
      </c>
      <c r="J17" s="2">
        <v>1</v>
      </c>
      <c r="K17" s="4" t="s">
        <v>23</v>
      </c>
      <c r="L17" s="2">
        <v>92.1</v>
      </c>
      <c r="M17" s="4" t="s">
        <v>23</v>
      </c>
      <c r="N17" s="2">
        <v>261.60000000000002</v>
      </c>
      <c r="O17" s="4" t="s">
        <v>23</v>
      </c>
      <c r="P17" s="2">
        <v>97.7</v>
      </c>
      <c r="Q17" s="4" t="s">
        <v>23</v>
      </c>
      <c r="R17" s="2">
        <v>136.69999999999999</v>
      </c>
      <c r="S17" s="4" t="s">
        <v>23</v>
      </c>
      <c r="T17" s="2">
        <v>144.5</v>
      </c>
      <c r="U17" s="4" t="s">
        <v>23</v>
      </c>
      <c r="V17" s="2">
        <v>168.3</v>
      </c>
      <c r="W17" s="4" t="s">
        <v>23</v>
      </c>
      <c r="X17" s="2">
        <v>65.900000000000006</v>
      </c>
      <c r="Y17" s="4" t="s">
        <v>23</v>
      </c>
      <c r="Z17" s="2">
        <v>59.5</v>
      </c>
      <c r="AA17" s="4" t="s">
        <v>23</v>
      </c>
      <c r="AB17" s="1"/>
    </row>
    <row r="18" spans="1:28" ht="15" customHeight="1">
      <c r="A18" s="1"/>
      <c r="B18" s="4">
        <v>1977</v>
      </c>
      <c r="C18" s="37">
        <v>36.200000000000003</v>
      </c>
      <c r="D18" s="37"/>
      <c r="E18" s="4" t="s">
        <v>23</v>
      </c>
      <c r="F18" s="2">
        <v>0</v>
      </c>
      <c r="G18" s="4" t="s">
        <v>23</v>
      </c>
      <c r="H18" s="2">
        <v>31.5</v>
      </c>
      <c r="I18" s="4" t="s">
        <v>23</v>
      </c>
      <c r="J18" s="2">
        <v>60.3</v>
      </c>
      <c r="K18" s="4" t="s">
        <v>23</v>
      </c>
      <c r="L18" s="2">
        <v>199.9</v>
      </c>
      <c r="M18" s="4" t="s">
        <v>23</v>
      </c>
      <c r="N18" s="2">
        <v>300.60000000000002</v>
      </c>
      <c r="O18" s="4" t="s">
        <v>23</v>
      </c>
      <c r="P18" s="2">
        <v>466.9</v>
      </c>
      <c r="Q18" s="4" t="s">
        <v>23</v>
      </c>
      <c r="R18" s="2">
        <v>126.8</v>
      </c>
      <c r="S18" s="4" t="s">
        <v>23</v>
      </c>
      <c r="T18" s="2">
        <v>91.7</v>
      </c>
      <c r="U18" s="4" t="s">
        <v>23</v>
      </c>
      <c r="V18" s="2">
        <v>141.69999999999999</v>
      </c>
      <c r="W18" s="4" t="s">
        <v>23</v>
      </c>
      <c r="X18" s="2">
        <v>118.8</v>
      </c>
      <c r="Y18" s="4" t="s">
        <v>23</v>
      </c>
      <c r="Z18" s="2">
        <v>23</v>
      </c>
      <c r="AA18" s="4" t="s">
        <v>23</v>
      </c>
      <c r="AB18" s="1"/>
    </row>
    <row r="19" spans="1:28" ht="15" customHeight="1">
      <c r="A19" s="1"/>
      <c r="B19" s="4">
        <v>1978</v>
      </c>
      <c r="C19" s="37">
        <v>0</v>
      </c>
      <c r="D19" s="37"/>
      <c r="E19" s="4" t="s">
        <v>23</v>
      </c>
      <c r="F19" s="2">
        <v>7</v>
      </c>
      <c r="G19" s="4" t="s">
        <v>23</v>
      </c>
      <c r="H19" s="2">
        <v>0</v>
      </c>
      <c r="I19" s="4" t="s">
        <v>23</v>
      </c>
      <c r="J19" s="2">
        <v>0</v>
      </c>
      <c r="K19" s="4" t="s">
        <v>23</v>
      </c>
      <c r="L19" s="2">
        <v>186.4</v>
      </c>
      <c r="M19" s="4" t="s">
        <v>23</v>
      </c>
      <c r="N19" s="2">
        <v>136</v>
      </c>
      <c r="O19" s="4" t="s">
        <v>23</v>
      </c>
      <c r="P19" s="2">
        <v>488.9</v>
      </c>
      <c r="Q19" s="4" t="s">
        <v>23</v>
      </c>
      <c r="R19" s="2">
        <v>82.6</v>
      </c>
      <c r="S19" s="4" t="s">
        <v>23</v>
      </c>
      <c r="T19" s="2">
        <v>197.7</v>
      </c>
      <c r="U19" s="4" t="s">
        <v>23</v>
      </c>
      <c r="V19" s="2">
        <v>145.5</v>
      </c>
      <c r="W19" s="4" t="s">
        <v>23</v>
      </c>
      <c r="X19" s="2">
        <v>129.5</v>
      </c>
      <c r="Y19" s="4" t="s">
        <v>23</v>
      </c>
      <c r="Z19" s="2">
        <v>6.4</v>
      </c>
      <c r="AA19" s="4" t="s">
        <v>23</v>
      </c>
      <c r="AB19" s="1"/>
    </row>
    <row r="20" spans="1:28" ht="15" customHeight="1">
      <c r="A20" s="1"/>
      <c r="B20" s="4">
        <v>1979</v>
      </c>
      <c r="C20" s="37">
        <v>27.2</v>
      </c>
      <c r="D20" s="37"/>
      <c r="E20" s="4" t="s">
        <v>23</v>
      </c>
      <c r="F20" s="2">
        <v>22</v>
      </c>
      <c r="G20" s="4" t="s">
        <v>23</v>
      </c>
      <c r="H20" s="2">
        <v>2.1</v>
      </c>
      <c r="I20" s="4" t="s">
        <v>23</v>
      </c>
      <c r="J20" s="2">
        <v>42.6</v>
      </c>
      <c r="K20" s="4" t="s">
        <v>23</v>
      </c>
      <c r="L20" s="2">
        <v>226.4</v>
      </c>
      <c r="M20" s="4" t="s">
        <v>23</v>
      </c>
      <c r="N20" s="2">
        <v>85.5</v>
      </c>
      <c r="O20" s="4" t="s">
        <v>23</v>
      </c>
      <c r="P20" s="2">
        <v>316.3</v>
      </c>
      <c r="Q20" s="4" t="s">
        <v>23</v>
      </c>
      <c r="R20" s="2">
        <v>335.6</v>
      </c>
      <c r="S20" s="4" t="s">
        <v>23</v>
      </c>
      <c r="T20" s="2">
        <v>178.3</v>
      </c>
      <c r="U20" s="4" t="s">
        <v>23</v>
      </c>
      <c r="V20" s="2">
        <v>14.3</v>
      </c>
      <c r="W20" s="4" t="s">
        <v>23</v>
      </c>
      <c r="X20" s="2">
        <v>171.2</v>
      </c>
      <c r="Y20" s="4" t="s">
        <v>23</v>
      </c>
      <c r="Z20" s="2">
        <v>113.4</v>
      </c>
      <c r="AA20" s="4" t="s">
        <v>23</v>
      </c>
      <c r="AB20" s="1"/>
    </row>
    <row r="21" spans="1:28" ht="15" customHeight="1">
      <c r="A21" s="1"/>
      <c r="B21" s="4">
        <v>1980</v>
      </c>
      <c r="C21" s="37">
        <v>0</v>
      </c>
      <c r="D21" s="37"/>
      <c r="E21" s="4" t="s">
        <v>23</v>
      </c>
      <c r="F21" s="2">
        <v>162.80000000000001</v>
      </c>
      <c r="G21" s="4" t="s">
        <v>23</v>
      </c>
      <c r="H21" s="2">
        <v>42.5</v>
      </c>
      <c r="I21" s="4" t="s">
        <v>23</v>
      </c>
      <c r="J21" s="2">
        <v>354.3</v>
      </c>
      <c r="K21" s="4" t="s">
        <v>23</v>
      </c>
      <c r="L21" s="2">
        <v>411.1</v>
      </c>
      <c r="M21" s="4" t="s">
        <v>23</v>
      </c>
      <c r="N21" s="2">
        <v>402</v>
      </c>
      <c r="O21" s="4" t="s">
        <v>23</v>
      </c>
      <c r="P21" s="2">
        <v>277.5</v>
      </c>
      <c r="Q21" s="4" t="s">
        <v>23</v>
      </c>
      <c r="R21" s="2">
        <v>133.5</v>
      </c>
      <c r="S21" s="4" t="s">
        <v>23</v>
      </c>
      <c r="T21" s="2">
        <v>68.599999999999994</v>
      </c>
      <c r="U21" s="4" t="s">
        <v>23</v>
      </c>
      <c r="V21" s="2">
        <v>0</v>
      </c>
      <c r="W21" s="4" t="s">
        <v>23</v>
      </c>
      <c r="X21" s="2">
        <v>40.200000000000003</v>
      </c>
      <c r="Y21" s="4" t="s">
        <v>23</v>
      </c>
      <c r="Z21" s="2">
        <v>49.5</v>
      </c>
      <c r="AA21" s="4" t="s">
        <v>23</v>
      </c>
      <c r="AB21" s="1"/>
    </row>
    <row r="22" spans="1:28" ht="15" customHeight="1">
      <c r="A22" s="1"/>
      <c r="B22" s="4">
        <v>1981</v>
      </c>
      <c r="C22" s="37">
        <v>43.2</v>
      </c>
      <c r="D22" s="37"/>
      <c r="E22" s="4" t="s">
        <v>23</v>
      </c>
      <c r="F22" s="2">
        <v>9.8000000000000007</v>
      </c>
      <c r="G22" s="4" t="s">
        <v>23</v>
      </c>
      <c r="H22" s="2">
        <v>53.6</v>
      </c>
      <c r="I22" s="4" t="s">
        <v>23</v>
      </c>
      <c r="J22" s="2">
        <v>139.6</v>
      </c>
      <c r="K22" s="4" t="s">
        <v>23</v>
      </c>
      <c r="L22" s="2">
        <v>637.29999999999995</v>
      </c>
      <c r="M22" s="4" t="s">
        <v>23</v>
      </c>
      <c r="N22" s="2">
        <v>96.9</v>
      </c>
      <c r="O22" s="4" t="s">
        <v>23</v>
      </c>
      <c r="P22" s="2">
        <v>204.2</v>
      </c>
      <c r="Q22" s="4" t="s">
        <v>23</v>
      </c>
      <c r="R22" s="2">
        <v>119.5</v>
      </c>
      <c r="S22" s="4" t="s">
        <v>23</v>
      </c>
      <c r="T22" s="2">
        <v>86.1</v>
      </c>
      <c r="U22" s="4" t="s">
        <v>23</v>
      </c>
      <c r="V22" s="2">
        <v>56.5</v>
      </c>
      <c r="W22" s="4" t="s">
        <v>23</v>
      </c>
      <c r="X22" s="2">
        <v>28.1</v>
      </c>
      <c r="Y22" s="4" t="s">
        <v>23</v>
      </c>
      <c r="Z22" s="2">
        <v>11</v>
      </c>
      <c r="AA22" s="4" t="s">
        <v>23</v>
      </c>
      <c r="AB22" s="1"/>
    </row>
    <row r="23" spans="1:28" ht="15" customHeight="1">
      <c r="A23" s="1"/>
      <c r="B23" s="4">
        <v>1982</v>
      </c>
      <c r="C23" s="37">
        <v>83.9</v>
      </c>
      <c r="D23" s="37"/>
      <c r="E23" s="4" t="s">
        <v>23</v>
      </c>
      <c r="F23" s="2">
        <v>58.9</v>
      </c>
      <c r="G23" s="4" t="s">
        <v>23</v>
      </c>
      <c r="H23" s="2">
        <v>31.4</v>
      </c>
      <c r="I23" s="4" t="s">
        <v>23</v>
      </c>
      <c r="J23" s="2">
        <v>43.2</v>
      </c>
      <c r="K23" s="4" t="s">
        <v>23</v>
      </c>
      <c r="L23" s="2">
        <v>334.1</v>
      </c>
      <c r="M23" s="4" t="s">
        <v>23</v>
      </c>
      <c r="N23" s="2">
        <v>603.4</v>
      </c>
      <c r="O23" s="4" t="s">
        <v>23</v>
      </c>
      <c r="P23" s="2">
        <v>361.4</v>
      </c>
      <c r="Q23" s="4" t="s">
        <v>23</v>
      </c>
      <c r="R23" s="2">
        <v>207.1</v>
      </c>
      <c r="S23" s="4" t="s">
        <v>23</v>
      </c>
      <c r="T23" s="2">
        <v>333.5</v>
      </c>
      <c r="U23" s="4" t="s">
        <v>23</v>
      </c>
      <c r="V23" s="2">
        <v>235.2</v>
      </c>
      <c r="W23" s="4" t="s">
        <v>23</v>
      </c>
      <c r="X23" s="2">
        <v>55.8</v>
      </c>
      <c r="Y23" s="4" t="s">
        <v>23</v>
      </c>
      <c r="Z23" s="2">
        <v>0</v>
      </c>
      <c r="AA23" s="4" t="s">
        <v>23</v>
      </c>
      <c r="AB23" s="1"/>
    </row>
    <row r="24" spans="1:28" ht="15" customHeight="1">
      <c r="A24" s="1"/>
      <c r="B24" s="4">
        <v>1983</v>
      </c>
      <c r="C24" s="37">
        <v>60.9</v>
      </c>
      <c r="D24" s="37"/>
      <c r="E24" s="4" t="s">
        <v>23</v>
      </c>
      <c r="F24" s="2">
        <v>4.5999999999999996</v>
      </c>
      <c r="G24" s="4" t="s">
        <v>23</v>
      </c>
      <c r="H24" s="2">
        <v>0.9</v>
      </c>
      <c r="I24" s="4" t="s">
        <v>23</v>
      </c>
      <c r="J24" s="2">
        <v>84.1</v>
      </c>
      <c r="K24" s="4" t="s">
        <v>23</v>
      </c>
      <c r="L24" s="2">
        <v>157</v>
      </c>
      <c r="M24" s="4" t="s">
        <v>23</v>
      </c>
      <c r="N24" s="2">
        <v>462</v>
      </c>
      <c r="O24" s="4" t="s">
        <v>23</v>
      </c>
      <c r="P24" s="2">
        <v>279.39999999999998</v>
      </c>
      <c r="Q24" s="4" t="s">
        <v>23</v>
      </c>
      <c r="R24" s="2">
        <v>160.1</v>
      </c>
      <c r="S24" s="4" t="s">
        <v>23</v>
      </c>
      <c r="T24" s="2">
        <v>106.4</v>
      </c>
      <c r="U24" s="4" t="s">
        <v>23</v>
      </c>
      <c r="V24" s="2">
        <v>24.5</v>
      </c>
      <c r="W24" s="4" t="s">
        <v>23</v>
      </c>
      <c r="X24" s="2">
        <v>7.7</v>
      </c>
      <c r="Y24" s="4" t="s">
        <v>23</v>
      </c>
      <c r="Z24" s="2">
        <v>8.1999999999999993</v>
      </c>
      <c r="AA24" s="4" t="s">
        <v>23</v>
      </c>
      <c r="AB24" s="1"/>
    </row>
    <row r="25" spans="1:28" ht="15" customHeight="1">
      <c r="A25" s="1"/>
      <c r="B25" s="4">
        <v>1984</v>
      </c>
      <c r="C25" s="37">
        <v>8.6999999999999993</v>
      </c>
      <c r="D25" s="37"/>
      <c r="E25" s="4" t="s">
        <v>23</v>
      </c>
      <c r="F25" s="2">
        <v>53.1</v>
      </c>
      <c r="G25" s="4" t="s">
        <v>23</v>
      </c>
      <c r="H25" s="2">
        <v>41.1</v>
      </c>
      <c r="I25" s="4" t="s">
        <v>23</v>
      </c>
      <c r="J25" s="2">
        <v>63.4</v>
      </c>
      <c r="K25" s="4" t="s">
        <v>23</v>
      </c>
      <c r="L25" s="2">
        <v>415.5</v>
      </c>
      <c r="M25" s="4" t="s">
        <v>23</v>
      </c>
      <c r="N25" s="2">
        <v>272.5</v>
      </c>
      <c r="O25" s="4" t="s">
        <v>23</v>
      </c>
      <c r="P25" s="2">
        <v>366.6</v>
      </c>
      <c r="Q25" s="4" t="s">
        <v>23</v>
      </c>
      <c r="R25" s="2">
        <v>111.9</v>
      </c>
      <c r="S25" s="4" t="s">
        <v>23</v>
      </c>
      <c r="T25" s="2">
        <v>160.5</v>
      </c>
      <c r="U25" s="4" t="s">
        <v>23</v>
      </c>
      <c r="V25" s="2">
        <v>179.6</v>
      </c>
      <c r="W25" s="4" t="s">
        <v>23</v>
      </c>
      <c r="X25" s="2">
        <v>15.6</v>
      </c>
      <c r="Y25" s="4" t="s">
        <v>23</v>
      </c>
      <c r="Z25" s="2">
        <v>10.4</v>
      </c>
      <c r="AA25" s="4" t="s">
        <v>23</v>
      </c>
      <c r="AB25" s="1"/>
    </row>
    <row r="26" spans="1:28" ht="15" customHeight="1">
      <c r="A26" s="1"/>
      <c r="B26" s="4">
        <v>1985</v>
      </c>
      <c r="C26" s="37">
        <v>43.6</v>
      </c>
      <c r="D26" s="37"/>
      <c r="E26" s="4" t="s">
        <v>23</v>
      </c>
      <c r="F26" s="2">
        <v>0.2</v>
      </c>
      <c r="G26" s="4" t="s">
        <v>23</v>
      </c>
      <c r="H26" s="2">
        <v>20</v>
      </c>
      <c r="I26" s="4" t="s">
        <v>23</v>
      </c>
      <c r="J26" s="2">
        <v>121.8</v>
      </c>
      <c r="K26" s="4" t="s">
        <v>23</v>
      </c>
      <c r="L26" s="2">
        <v>318.5</v>
      </c>
      <c r="M26" s="4" t="s">
        <v>23</v>
      </c>
      <c r="N26" s="2">
        <v>201</v>
      </c>
      <c r="O26" s="4" t="s">
        <v>23</v>
      </c>
      <c r="P26" s="2">
        <v>270.10000000000002</v>
      </c>
      <c r="Q26" s="4" t="s">
        <v>23</v>
      </c>
      <c r="R26" s="2">
        <v>59.3</v>
      </c>
      <c r="S26" s="4" t="s">
        <v>23</v>
      </c>
      <c r="T26" s="2">
        <v>139.19999999999999</v>
      </c>
      <c r="U26" s="4" t="s">
        <v>23</v>
      </c>
      <c r="V26" s="2">
        <v>163.9</v>
      </c>
      <c r="W26" s="4" t="s">
        <v>23</v>
      </c>
      <c r="X26" s="2">
        <v>52.7</v>
      </c>
      <c r="Y26" s="4" t="s">
        <v>23</v>
      </c>
      <c r="Z26" s="2">
        <v>0</v>
      </c>
      <c r="AA26" s="4" t="s">
        <v>23</v>
      </c>
      <c r="AB26" s="1"/>
    </row>
    <row r="27" spans="1:28" ht="15" customHeight="1">
      <c r="A27" s="1"/>
      <c r="B27" s="4">
        <v>1986</v>
      </c>
      <c r="C27" s="37">
        <v>20.5</v>
      </c>
      <c r="D27" s="37"/>
      <c r="E27" s="4" t="s">
        <v>23</v>
      </c>
      <c r="F27" s="2">
        <v>9.4</v>
      </c>
      <c r="G27" s="4" t="s">
        <v>23</v>
      </c>
      <c r="H27" s="2">
        <v>73.900000000000006</v>
      </c>
      <c r="I27" s="4" t="s">
        <v>23</v>
      </c>
      <c r="J27" s="2">
        <v>200.7</v>
      </c>
      <c r="K27" s="4" t="s">
        <v>23</v>
      </c>
      <c r="L27" s="2">
        <v>508.6</v>
      </c>
      <c r="M27" s="4" t="s">
        <v>23</v>
      </c>
      <c r="N27" s="2">
        <v>405.1</v>
      </c>
      <c r="O27" s="4" t="s">
        <v>23</v>
      </c>
      <c r="P27" s="2">
        <v>120.4</v>
      </c>
      <c r="Q27" s="4" t="s">
        <v>23</v>
      </c>
      <c r="R27" s="2">
        <v>192.4</v>
      </c>
      <c r="S27" s="4" t="s">
        <v>23</v>
      </c>
      <c r="T27" s="2">
        <v>78.599999999999994</v>
      </c>
      <c r="U27" s="4" t="s">
        <v>23</v>
      </c>
      <c r="V27" s="2">
        <v>54</v>
      </c>
      <c r="W27" s="4" t="s">
        <v>23</v>
      </c>
      <c r="X27" s="2">
        <v>305.39999999999998</v>
      </c>
      <c r="Y27" s="4" t="s">
        <v>23</v>
      </c>
      <c r="Z27" s="2">
        <v>4.3</v>
      </c>
      <c r="AA27" s="4" t="s">
        <v>23</v>
      </c>
      <c r="AB27" s="1"/>
    </row>
    <row r="28" spans="1:28" ht="15" customHeight="1">
      <c r="A28" s="1"/>
      <c r="B28" s="4">
        <v>1987</v>
      </c>
      <c r="C28" s="37">
        <v>0</v>
      </c>
      <c r="D28" s="37"/>
      <c r="E28" s="4" t="s">
        <v>23</v>
      </c>
      <c r="F28" s="2">
        <v>11.2</v>
      </c>
      <c r="G28" s="4" t="s">
        <v>23</v>
      </c>
      <c r="H28" s="2">
        <v>72.3</v>
      </c>
      <c r="I28" s="4" t="s">
        <v>23</v>
      </c>
      <c r="J28" s="2">
        <v>35</v>
      </c>
      <c r="K28" s="4" t="s">
        <v>23</v>
      </c>
      <c r="L28" s="2">
        <v>237</v>
      </c>
      <c r="M28" s="4" t="s">
        <v>23</v>
      </c>
      <c r="N28" s="2">
        <v>125.8</v>
      </c>
      <c r="O28" s="4" t="s">
        <v>23</v>
      </c>
      <c r="P28" s="2">
        <v>376.5</v>
      </c>
      <c r="Q28" s="4" t="s">
        <v>23</v>
      </c>
      <c r="R28" s="2">
        <v>187.2</v>
      </c>
      <c r="S28" s="4" t="s">
        <v>23</v>
      </c>
      <c r="T28" s="2">
        <v>196</v>
      </c>
      <c r="U28" s="4" t="s">
        <v>23</v>
      </c>
      <c r="V28" s="2">
        <v>116.2</v>
      </c>
      <c r="W28" s="4" t="s">
        <v>23</v>
      </c>
      <c r="X28" s="2">
        <v>13.1</v>
      </c>
      <c r="Y28" s="4" t="s">
        <v>23</v>
      </c>
      <c r="Z28" s="2">
        <v>9.4</v>
      </c>
      <c r="AA28" s="4" t="s">
        <v>23</v>
      </c>
      <c r="AB28" s="1"/>
    </row>
    <row r="29" spans="1:28" ht="15" customHeight="1">
      <c r="A29" s="1"/>
      <c r="B29" s="4">
        <v>1988</v>
      </c>
      <c r="C29" s="37">
        <v>22.3</v>
      </c>
      <c r="D29" s="37"/>
      <c r="E29" s="4" t="s">
        <v>23</v>
      </c>
      <c r="F29" s="2">
        <v>0</v>
      </c>
      <c r="G29" s="4" t="s">
        <v>23</v>
      </c>
      <c r="H29" s="2">
        <v>73</v>
      </c>
      <c r="I29" s="4" t="s">
        <v>23</v>
      </c>
      <c r="J29" s="2">
        <v>42.7</v>
      </c>
      <c r="K29" s="4" t="s">
        <v>23</v>
      </c>
      <c r="L29" s="2">
        <v>88.8</v>
      </c>
      <c r="M29" s="4" t="s">
        <v>23</v>
      </c>
      <c r="N29" s="2">
        <v>320.89999999999998</v>
      </c>
      <c r="O29" s="4" t="s">
        <v>23</v>
      </c>
      <c r="P29" s="2">
        <v>227</v>
      </c>
      <c r="Q29" s="4" t="s">
        <v>23</v>
      </c>
      <c r="R29" s="2">
        <v>271.5</v>
      </c>
      <c r="S29" s="4" t="s">
        <v>23</v>
      </c>
      <c r="T29" s="2">
        <v>79.400000000000006</v>
      </c>
      <c r="U29" s="4" t="s">
        <v>23</v>
      </c>
      <c r="V29" s="2">
        <v>58.5</v>
      </c>
      <c r="W29" s="4" t="s">
        <v>23</v>
      </c>
      <c r="X29" s="2">
        <v>32.9</v>
      </c>
      <c r="Y29" s="4" t="s">
        <v>23</v>
      </c>
      <c r="Z29" s="2">
        <v>26.8</v>
      </c>
      <c r="AA29" s="4" t="s">
        <v>23</v>
      </c>
      <c r="AB29" s="1"/>
    </row>
    <row r="30" spans="1:28" ht="15" customHeight="1">
      <c r="A30" s="1"/>
      <c r="B30" s="4">
        <v>1989</v>
      </c>
      <c r="C30" s="37">
        <v>18.600000000000001</v>
      </c>
      <c r="D30" s="37"/>
      <c r="E30" s="4" t="s">
        <v>23</v>
      </c>
      <c r="F30" s="2">
        <v>15</v>
      </c>
      <c r="G30" s="4" t="s">
        <v>23</v>
      </c>
      <c r="H30" s="2">
        <v>13.2</v>
      </c>
      <c r="I30" s="4" t="s">
        <v>23</v>
      </c>
      <c r="J30" s="2">
        <v>2.2000000000000002</v>
      </c>
      <c r="K30" s="4" t="s">
        <v>23</v>
      </c>
      <c r="L30" s="2">
        <v>54.3</v>
      </c>
      <c r="M30" s="4" t="s">
        <v>23</v>
      </c>
      <c r="N30" s="2">
        <v>282.89999999999998</v>
      </c>
      <c r="O30" s="4" t="s">
        <v>23</v>
      </c>
      <c r="P30" s="2">
        <v>244.2</v>
      </c>
      <c r="Q30" s="4" t="s">
        <v>23</v>
      </c>
      <c r="R30" s="2">
        <v>177.2</v>
      </c>
      <c r="S30" s="4" t="s">
        <v>23</v>
      </c>
      <c r="T30" s="2">
        <v>49.2</v>
      </c>
      <c r="U30" s="4" t="s">
        <v>23</v>
      </c>
      <c r="V30" s="2">
        <v>40.799999999999997</v>
      </c>
      <c r="W30" s="4" t="s">
        <v>23</v>
      </c>
      <c r="X30" s="2">
        <v>5.2</v>
      </c>
      <c r="Y30" s="4" t="s">
        <v>23</v>
      </c>
      <c r="Z30" s="2">
        <v>38.700000000000003</v>
      </c>
      <c r="AA30" s="4" t="s">
        <v>23</v>
      </c>
      <c r="AB30" s="1"/>
    </row>
    <row r="31" spans="1:28" ht="15" customHeight="1">
      <c r="A31" s="1"/>
      <c r="B31" s="4">
        <v>1990</v>
      </c>
      <c r="C31" s="37">
        <v>10.9</v>
      </c>
      <c r="D31" s="37"/>
      <c r="E31" s="4" t="s">
        <v>23</v>
      </c>
      <c r="F31" s="2">
        <v>36.700000000000003</v>
      </c>
      <c r="G31" s="4" t="s">
        <v>23</v>
      </c>
      <c r="H31" s="2">
        <v>127.3</v>
      </c>
      <c r="I31" s="4" t="s">
        <v>23</v>
      </c>
      <c r="J31" s="2">
        <v>108.9</v>
      </c>
      <c r="K31" s="4" t="s">
        <v>23</v>
      </c>
      <c r="L31" s="2">
        <v>146.5</v>
      </c>
      <c r="M31" s="4" t="s">
        <v>23</v>
      </c>
      <c r="N31" s="2">
        <v>98.6</v>
      </c>
      <c r="O31" s="4" t="s">
        <v>23</v>
      </c>
      <c r="P31" s="2">
        <v>143</v>
      </c>
      <c r="Q31" s="4" t="s">
        <v>23</v>
      </c>
      <c r="R31" s="2">
        <v>141.19999999999999</v>
      </c>
      <c r="S31" s="4" t="s">
        <v>23</v>
      </c>
      <c r="T31" s="2">
        <v>227.5</v>
      </c>
      <c r="U31" s="4" t="s">
        <v>23</v>
      </c>
      <c r="V31" s="2">
        <v>61.2</v>
      </c>
      <c r="W31" s="4" t="s">
        <v>23</v>
      </c>
      <c r="X31" s="2">
        <v>39.1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1991</v>
      </c>
      <c r="C32" s="37">
        <v>30.2</v>
      </c>
      <c r="D32" s="37"/>
      <c r="E32" s="4" t="s">
        <v>23</v>
      </c>
      <c r="F32" s="2">
        <v>2.7</v>
      </c>
      <c r="G32" s="4" t="s">
        <v>23</v>
      </c>
      <c r="H32" s="2">
        <v>7.9</v>
      </c>
      <c r="I32" s="4" t="s">
        <v>23</v>
      </c>
      <c r="J32" s="2">
        <v>166.3</v>
      </c>
      <c r="K32" s="4" t="s">
        <v>23</v>
      </c>
      <c r="L32" s="2">
        <v>509</v>
      </c>
      <c r="M32" s="4" t="s">
        <v>23</v>
      </c>
      <c r="N32" s="2">
        <v>239.2</v>
      </c>
      <c r="O32" s="4" t="s">
        <v>23</v>
      </c>
      <c r="P32" s="2">
        <v>217.3</v>
      </c>
      <c r="Q32" s="4" t="s">
        <v>23</v>
      </c>
      <c r="R32" s="2">
        <v>80.2</v>
      </c>
      <c r="S32" s="4" t="s">
        <v>23</v>
      </c>
      <c r="T32" s="2">
        <v>149.4</v>
      </c>
      <c r="U32" s="4" t="s">
        <v>23</v>
      </c>
      <c r="V32" s="2">
        <v>95</v>
      </c>
      <c r="W32" s="4" t="s">
        <v>23</v>
      </c>
      <c r="X32" s="2">
        <v>22</v>
      </c>
      <c r="Y32" s="4" t="s">
        <v>23</v>
      </c>
      <c r="Z32" s="2">
        <v>108</v>
      </c>
      <c r="AA32" s="4" t="s">
        <v>23</v>
      </c>
      <c r="AB32" s="1"/>
    </row>
    <row r="33" spans="1:28" ht="15" customHeight="1">
      <c r="A33" s="1"/>
      <c r="B33" s="4">
        <v>1992</v>
      </c>
      <c r="C33" s="37">
        <v>0</v>
      </c>
      <c r="D33" s="37"/>
      <c r="E33" s="4" t="s">
        <v>23</v>
      </c>
      <c r="F33" s="2">
        <v>8</v>
      </c>
      <c r="G33" s="4" t="s">
        <v>23</v>
      </c>
      <c r="H33" s="2">
        <v>70</v>
      </c>
      <c r="I33" s="4" t="s">
        <v>23</v>
      </c>
      <c r="J33" s="2">
        <v>177.6</v>
      </c>
      <c r="K33" s="4" t="s">
        <v>23</v>
      </c>
      <c r="L33" s="2">
        <v>728.5</v>
      </c>
      <c r="M33" s="4" t="s">
        <v>23</v>
      </c>
      <c r="N33" s="2">
        <v>439</v>
      </c>
      <c r="O33" s="4" t="s">
        <v>23</v>
      </c>
      <c r="P33" s="2">
        <v>114.8</v>
      </c>
      <c r="Q33" s="4" t="s">
        <v>23</v>
      </c>
      <c r="R33" s="2">
        <v>138.80000000000001</v>
      </c>
      <c r="S33" s="4" t="s">
        <v>23</v>
      </c>
      <c r="T33" s="2">
        <v>127.5</v>
      </c>
      <c r="U33" s="4" t="s">
        <v>23</v>
      </c>
      <c r="V33" s="2">
        <v>95</v>
      </c>
      <c r="W33" s="4" t="s">
        <v>23</v>
      </c>
      <c r="X33" s="2">
        <v>59.5</v>
      </c>
      <c r="Y33" s="4" t="s">
        <v>23</v>
      </c>
      <c r="Z33" s="2">
        <v>40.4</v>
      </c>
      <c r="AA33" s="4" t="s">
        <v>23</v>
      </c>
      <c r="AB33" s="1"/>
    </row>
    <row r="34" spans="1:28" ht="15" customHeight="1">
      <c r="A34" s="1"/>
      <c r="B34" s="4">
        <v>1993</v>
      </c>
      <c r="C34" s="37">
        <v>4.5999999999999996</v>
      </c>
      <c r="D34" s="37"/>
      <c r="E34" s="4" t="s">
        <v>23</v>
      </c>
      <c r="F34" s="2">
        <v>0</v>
      </c>
      <c r="G34" s="4" t="s">
        <v>23</v>
      </c>
      <c r="H34" s="2">
        <v>17.5</v>
      </c>
      <c r="I34" s="4" t="s">
        <v>23</v>
      </c>
      <c r="J34" s="2">
        <v>144.69999999999999</v>
      </c>
      <c r="K34" s="4" t="s">
        <v>23</v>
      </c>
      <c r="L34" s="2">
        <v>308.10000000000002</v>
      </c>
      <c r="M34" s="4" t="s">
        <v>23</v>
      </c>
      <c r="N34" s="2">
        <v>513.79999999999995</v>
      </c>
      <c r="O34" s="4" t="s">
        <v>23</v>
      </c>
      <c r="P34" s="2">
        <v>210.5</v>
      </c>
      <c r="Q34" s="4" t="s">
        <v>23</v>
      </c>
      <c r="R34" s="2">
        <v>220.8</v>
      </c>
      <c r="S34" s="4" t="s">
        <v>23</v>
      </c>
      <c r="T34" s="2">
        <v>59.8</v>
      </c>
      <c r="U34" s="4" t="s">
        <v>23</v>
      </c>
      <c r="V34" s="2">
        <v>105.2</v>
      </c>
      <c r="W34" s="4" t="s">
        <v>23</v>
      </c>
      <c r="X34" s="2">
        <v>38.299999999999997</v>
      </c>
      <c r="Y34" s="4" t="s">
        <v>23</v>
      </c>
      <c r="Z34" s="2">
        <v>32.1</v>
      </c>
      <c r="AA34" s="4" t="s">
        <v>23</v>
      </c>
      <c r="AB34" s="1"/>
    </row>
    <row r="35" spans="1:28" ht="15" customHeight="1">
      <c r="A35" s="1"/>
      <c r="B35" s="4">
        <v>1994</v>
      </c>
      <c r="C35" s="37">
        <v>5.7</v>
      </c>
      <c r="D35" s="37"/>
      <c r="E35" s="4" t="s">
        <v>23</v>
      </c>
      <c r="F35" s="2">
        <v>3.6</v>
      </c>
      <c r="G35" s="4" t="s">
        <v>23</v>
      </c>
      <c r="H35" s="2">
        <v>16</v>
      </c>
      <c r="I35" s="4" t="s">
        <v>23</v>
      </c>
      <c r="J35" s="2">
        <v>234.1</v>
      </c>
      <c r="K35" s="4" t="s">
        <v>23</v>
      </c>
      <c r="L35" s="2">
        <v>80.900000000000006</v>
      </c>
      <c r="M35" s="4" t="s">
        <v>23</v>
      </c>
      <c r="N35" s="2">
        <v>356.4</v>
      </c>
      <c r="O35" s="4" t="s">
        <v>23</v>
      </c>
      <c r="P35" s="2">
        <v>269.7</v>
      </c>
      <c r="Q35" s="4" t="s">
        <v>23</v>
      </c>
      <c r="R35" s="2">
        <v>44.9</v>
      </c>
      <c r="S35" s="4" t="s">
        <v>23</v>
      </c>
      <c r="T35" s="2">
        <v>170.7</v>
      </c>
      <c r="U35" s="4" t="s">
        <v>23</v>
      </c>
      <c r="V35" s="2">
        <v>95.9</v>
      </c>
      <c r="W35" s="4" t="s">
        <v>23</v>
      </c>
      <c r="X35" s="2">
        <v>16.2</v>
      </c>
      <c r="Y35" s="4" t="s">
        <v>23</v>
      </c>
      <c r="Z35" s="2">
        <v>58.5</v>
      </c>
      <c r="AA35" s="4" t="s">
        <v>23</v>
      </c>
      <c r="AB35" s="1"/>
    </row>
    <row r="36" spans="1:28" ht="15" customHeight="1">
      <c r="A36" s="1"/>
      <c r="B36" s="4">
        <v>1995</v>
      </c>
      <c r="C36" s="37">
        <v>0.3</v>
      </c>
      <c r="D36" s="37"/>
      <c r="E36" s="4" t="s">
        <v>23</v>
      </c>
      <c r="F36" s="2">
        <v>3.5</v>
      </c>
      <c r="G36" s="4" t="s">
        <v>23</v>
      </c>
      <c r="H36" s="2">
        <v>11.8</v>
      </c>
      <c r="I36" s="4" t="s">
        <v>23</v>
      </c>
      <c r="J36" s="2">
        <v>172.7</v>
      </c>
      <c r="K36" s="4" t="s">
        <v>23</v>
      </c>
      <c r="L36" s="2">
        <v>86.4</v>
      </c>
      <c r="M36" s="4" t="s">
        <v>23</v>
      </c>
      <c r="N36" s="2">
        <v>374.7</v>
      </c>
      <c r="O36" s="4" t="s">
        <v>23</v>
      </c>
      <c r="P36" s="2">
        <v>440.4</v>
      </c>
      <c r="Q36" s="4" t="s">
        <v>23</v>
      </c>
      <c r="R36" s="2">
        <v>175.6</v>
      </c>
      <c r="S36" s="4" t="s">
        <v>23</v>
      </c>
      <c r="T36" s="2">
        <v>44.9</v>
      </c>
      <c r="U36" s="4" t="s">
        <v>23</v>
      </c>
      <c r="V36" s="2">
        <v>59.2</v>
      </c>
      <c r="W36" s="4" t="s">
        <v>23</v>
      </c>
      <c r="X36" s="2">
        <v>2.7</v>
      </c>
      <c r="Y36" s="4" t="s">
        <v>23</v>
      </c>
      <c r="Z36" s="2">
        <v>0</v>
      </c>
      <c r="AA36" s="4" t="s">
        <v>23</v>
      </c>
      <c r="AB36" s="1"/>
    </row>
    <row r="37" spans="1:28" ht="15" customHeight="1">
      <c r="A37" s="1"/>
      <c r="B37" s="4">
        <v>1996</v>
      </c>
      <c r="C37" s="37">
        <v>1</v>
      </c>
      <c r="D37" s="37"/>
      <c r="E37" s="4" t="s">
        <v>23</v>
      </c>
      <c r="F37" s="2">
        <v>25</v>
      </c>
      <c r="G37" s="4" t="s">
        <v>23</v>
      </c>
      <c r="H37" s="2">
        <v>95.2</v>
      </c>
      <c r="I37" s="4" t="s">
        <v>23</v>
      </c>
      <c r="J37" s="2">
        <v>96</v>
      </c>
      <c r="K37" s="4" t="s">
        <v>23</v>
      </c>
      <c r="L37" s="2">
        <v>95.9</v>
      </c>
      <c r="M37" s="4" t="s">
        <v>23</v>
      </c>
      <c r="N37" s="2">
        <v>231</v>
      </c>
      <c r="O37" s="4" t="s">
        <v>23</v>
      </c>
      <c r="P37" s="2">
        <v>79</v>
      </c>
      <c r="Q37" s="4" t="s">
        <v>23</v>
      </c>
      <c r="R37" s="2">
        <v>233.3</v>
      </c>
      <c r="S37" s="4" t="s">
        <v>23</v>
      </c>
      <c r="T37" s="2">
        <v>15.5</v>
      </c>
      <c r="U37" s="4" t="s">
        <v>23</v>
      </c>
      <c r="V37" s="2">
        <v>35</v>
      </c>
      <c r="W37" s="4" t="s">
        <v>23</v>
      </c>
      <c r="X37" s="2">
        <v>72.599999999999994</v>
      </c>
      <c r="Y37" s="4" t="s">
        <v>23</v>
      </c>
      <c r="Z37" s="2">
        <v>20.100000000000001</v>
      </c>
      <c r="AA37" s="4" t="s">
        <v>23</v>
      </c>
      <c r="AB37" s="1"/>
    </row>
    <row r="38" spans="1:28" ht="15" customHeight="1">
      <c r="A38" s="1"/>
      <c r="B38" s="4">
        <v>1997</v>
      </c>
      <c r="C38" s="37">
        <v>14.8</v>
      </c>
      <c r="D38" s="37"/>
      <c r="E38" s="4" t="s">
        <v>23</v>
      </c>
      <c r="F38" s="2">
        <v>34.5</v>
      </c>
      <c r="G38" s="4" t="s">
        <v>23</v>
      </c>
      <c r="H38" s="2">
        <v>2.7</v>
      </c>
      <c r="I38" s="4" t="s">
        <v>23</v>
      </c>
      <c r="J38" s="2">
        <v>246.8</v>
      </c>
      <c r="K38" s="4" t="s">
        <v>23</v>
      </c>
      <c r="L38" s="2">
        <v>188.7</v>
      </c>
      <c r="M38" s="4" t="s">
        <v>23</v>
      </c>
      <c r="N38" s="2">
        <v>472.1</v>
      </c>
      <c r="O38" s="4" t="s">
        <v>23</v>
      </c>
      <c r="P38" s="2">
        <v>175.4</v>
      </c>
      <c r="Q38" s="4" t="s">
        <v>23</v>
      </c>
      <c r="R38" s="2">
        <v>152</v>
      </c>
      <c r="S38" s="4" t="s">
        <v>23</v>
      </c>
      <c r="T38" s="2">
        <v>134.80000000000001</v>
      </c>
      <c r="U38" s="4" t="s">
        <v>23</v>
      </c>
      <c r="V38" s="2">
        <v>203</v>
      </c>
      <c r="W38" s="4" t="s">
        <v>23</v>
      </c>
      <c r="X38" s="2">
        <v>94.2</v>
      </c>
      <c r="Y38" s="4" t="s">
        <v>23</v>
      </c>
      <c r="Z38" s="2">
        <v>17.100000000000001</v>
      </c>
      <c r="AA38" s="4" t="s">
        <v>23</v>
      </c>
      <c r="AB38" s="1"/>
    </row>
    <row r="39" spans="1:28" ht="15" customHeight="1">
      <c r="A39" s="1"/>
      <c r="B39" s="4">
        <v>1998</v>
      </c>
      <c r="C39" s="37">
        <v>1.5</v>
      </c>
      <c r="D39" s="37"/>
      <c r="E39" s="4" t="s">
        <v>23</v>
      </c>
      <c r="F39" s="2">
        <v>0</v>
      </c>
      <c r="G39" s="4" t="s">
        <v>23</v>
      </c>
      <c r="H39" s="2">
        <v>14.5</v>
      </c>
      <c r="I39" s="4" t="s">
        <v>23</v>
      </c>
      <c r="J39" s="2">
        <v>77.2</v>
      </c>
      <c r="K39" s="4" t="s">
        <v>23</v>
      </c>
      <c r="L39" s="2">
        <v>169.7</v>
      </c>
      <c r="M39" s="4" t="s">
        <v>23</v>
      </c>
      <c r="N39" s="2">
        <v>108.3</v>
      </c>
      <c r="O39" s="4" t="s">
        <v>23</v>
      </c>
      <c r="P39" s="2">
        <v>83.5</v>
      </c>
      <c r="Q39" s="4" t="s">
        <v>23</v>
      </c>
      <c r="R39" s="2">
        <v>112.2</v>
      </c>
      <c r="S39" s="4" t="s">
        <v>23</v>
      </c>
      <c r="T39" s="2">
        <v>71</v>
      </c>
      <c r="U39" s="4" t="s">
        <v>23</v>
      </c>
      <c r="V39" s="2">
        <v>0</v>
      </c>
      <c r="W39" s="4" t="s">
        <v>23</v>
      </c>
      <c r="X39" s="2">
        <v>19.5</v>
      </c>
      <c r="Y39" s="4" t="s">
        <v>23</v>
      </c>
      <c r="Z39" s="2">
        <v>10.7</v>
      </c>
      <c r="AA39" s="4" t="s">
        <v>23</v>
      </c>
      <c r="AB39" s="1"/>
    </row>
    <row r="40" spans="1:28" ht="15" customHeight="1">
      <c r="A40" s="1"/>
      <c r="B40" s="4">
        <v>1999</v>
      </c>
      <c r="C40" s="37">
        <v>6.5</v>
      </c>
      <c r="D40" s="37"/>
      <c r="E40" s="4" t="s">
        <v>23</v>
      </c>
      <c r="F40" s="2">
        <v>48.6</v>
      </c>
      <c r="G40" s="4" t="s">
        <v>23</v>
      </c>
      <c r="H40" s="2">
        <v>8.5</v>
      </c>
      <c r="I40" s="4" t="s">
        <v>23</v>
      </c>
      <c r="J40" s="2">
        <v>36.4</v>
      </c>
      <c r="K40" s="4" t="s">
        <v>23</v>
      </c>
      <c r="L40" s="2">
        <v>229.5</v>
      </c>
      <c r="M40" s="4" t="s">
        <v>23</v>
      </c>
      <c r="N40" s="2">
        <v>347.4</v>
      </c>
      <c r="O40" s="4" t="s">
        <v>23</v>
      </c>
      <c r="P40" s="2">
        <v>86.5</v>
      </c>
      <c r="Q40" s="4" t="s">
        <v>23</v>
      </c>
      <c r="R40" s="2">
        <v>208.7</v>
      </c>
      <c r="S40" s="4" t="s">
        <v>23</v>
      </c>
      <c r="T40" s="2">
        <v>286.2</v>
      </c>
      <c r="U40" s="4" t="s">
        <v>23</v>
      </c>
      <c r="V40" s="2">
        <v>33.700000000000003</v>
      </c>
      <c r="W40" s="4" t="s">
        <v>23</v>
      </c>
      <c r="X40" s="2">
        <v>4</v>
      </c>
      <c r="Y40" s="4" t="s">
        <v>23</v>
      </c>
      <c r="Z40" s="2">
        <v>1.3</v>
      </c>
      <c r="AA40" s="4" t="s">
        <v>23</v>
      </c>
      <c r="AB40" s="1"/>
    </row>
    <row r="41" spans="1:28" ht="15" customHeight="1">
      <c r="A41" s="1"/>
      <c r="B41" s="4">
        <v>2000</v>
      </c>
      <c r="C41" s="37">
        <v>0</v>
      </c>
      <c r="D41" s="37"/>
      <c r="E41" s="4" t="s">
        <v>23</v>
      </c>
      <c r="F41" s="2">
        <v>115</v>
      </c>
      <c r="G41" s="4" t="s">
        <v>38</v>
      </c>
      <c r="H41" s="2">
        <v>6.9</v>
      </c>
      <c r="I41" s="4" t="s">
        <v>23</v>
      </c>
      <c r="J41" s="2">
        <v>82.6</v>
      </c>
      <c r="K41" s="4" t="s">
        <v>23</v>
      </c>
      <c r="L41" s="2">
        <v>90.5</v>
      </c>
      <c r="M41" s="4" t="s">
        <v>23</v>
      </c>
      <c r="N41" s="2">
        <v>707.3</v>
      </c>
      <c r="O41" s="4" t="s">
        <v>23</v>
      </c>
      <c r="P41" s="2">
        <v>127.8</v>
      </c>
      <c r="Q41" s="4" t="s">
        <v>23</v>
      </c>
      <c r="R41" s="2">
        <v>177.1</v>
      </c>
      <c r="S41" s="4" t="s">
        <v>23</v>
      </c>
      <c r="T41" s="2">
        <v>327.2</v>
      </c>
      <c r="U41" s="4" t="s">
        <v>23</v>
      </c>
      <c r="V41" s="2">
        <v>54.5</v>
      </c>
      <c r="W41" s="4" t="s">
        <v>23</v>
      </c>
      <c r="X41" s="2">
        <v>27.5</v>
      </c>
      <c r="Y41" s="4" t="s">
        <v>23</v>
      </c>
      <c r="Z41" s="2">
        <v>17.3</v>
      </c>
      <c r="AA41" s="4" t="s">
        <v>23</v>
      </c>
      <c r="AB41" s="1"/>
    </row>
    <row r="42" spans="1:28" ht="15" customHeight="1">
      <c r="A42" s="1"/>
      <c r="B42" s="4">
        <v>2001</v>
      </c>
      <c r="C42" s="37">
        <v>84</v>
      </c>
      <c r="D42" s="37"/>
      <c r="E42" s="4" t="s">
        <v>23</v>
      </c>
      <c r="F42" s="2">
        <v>6</v>
      </c>
      <c r="G42" s="4" t="s">
        <v>23</v>
      </c>
      <c r="H42" s="2">
        <v>6.9</v>
      </c>
      <c r="I42" s="4" t="s">
        <v>23</v>
      </c>
      <c r="J42" s="2">
        <v>108</v>
      </c>
      <c r="K42" s="4" t="s">
        <v>23</v>
      </c>
      <c r="L42" s="2">
        <v>560</v>
      </c>
      <c r="M42" s="4" t="s">
        <v>23</v>
      </c>
      <c r="N42" s="2">
        <v>222.4</v>
      </c>
      <c r="O42" s="4" t="s">
        <v>23</v>
      </c>
      <c r="P42" s="2">
        <v>688.1</v>
      </c>
      <c r="Q42" s="4" t="s">
        <v>23</v>
      </c>
      <c r="R42" s="2">
        <v>224.4</v>
      </c>
      <c r="S42" s="4" t="s">
        <v>23</v>
      </c>
      <c r="T42" s="2">
        <v>32.700000000000003</v>
      </c>
      <c r="U42" s="4" t="s">
        <v>23</v>
      </c>
      <c r="V42" s="2">
        <v>36.6</v>
      </c>
      <c r="W42" s="4" t="s">
        <v>23</v>
      </c>
      <c r="X42" s="2">
        <v>38.799999999999997</v>
      </c>
      <c r="Y42" s="4" t="s">
        <v>23</v>
      </c>
      <c r="Z42" s="2">
        <v>0</v>
      </c>
      <c r="AA42" s="4" t="s">
        <v>23</v>
      </c>
      <c r="AB42" s="1"/>
    </row>
    <row r="43" spans="1:28" ht="15" customHeight="1">
      <c r="A43" s="1"/>
      <c r="B43" s="4">
        <v>2002</v>
      </c>
      <c r="C43" s="37">
        <v>0</v>
      </c>
      <c r="D43" s="37"/>
      <c r="E43" s="4" t="s">
        <v>23</v>
      </c>
      <c r="F43" s="2">
        <v>302.5</v>
      </c>
      <c r="G43" s="4" t="s">
        <v>23</v>
      </c>
      <c r="H43" s="2">
        <v>146.6</v>
      </c>
      <c r="I43" s="4" t="s">
        <v>23</v>
      </c>
      <c r="J43" s="2">
        <v>75.5</v>
      </c>
      <c r="K43" s="4" t="s">
        <v>23</v>
      </c>
      <c r="L43" s="2">
        <v>306.5</v>
      </c>
      <c r="M43" s="4" t="s">
        <v>23</v>
      </c>
      <c r="N43" s="2">
        <v>228.3</v>
      </c>
      <c r="O43" s="4" t="s">
        <v>23</v>
      </c>
      <c r="P43" s="2">
        <v>189.6</v>
      </c>
      <c r="Q43" s="4" t="s">
        <v>23</v>
      </c>
      <c r="R43" s="2">
        <v>354.1</v>
      </c>
      <c r="S43" s="4" t="s">
        <v>23</v>
      </c>
      <c r="T43" s="2">
        <v>100.4</v>
      </c>
      <c r="U43" s="4" t="s">
        <v>23</v>
      </c>
      <c r="V43" s="2">
        <v>325.3</v>
      </c>
      <c r="W43" s="4" t="s">
        <v>23</v>
      </c>
      <c r="X43" s="2">
        <v>93.6</v>
      </c>
      <c r="Y43" s="4" t="s">
        <v>23</v>
      </c>
      <c r="Z43" s="2">
        <v>24.5</v>
      </c>
      <c r="AA43" s="4" t="s">
        <v>23</v>
      </c>
      <c r="AB43" s="1"/>
    </row>
    <row r="44" spans="1:28" ht="15" customHeight="1">
      <c r="A44" s="1"/>
      <c r="B44" s="4">
        <v>2003</v>
      </c>
      <c r="C44" s="37">
        <v>30.3</v>
      </c>
      <c r="D44" s="37"/>
      <c r="E44" s="4" t="s">
        <v>23</v>
      </c>
      <c r="F44" s="2">
        <v>0.5</v>
      </c>
      <c r="G44" s="4" t="s">
        <v>23</v>
      </c>
      <c r="H44" s="2">
        <v>6</v>
      </c>
      <c r="I44" s="4" t="s">
        <v>23</v>
      </c>
      <c r="J44" s="2">
        <v>15</v>
      </c>
      <c r="K44" s="4" t="s">
        <v>23</v>
      </c>
      <c r="L44" s="2">
        <v>139.5</v>
      </c>
      <c r="M44" s="4" t="s">
        <v>23</v>
      </c>
      <c r="N44" s="2">
        <v>434.2</v>
      </c>
      <c r="O44" s="4" t="s">
        <v>23</v>
      </c>
      <c r="P44" s="2">
        <v>110.5</v>
      </c>
      <c r="Q44" s="4" t="s">
        <v>23</v>
      </c>
      <c r="R44" s="2">
        <v>99.5</v>
      </c>
      <c r="S44" s="4" t="s">
        <v>23</v>
      </c>
      <c r="T44" s="2">
        <v>131.5</v>
      </c>
      <c r="U44" s="4" t="s">
        <v>23</v>
      </c>
      <c r="V44" s="2">
        <v>84.5</v>
      </c>
      <c r="W44" s="4" t="s">
        <v>23</v>
      </c>
      <c r="X44" s="2">
        <v>83.1</v>
      </c>
      <c r="Y44" s="4" t="s">
        <v>23</v>
      </c>
      <c r="Z44" s="2">
        <v>40.1</v>
      </c>
      <c r="AA44" s="4" t="s">
        <v>23</v>
      </c>
      <c r="AB44" s="1"/>
    </row>
    <row r="45" spans="1:28" ht="15" customHeight="1">
      <c r="A45" s="1"/>
      <c r="B45" s="4">
        <v>2004</v>
      </c>
      <c r="C45" s="37">
        <v>0</v>
      </c>
      <c r="D45" s="37"/>
      <c r="E45" s="4" t="s">
        <v>23</v>
      </c>
      <c r="F45" s="2">
        <v>15.5</v>
      </c>
      <c r="G45" s="4" t="s">
        <v>23</v>
      </c>
      <c r="H45" s="2">
        <v>53</v>
      </c>
      <c r="I45" s="4" t="s">
        <v>23</v>
      </c>
      <c r="J45" s="2">
        <v>285.5</v>
      </c>
      <c r="K45" s="4" t="s">
        <v>23</v>
      </c>
      <c r="L45" s="2">
        <v>32.6</v>
      </c>
      <c r="M45" s="4" t="s">
        <v>23</v>
      </c>
      <c r="N45" s="2">
        <v>316.2</v>
      </c>
      <c r="O45" s="4" t="s">
        <v>23</v>
      </c>
      <c r="P45" s="2">
        <v>311.8</v>
      </c>
      <c r="Q45" s="4" t="s">
        <v>23</v>
      </c>
      <c r="R45" s="2">
        <v>129.5</v>
      </c>
      <c r="S45" s="4" t="s">
        <v>23</v>
      </c>
      <c r="T45" s="2">
        <v>126</v>
      </c>
      <c r="U45" s="4" t="s">
        <v>23</v>
      </c>
      <c r="V45" s="2">
        <v>105.8</v>
      </c>
      <c r="W45" s="4" t="s">
        <v>23</v>
      </c>
      <c r="X45" s="2">
        <v>83</v>
      </c>
      <c r="Y45" s="4" t="s">
        <v>23</v>
      </c>
      <c r="Z45" s="2">
        <v>30.5</v>
      </c>
      <c r="AA45" s="4" t="s">
        <v>23</v>
      </c>
      <c r="AB45" s="1"/>
    </row>
    <row r="46" spans="1:28" ht="15" customHeight="1">
      <c r="A46" s="1"/>
      <c r="B46" s="4">
        <v>2005</v>
      </c>
      <c r="C46" s="37">
        <v>1</v>
      </c>
      <c r="D46" s="37"/>
      <c r="E46" s="4" t="s">
        <v>23</v>
      </c>
      <c r="F46" s="2">
        <v>0</v>
      </c>
      <c r="G46" s="4" t="s">
        <v>23</v>
      </c>
      <c r="H46" s="2">
        <v>22</v>
      </c>
      <c r="I46" s="4" t="s">
        <v>23</v>
      </c>
      <c r="J46" s="2">
        <v>21</v>
      </c>
      <c r="K46" s="4" t="s">
        <v>23</v>
      </c>
      <c r="L46" s="2">
        <v>358.2</v>
      </c>
      <c r="M46" s="4" t="s">
        <v>23</v>
      </c>
      <c r="N46" s="2">
        <v>476.3</v>
      </c>
      <c r="O46" s="4" t="s">
        <v>23</v>
      </c>
      <c r="P46" s="2">
        <v>328.9</v>
      </c>
      <c r="Q46" s="4" t="s">
        <v>23</v>
      </c>
      <c r="R46" s="2">
        <v>401</v>
      </c>
      <c r="S46" s="4" t="s">
        <v>23</v>
      </c>
      <c r="T46" s="2">
        <v>56</v>
      </c>
      <c r="U46" s="4" t="s">
        <v>23</v>
      </c>
      <c r="V46" s="2">
        <v>27</v>
      </c>
      <c r="W46" s="4" t="s">
        <v>23</v>
      </c>
      <c r="X46" s="2">
        <v>39.700000000000003</v>
      </c>
      <c r="Y46" s="4" t="s">
        <v>23</v>
      </c>
      <c r="Z46" s="2">
        <v>38.200000000000003</v>
      </c>
      <c r="AA46" s="4" t="s">
        <v>23</v>
      </c>
      <c r="AB46" s="1"/>
    </row>
    <row r="47" spans="1:28" ht="15" customHeight="1">
      <c r="A47" s="1"/>
      <c r="B47" s="4">
        <v>2006</v>
      </c>
      <c r="C47" s="37">
        <v>44</v>
      </c>
      <c r="D47" s="37"/>
      <c r="E47" s="4" t="s">
        <v>23</v>
      </c>
      <c r="F47" s="2">
        <v>7.8</v>
      </c>
      <c r="G47" s="4" t="s">
        <v>23</v>
      </c>
      <c r="H47" s="2">
        <v>29.1</v>
      </c>
      <c r="I47" s="4" t="s">
        <v>23</v>
      </c>
      <c r="J47" s="2">
        <v>136.80000000000001</v>
      </c>
      <c r="K47" s="4" t="s">
        <v>23</v>
      </c>
      <c r="L47" s="2">
        <v>146.69999999999999</v>
      </c>
      <c r="M47" s="4" t="s">
        <v>23</v>
      </c>
      <c r="N47" s="2">
        <v>425.7</v>
      </c>
      <c r="O47" s="4" t="s">
        <v>23</v>
      </c>
      <c r="P47" s="2">
        <v>402.4</v>
      </c>
      <c r="Q47" s="4" t="s">
        <v>23</v>
      </c>
      <c r="R47" s="2">
        <v>160.6</v>
      </c>
      <c r="S47" s="4" t="s">
        <v>23</v>
      </c>
      <c r="T47" s="2">
        <v>146.80000000000001</v>
      </c>
      <c r="U47" s="4" t="s">
        <v>23</v>
      </c>
      <c r="V47" s="2">
        <v>147.6</v>
      </c>
      <c r="W47" s="4" t="s">
        <v>23</v>
      </c>
      <c r="X47" s="2">
        <v>7.8</v>
      </c>
      <c r="Y47" s="4" t="s">
        <v>23</v>
      </c>
      <c r="Z47" s="2">
        <v>91.6</v>
      </c>
      <c r="AA47" s="4" t="s">
        <v>23</v>
      </c>
      <c r="AB47" s="1"/>
    </row>
    <row r="48" spans="1:28" ht="15" customHeight="1">
      <c r="A48" s="1"/>
      <c r="B48" s="4">
        <v>2007</v>
      </c>
      <c r="C48" s="37">
        <v>10.199999999999999</v>
      </c>
      <c r="D48" s="37"/>
      <c r="E48" s="4" t="s">
        <v>23</v>
      </c>
      <c r="F48" s="2">
        <v>54.1</v>
      </c>
      <c r="G48" s="4" t="s">
        <v>23</v>
      </c>
      <c r="H48" s="2">
        <v>17.3</v>
      </c>
      <c r="I48" s="4" t="s">
        <v>23</v>
      </c>
      <c r="J48" s="2">
        <v>103</v>
      </c>
      <c r="K48" s="4" t="s">
        <v>23</v>
      </c>
      <c r="L48" s="2">
        <v>77</v>
      </c>
      <c r="M48" s="4" t="s">
        <v>23</v>
      </c>
      <c r="N48" s="2">
        <v>136.5</v>
      </c>
      <c r="O48" s="4" t="s">
        <v>23</v>
      </c>
      <c r="P48" s="2">
        <v>286</v>
      </c>
      <c r="Q48" s="4" t="s">
        <v>23</v>
      </c>
      <c r="R48" s="2">
        <v>119.8</v>
      </c>
      <c r="S48" s="4" t="s">
        <v>23</v>
      </c>
      <c r="T48" s="2">
        <v>61.8</v>
      </c>
      <c r="U48" s="4" t="s">
        <v>23</v>
      </c>
      <c r="V48" s="2">
        <v>53.3</v>
      </c>
      <c r="W48" s="4" t="s">
        <v>23</v>
      </c>
      <c r="X48" s="2">
        <v>0</v>
      </c>
      <c r="Y48" s="4" t="s">
        <v>23</v>
      </c>
      <c r="Z48" s="2">
        <v>24.1</v>
      </c>
      <c r="AA48" s="4" t="s">
        <v>23</v>
      </c>
      <c r="AB48" s="1"/>
    </row>
    <row r="49" spans="1:28" ht="15" customHeight="1">
      <c r="A49" s="1"/>
      <c r="B49" s="4">
        <v>2008</v>
      </c>
      <c r="C49" s="37">
        <v>5</v>
      </c>
      <c r="D49" s="37"/>
      <c r="E49" s="4" t="s">
        <v>23</v>
      </c>
      <c r="F49" s="2">
        <v>0.5</v>
      </c>
      <c r="G49" s="4" t="s">
        <v>23</v>
      </c>
      <c r="H49" s="2">
        <v>16</v>
      </c>
      <c r="I49" s="4" t="s">
        <v>23</v>
      </c>
      <c r="J49" s="2">
        <v>81.5</v>
      </c>
      <c r="K49" s="4" t="s">
        <v>23</v>
      </c>
      <c r="L49" s="2">
        <v>496.4</v>
      </c>
      <c r="M49" s="4" t="s">
        <v>23</v>
      </c>
      <c r="N49" s="2">
        <v>88.6</v>
      </c>
      <c r="O49" s="4" t="s">
        <v>38</v>
      </c>
      <c r="P49" s="2">
        <v>203</v>
      </c>
      <c r="Q49" s="4" t="s">
        <v>23</v>
      </c>
      <c r="R49" s="2">
        <v>237.4</v>
      </c>
      <c r="S49" s="4" t="s">
        <v>23</v>
      </c>
      <c r="T49" s="2">
        <v>68.400000000000006</v>
      </c>
      <c r="U49" s="4" t="s">
        <v>23</v>
      </c>
      <c r="V49" s="2">
        <v>30.7</v>
      </c>
      <c r="W49" s="4" t="s">
        <v>23</v>
      </c>
      <c r="X49" s="2">
        <v>6.5</v>
      </c>
      <c r="Y49" s="4" t="s">
        <v>23</v>
      </c>
      <c r="Z49" s="2">
        <v>13</v>
      </c>
      <c r="AA49" s="4" t="s">
        <v>23</v>
      </c>
      <c r="AB49" s="1"/>
    </row>
    <row r="50" spans="1:28" ht="15" customHeight="1">
      <c r="A50" s="1"/>
      <c r="B50" s="4">
        <v>2009</v>
      </c>
      <c r="C50" s="37">
        <v>0</v>
      </c>
      <c r="D50" s="37"/>
      <c r="E50" s="4" t="s">
        <v>23</v>
      </c>
      <c r="F50" s="2">
        <v>8.5</v>
      </c>
      <c r="G50" s="4" t="s">
        <v>23</v>
      </c>
      <c r="H50" s="2">
        <v>12.2</v>
      </c>
      <c r="I50" s="4" t="s">
        <v>23</v>
      </c>
      <c r="J50" s="2">
        <v>24.2</v>
      </c>
      <c r="K50" s="4" t="s">
        <v>23</v>
      </c>
      <c r="L50" s="2">
        <v>322.5</v>
      </c>
      <c r="M50" s="4" t="s">
        <v>23</v>
      </c>
      <c r="N50" s="2">
        <v>282.10000000000002</v>
      </c>
      <c r="O50" s="4" t="s">
        <v>23</v>
      </c>
      <c r="P50" s="2">
        <v>151.5</v>
      </c>
      <c r="Q50" s="4" t="s">
        <v>23</v>
      </c>
      <c r="R50" s="2">
        <v>306.89999999999998</v>
      </c>
      <c r="S50" s="4" t="s">
        <v>23</v>
      </c>
      <c r="T50" s="2">
        <v>86.6</v>
      </c>
      <c r="U50" s="4" t="s">
        <v>23</v>
      </c>
      <c r="V50" s="2">
        <v>90.8</v>
      </c>
      <c r="W50" s="4" t="s">
        <v>23</v>
      </c>
      <c r="X50" s="2">
        <v>110.6</v>
      </c>
      <c r="Y50" s="4" t="s">
        <v>23</v>
      </c>
      <c r="Z50" s="2">
        <v>0</v>
      </c>
      <c r="AA50" s="4" t="s">
        <v>23</v>
      </c>
      <c r="AB50" s="1"/>
    </row>
    <row r="51" spans="1:28" ht="15" customHeight="1">
      <c r="A51" s="1"/>
      <c r="B51" s="4">
        <v>2010</v>
      </c>
      <c r="C51" s="37">
        <v>12.4</v>
      </c>
      <c r="D51" s="37"/>
      <c r="E51" s="4" t="s">
        <v>23</v>
      </c>
      <c r="F51" s="2">
        <v>64.2</v>
      </c>
      <c r="G51" s="4" t="s">
        <v>23</v>
      </c>
      <c r="H51" s="2">
        <v>8.8000000000000007</v>
      </c>
      <c r="I51" s="4" t="s">
        <v>23</v>
      </c>
      <c r="J51" s="2">
        <v>6.6</v>
      </c>
      <c r="K51" s="4" t="s">
        <v>23</v>
      </c>
      <c r="L51" s="2">
        <v>80.599999999999994</v>
      </c>
      <c r="M51" s="4" t="s">
        <v>23</v>
      </c>
      <c r="N51" s="2">
        <v>256.7</v>
      </c>
      <c r="O51" s="4" t="s">
        <v>23</v>
      </c>
      <c r="P51" s="2">
        <v>238.5</v>
      </c>
      <c r="Q51" s="4" t="s">
        <v>23</v>
      </c>
      <c r="R51" s="2">
        <v>93.2</v>
      </c>
      <c r="S51" s="4" t="s">
        <v>23</v>
      </c>
      <c r="T51" s="2">
        <v>24.1</v>
      </c>
      <c r="U51" s="4" t="s">
        <v>23</v>
      </c>
      <c r="V51" s="2">
        <v>86.1</v>
      </c>
      <c r="W51" s="4" t="s">
        <v>23</v>
      </c>
      <c r="X51" s="2">
        <v>39.4</v>
      </c>
      <c r="Y51" s="4" t="s">
        <v>23</v>
      </c>
      <c r="Z51" s="2">
        <v>24</v>
      </c>
      <c r="AA51" s="4" t="s">
        <v>23</v>
      </c>
      <c r="AB51" s="1"/>
    </row>
    <row r="52" spans="1:28" ht="15" customHeight="1">
      <c r="A52" s="1"/>
      <c r="B52" s="4">
        <v>2011</v>
      </c>
      <c r="C52" s="37">
        <v>51</v>
      </c>
      <c r="D52" s="37"/>
      <c r="E52" s="4" t="s">
        <v>23</v>
      </c>
      <c r="F52" s="2">
        <v>12.5</v>
      </c>
      <c r="G52" s="4" t="s">
        <v>23</v>
      </c>
      <c r="H52" s="2">
        <v>65.400000000000006</v>
      </c>
      <c r="I52" s="4" t="s">
        <v>23</v>
      </c>
      <c r="J52" s="2">
        <v>134.5</v>
      </c>
      <c r="K52" s="4" t="s">
        <v>23</v>
      </c>
      <c r="L52" s="2">
        <v>64.599999999999994</v>
      </c>
      <c r="M52" s="4" t="s">
        <v>23</v>
      </c>
      <c r="N52" s="2">
        <v>274.8</v>
      </c>
      <c r="O52" s="4" t="s">
        <v>23</v>
      </c>
      <c r="P52" s="2">
        <v>206.7</v>
      </c>
      <c r="Q52" s="4" t="s">
        <v>23</v>
      </c>
      <c r="R52" s="2">
        <v>265.3</v>
      </c>
      <c r="S52" s="4" t="s">
        <v>23</v>
      </c>
      <c r="T52" s="2">
        <v>122.3</v>
      </c>
      <c r="U52" s="4" t="s">
        <v>23</v>
      </c>
      <c r="V52" s="2">
        <v>28.2</v>
      </c>
      <c r="W52" s="4" t="s">
        <v>23</v>
      </c>
      <c r="X52" s="2">
        <v>36.4</v>
      </c>
      <c r="Y52" s="4" t="s">
        <v>23</v>
      </c>
      <c r="Z52" s="2">
        <v>0</v>
      </c>
      <c r="AA52" s="4" t="s">
        <v>23</v>
      </c>
      <c r="AB52" s="1"/>
    </row>
    <row r="53" spans="1:28" ht="15" customHeight="1">
      <c r="A53" s="1"/>
      <c r="B53" s="4">
        <v>2012</v>
      </c>
      <c r="C53" s="37">
        <v>8</v>
      </c>
      <c r="D53" s="37"/>
      <c r="E53" s="4" t="s">
        <v>23</v>
      </c>
      <c r="F53" s="2">
        <v>145.6</v>
      </c>
      <c r="G53" s="4" t="s">
        <v>23</v>
      </c>
      <c r="H53" s="2">
        <v>5.5</v>
      </c>
      <c r="I53" s="4" t="s">
        <v>23</v>
      </c>
      <c r="J53" s="2">
        <v>15</v>
      </c>
      <c r="K53" s="4" t="s">
        <v>23</v>
      </c>
      <c r="L53" s="2">
        <v>202.2</v>
      </c>
      <c r="M53" s="4" t="s">
        <v>23</v>
      </c>
      <c r="N53" s="2">
        <v>256.60000000000002</v>
      </c>
      <c r="O53" s="4" t="s">
        <v>23</v>
      </c>
      <c r="P53" s="2">
        <v>26.4</v>
      </c>
      <c r="Q53" s="4" t="s">
        <v>23</v>
      </c>
      <c r="R53" s="2">
        <v>118.7</v>
      </c>
      <c r="S53" s="4" t="s">
        <v>23</v>
      </c>
      <c r="T53" s="2">
        <v>4</v>
      </c>
      <c r="U53" s="4" t="s">
        <v>23</v>
      </c>
      <c r="V53" s="2">
        <v>75.599999999999994</v>
      </c>
      <c r="W53" s="4" t="s">
        <v>23</v>
      </c>
      <c r="X53" s="2">
        <v>63.2</v>
      </c>
      <c r="Y53" s="4" t="s">
        <v>23</v>
      </c>
      <c r="Z53" s="2">
        <v>176.9</v>
      </c>
      <c r="AA53" s="4" t="s">
        <v>23</v>
      </c>
      <c r="AB53" s="1"/>
    </row>
    <row r="54" spans="1:28" ht="15" customHeight="1">
      <c r="A54" s="1"/>
      <c r="B54" s="4">
        <v>2013</v>
      </c>
      <c r="C54" s="37">
        <v>4.2</v>
      </c>
      <c r="D54" s="37"/>
      <c r="E54" s="4" t="s">
        <v>23</v>
      </c>
      <c r="F54" s="2">
        <v>4.5</v>
      </c>
      <c r="G54" s="4" t="s">
        <v>23</v>
      </c>
      <c r="H54" s="2">
        <v>6.2</v>
      </c>
      <c r="I54" s="4" t="s">
        <v>23</v>
      </c>
      <c r="J54" s="2">
        <v>10.1</v>
      </c>
      <c r="K54" s="4" t="s">
        <v>23</v>
      </c>
      <c r="L54" s="2">
        <v>289.3</v>
      </c>
      <c r="M54" s="4" t="s">
        <v>23</v>
      </c>
      <c r="N54" s="2">
        <v>190.1</v>
      </c>
      <c r="O54" s="4" t="s">
        <v>23</v>
      </c>
      <c r="P54" s="2">
        <v>164.2</v>
      </c>
      <c r="Q54" s="4" t="s">
        <v>23</v>
      </c>
      <c r="R54" s="2">
        <v>207</v>
      </c>
      <c r="S54" s="4" t="s">
        <v>23</v>
      </c>
      <c r="T54" s="2">
        <v>108.2</v>
      </c>
      <c r="U54" s="4" t="s">
        <v>23</v>
      </c>
      <c r="V54" s="2">
        <v>66.7</v>
      </c>
      <c r="W54" s="4" t="s">
        <v>23</v>
      </c>
      <c r="X54" s="2">
        <v>22.7</v>
      </c>
      <c r="Y54" s="4" t="s">
        <v>23</v>
      </c>
      <c r="Z54" s="2">
        <v>0</v>
      </c>
      <c r="AA54" s="4" t="s">
        <v>23</v>
      </c>
      <c r="AB54" s="1"/>
    </row>
    <row r="55" spans="1:28" ht="15" customHeight="1">
      <c r="A55" s="1"/>
      <c r="B55" s="4">
        <v>2014</v>
      </c>
      <c r="C55" s="37">
        <v>40.5</v>
      </c>
      <c r="D55" s="37"/>
      <c r="E55" s="4" t="s">
        <v>23</v>
      </c>
      <c r="F55" s="2">
        <v>19</v>
      </c>
      <c r="G55" s="4" t="s">
        <v>23</v>
      </c>
      <c r="H55" s="2">
        <v>103.7</v>
      </c>
      <c r="I55" s="4" t="s">
        <v>23</v>
      </c>
      <c r="J55" s="2">
        <v>97.6</v>
      </c>
      <c r="K55" s="4" t="s">
        <v>23</v>
      </c>
      <c r="L55" s="2">
        <v>187.2</v>
      </c>
      <c r="M55" s="4" t="s">
        <v>23</v>
      </c>
      <c r="N55" s="2">
        <v>331.6</v>
      </c>
      <c r="O55" s="4" t="s">
        <v>23</v>
      </c>
      <c r="P55" s="2">
        <v>334.8</v>
      </c>
      <c r="Q55" s="4" t="s">
        <v>23</v>
      </c>
      <c r="R55" s="2">
        <v>234.7</v>
      </c>
      <c r="S55" s="4" t="s">
        <v>23</v>
      </c>
      <c r="T55" s="2">
        <v>224.2</v>
      </c>
      <c r="U55" s="4" t="s">
        <v>23</v>
      </c>
      <c r="V55" s="2">
        <v>22.5</v>
      </c>
      <c r="W55" s="4" t="s">
        <v>23</v>
      </c>
      <c r="X55" s="2">
        <v>7.8</v>
      </c>
      <c r="Y55" s="4" t="s">
        <v>23</v>
      </c>
      <c r="Z55" s="2">
        <v>31</v>
      </c>
      <c r="AA55" s="4" t="s">
        <v>23</v>
      </c>
      <c r="AB55" s="1"/>
    </row>
    <row r="56" spans="1:28" ht="15" customHeight="1">
      <c r="A56" s="1"/>
      <c r="B56" s="4">
        <v>2015</v>
      </c>
      <c r="C56" s="37">
        <v>0</v>
      </c>
      <c r="D56" s="37"/>
      <c r="E56" s="4" t="s">
        <v>23</v>
      </c>
      <c r="F56" s="2">
        <v>1.7</v>
      </c>
      <c r="G56" s="4" t="s">
        <v>23</v>
      </c>
      <c r="H56" s="2">
        <v>2.7</v>
      </c>
      <c r="I56" s="4" t="s">
        <v>23</v>
      </c>
      <c r="J56" s="2">
        <v>42.5</v>
      </c>
      <c r="K56" s="4" t="s">
        <v>23</v>
      </c>
      <c r="L56" s="2">
        <v>142.30000000000001</v>
      </c>
      <c r="M56" s="4" t="s">
        <v>23</v>
      </c>
      <c r="N56" s="2">
        <v>213.6</v>
      </c>
      <c r="O56" s="4" t="s">
        <v>23</v>
      </c>
      <c r="P56" s="2">
        <v>371.5</v>
      </c>
      <c r="Q56" s="4" t="s">
        <v>23</v>
      </c>
      <c r="R56" s="2">
        <v>335.1</v>
      </c>
      <c r="S56" s="4" t="s">
        <v>23</v>
      </c>
      <c r="T56" s="2">
        <v>152.19999999999999</v>
      </c>
      <c r="U56" s="4" t="s">
        <v>23</v>
      </c>
      <c r="V56" s="2">
        <v>173.8</v>
      </c>
      <c r="W56" s="4" t="s">
        <v>23</v>
      </c>
      <c r="X56" s="2">
        <v>9.1999999999999993</v>
      </c>
      <c r="Y56" s="4" t="s">
        <v>23</v>
      </c>
      <c r="Z56" s="2">
        <v>0</v>
      </c>
      <c r="AA56" s="4" t="s">
        <v>23</v>
      </c>
      <c r="AB56" s="1"/>
    </row>
    <row r="57" spans="1:28" ht="15" customHeight="1">
      <c r="A57" s="1"/>
      <c r="B57" s="4">
        <v>2016</v>
      </c>
      <c r="C57" s="37">
        <v>19.7</v>
      </c>
      <c r="D57" s="37"/>
      <c r="E57" s="4" t="s">
        <v>23</v>
      </c>
      <c r="F57" s="2"/>
      <c r="G57" s="4" t="s">
        <v>23</v>
      </c>
      <c r="H57" s="2"/>
      <c r="I57" s="4" t="s">
        <v>23</v>
      </c>
      <c r="J57" s="2"/>
      <c r="K57" s="4" t="s">
        <v>23</v>
      </c>
      <c r="L57" s="2"/>
      <c r="M57" s="4" t="s">
        <v>23</v>
      </c>
      <c r="N57" s="2"/>
      <c r="O57" s="4" t="s">
        <v>23</v>
      </c>
      <c r="P57" s="2"/>
      <c r="Q57" s="4" t="s">
        <v>23</v>
      </c>
      <c r="R57" s="2"/>
      <c r="S57" s="4" t="s">
        <v>23</v>
      </c>
      <c r="T57" s="2"/>
      <c r="U57" s="4" t="s">
        <v>23</v>
      </c>
      <c r="V57" s="2"/>
      <c r="W57" s="4" t="s">
        <v>23</v>
      </c>
      <c r="X57" s="2"/>
      <c r="Y57" s="4" t="s">
        <v>23</v>
      </c>
      <c r="Z57" s="2"/>
      <c r="AA57" s="4" t="s">
        <v>23</v>
      </c>
      <c r="AB57" s="1"/>
    </row>
    <row r="58" spans="1:28" ht="50.1" customHeight="1">
      <c r="A58" s="1"/>
      <c r="B58" s="38" t="s">
        <v>39</v>
      </c>
      <c r="C58" s="38"/>
      <c r="D58" s="38"/>
      <c r="E58" s="38"/>
      <c r="F58" s="38"/>
      <c r="G58" s="38"/>
      <c r="H58" s="38" t="s">
        <v>40</v>
      </c>
      <c r="I58" s="38"/>
      <c r="J58" s="38"/>
      <c r="K58" s="38"/>
      <c r="L58" s="38"/>
      <c r="M58" s="3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</sheetData>
  <mergeCells count="79"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53:D53"/>
    <mergeCell ref="C47:D47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5:D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18:D18"/>
    <mergeCell ref="C19:D19"/>
    <mergeCell ref="C20:D20"/>
    <mergeCell ref="C21:D21"/>
    <mergeCell ref="C22:D22"/>
    <mergeCell ref="C23:D23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B58:G58"/>
    <mergeCell ref="H58:M58"/>
    <mergeCell ref="B10:C10"/>
    <mergeCell ref="C11:D11"/>
    <mergeCell ref="C12:D12"/>
    <mergeCell ref="C13:D13"/>
    <mergeCell ref="C14:D14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70"/>
  <sheetViews>
    <sheetView topLeftCell="B55" workbookViewId="0">
      <selection activeCell="H73" sqref="H73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1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42458.289244340274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888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887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670</v>
      </c>
      <c r="S7" s="43"/>
      <c r="T7" s="43"/>
      <c r="U7" s="43"/>
      <c r="V7" s="39" t="s">
        <v>12</v>
      </c>
      <c r="W7" s="39"/>
      <c r="X7" s="39"/>
      <c r="Y7" s="39"/>
      <c r="Z7" s="42">
        <v>5916375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886</v>
      </c>
      <c r="S8" s="43"/>
      <c r="T8" s="43"/>
      <c r="U8" s="43"/>
      <c r="V8" s="39" t="s">
        <v>17</v>
      </c>
      <c r="W8" s="39"/>
      <c r="X8" s="39"/>
      <c r="Y8" s="39"/>
      <c r="Z8" s="42">
        <v>264442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885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1959</v>
      </c>
      <c r="C12" s="37" t="s">
        <v>23</v>
      </c>
      <c r="D12" s="37"/>
      <c r="E12" s="4" t="s">
        <v>23</v>
      </c>
      <c r="F12" s="2" t="s">
        <v>23</v>
      </c>
      <c r="G12" s="4" t="s">
        <v>23</v>
      </c>
      <c r="H12" s="2" t="s">
        <v>23</v>
      </c>
      <c r="I12" s="4" t="s">
        <v>23</v>
      </c>
      <c r="J12" s="2" t="s">
        <v>23</v>
      </c>
      <c r="K12" s="4" t="s">
        <v>23</v>
      </c>
      <c r="L12" s="2">
        <v>276.8</v>
      </c>
      <c r="M12" s="4" t="s">
        <v>23</v>
      </c>
      <c r="N12" s="2">
        <v>360.9</v>
      </c>
      <c r="O12" s="4" t="s">
        <v>23</v>
      </c>
      <c r="P12" s="2">
        <v>541.9</v>
      </c>
      <c r="Q12" s="4" t="s">
        <v>23</v>
      </c>
      <c r="R12" s="2">
        <v>228</v>
      </c>
      <c r="S12" s="4" t="s">
        <v>23</v>
      </c>
      <c r="T12" s="2" t="s">
        <v>23</v>
      </c>
      <c r="U12" s="4" t="s">
        <v>23</v>
      </c>
      <c r="V12" s="2">
        <v>122</v>
      </c>
      <c r="W12" s="4" t="s">
        <v>23</v>
      </c>
      <c r="X12" s="2">
        <v>8.5</v>
      </c>
      <c r="Y12" s="4" t="s">
        <v>23</v>
      </c>
      <c r="Z12" s="2">
        <v>0</v>
      </c>
      <c r="AA12" s="4" t="s">
        <v>23</v>
      </c>
      <c r="AB12" s="1"/>
    </row>
    <row r="13" spans="1:28" ht="15" customHeight="1">
      <c r="A13" s="1"/>
      <c r="B13" s="4">
        <v>1960</v>
      </c>
      <c r="C13" s="37">
        <v>45</v>
      </c>
      <c r="D13" s="37"/>
      <c r="E13" s="4" t="s">
        <v>23</v>
      </c>
      <c r="F13" s="2">
        <v>0</v>
      </c>
      <c r="G13" s="4" t="s">
        <v>23</v>
      </c>
      <c r="H13" s="2">
        <v>78</v>
      </c>
      <c r="I13" s="4" t="s">
        <v>23</v>
      </c>
      <c r="J13" s="2">
        <v>35</v>
      </c>
      <c r="K13" s="4" t="s">
        <v>23</v>
      </c>
      <c r="L13" s="2">
        <v>114</v>
      </c>
      <c r="M13" s="4" t="s">
        <v>23</v>
      </c>
      <c r="N13" s="2">
        <v>647</v>
      </c>
      <c r="O13" s="4" t="s">
        <v>23</v>
      </c>
      <c r="P13" s="2">
        <v>271</v>
      </c>
      <c r="Q13" s="4" t="s">
        <v>23</v>
      </c>
      <c r="R13" s="2">
        <v>129</v>
      </c>
      <c r="S13" s="4" t="s">
        <v>23</v>
      </c>
      <c r="T13" s="2">
        <v>109</v>
      </c>
      <c r="U13" s="4" t="s">
        <v>23</v>
      </c>
      <c r="V13" s="2">
        <v>210</v>
      </c>
      <c r="W13" s="4" t="s">
        <v>23</v>
      </c>
      <c r="X13" s="2">
        <v>56</v>
      </c>
      <c r="Y13" s="4" t="s">
        <v>23</v>
      </c>
      <c r="Z13" s="2">
        <v>28</v>
      </c>
      <c r="AA13" s="4" t="s">
        <v>23</v>
      </c>
      <c r="AB13" s="1"/>
    </row>
    <row r="14" spans="1:28" ht="15" customHeight="1">
      <c r="A14" s="1"/>
      <c r="B14" s="4">
        <v>1961</v>
      </c>
      <c r="C14" s="37">
        <v>80</v>
      </c>
      <c r="D14" s="37"/>
      <c r="E14" s="4" t="s">
        <v>23</v>
      </c>
      <c r="F14" s="2">
        <v>0</v>
      </c>
      <c r="G14" s="4" t="s">
        <v>23</v>
      </c>
      <c r="H14" s="2">
        <v>78</v>
      </c>
      <c r="I14" s="4" t="s">
        <v>23</v>
      </c>
      <c r="J14" s="2">
        <v>20</v>
      </c>
      <c r="K14" s="4" t="s">
        <v>23</v>
      </c>
      <c r="L14" s="2">
        <v>118</v>
      </c>
      <c r="M14" s="4" t="s">
        <v>23</v>
      </c>
      <c r="N14" s="2">
        <v>267</v>
      </c>
      <c r="O14" s="4" t="s">
        <v>23</v>
      </c>
      <c r="P14" s="2">
        <v>481</v>
      </c>
      <c r="Q14" s="4" t="s">
        <v>23</v>
      </c>
      <c r="R14" s="2">
        <v>395</v>
      </c>
      <c r="S14" s="4" t="s">
        <v>23</v>
      </c>
      <c r="T14" s="2">
        <v>422</v>
      </c>
      <c r="U14" s="4" t="s">
        <v>23</v>
      </c>
      <c r="V14" s="2">
        <v>111.5</v>
      </c>
      <c r="W14" s="4" t="s">
        <v>23</v>
      </c>
      <c r="X14" s="2">
        <v>0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1962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25.5</v>
      </c>
      <c r="I15" s="4" t="s">
        <v>23</v>
      </c>
      <c r="J15" s="2">
        <v>84.5</v>
      </c>
      <c r="K15" s="4" t="s">
        <v>23</v>
      </c>
      <c r="L15" s="2">
        <v>105.5</v>
      </c>
      <c r="M15" s="4" t="s">
        <v>23</v>
      </c>
      <c r="N15" s="2">
        <v>387.5</v>
      </c>
      <c r="O15" s="4" t="s">
        <v>23</v>
      </c>
      <c r="P15" s="2">
        <v>120</v>
      </c>
      <c r="Q15" s="4" t="s">
        <v>23</v>
      </c>
      <c r="R15" s="2">
        <v>237.5</v>
      </c>
      <c r="S15" s="4" t="s">
        <v>38</v>
      </c>
      <c r="T15" s="2">
        <v>112.7</v>
      </c>
      <c r="U15" s="4" t="s">
        <v>23</v>
      </c>
      <c r="V15" s="2">
        <v>103.5</v>
      </c>
      <c r="W15" s="4" t="s">
        <v>23</v>
      </c>
      <c r="X15" s="2">
        <v>14</v>
      </c>
      <c r="Y15" s="4" t="s">
        <v>23</v>
      </c>
      <c r="Z15" s="2">
        <v>1</v>
      </c>
      <c r="AA15" s="4" t="s">
        <v>23</v>
      </c>
      <c r="AB15" s="1"/>
    </row>
    <row r="16" spans="1:28" ht="15" customHeight="1">
      <c r="A16" s="1"/>
      <c r="B16" s="4">
        <v>1963</v>
      </c>
      <c r="C16" s="37">
        <v>1</v>
      </c>
      <c r="D16" s="37"/>
      <c r="E16" s="4" t="s">
        <v>23</v>
      </c>
      <c r="F16" s="2">
        <v>7</v>
      </c>
      <c r="G16" s="4" t="s">
        <v>23</v>
      </c>
      <c r="H16" s="2">
        <v>51</v>
      </c>
      <c r="I16" s="4" t="s">
        <v>23</v>
      </c>
      <c r="J16" s="2">
        <v>120</v>
      </c>
      <c r="K16" s="4" t="s">
        <v>23</v>
      </c>
      <c r="L16" s="2">
        <v>150.6</v>
      </c>
      <c r="M16" s="4" t="s">
        <v>38</v>
      </c>
      <c r="N16" s="2">
        <v>334.5</v>
      </c>
      <c r="O16" s="4" t="s">
        <v>23</v>
      </c>
      <c r="P16" s="2">
        <v>473</v>
      </c>
      <c r="Q16" s="4" t="s">
        <v>23</v>
      </c>
      <c r="R16" s="2">
        <v>589.1</v>
      </c>
      <c r="S16" s="4" t="s">
        <v>23</v>
      </c>
      <c r="T16" s="2">
        <v>303.5</v>
      </c>
      <c r="U16" s="4" t="s">
        <v>23</v>
      </c>
      <c r="V16" s="2">
        <v>159.5</v>
      </c>
      <c r="W16" s="4" t="s">
        <v>23</v>
      </c>
      <c r="X16" s="2">
        <v>144.5</v>
      </c>
      <c r="Y16" s="4" t="s">
        <v>23</v>
      </c>
      <c r="Z16" s="2">
        <v>19.5</v>
      </c>
      <c r="AA16" s="4" t="s">
        <v>23</v>
      </c>
      <c r="AB16" s="1"/>
    </row>
    <row r="17" spans="1:28" ht="15" customHeight="1">
      <c r="A17" s="1"/>
      <c r="B17" s="4">
        <v>1964</v>
      </c>
      <c r="C17" s="37">
        <v>72.5</v>
      </c>
      <c r="D17" s="37"/>
      <c r="E17" s="4" t="s">
        <v>23</v>
      </c>
      <c r="F17" s="2">
        <v>12</v>
      </c>
      <c r="G17" s="4" t="s">
        <v>23</v>
      </c>
      <c r="H17" s="2">
        <v>35</v>
      </c>
      <c r="I17" s="4" t="s">
        <v>23</v>
      </c>
      <c r="J17" s="2">
        <v>34</v>
      </c>
      <c r="K17" s="4" t="s">
        <v>23</v>
      </c>
      <c r="L17" s="2">
        <v>104</v>
      </c>
      <c r="M17" s="4" t="s">
        <v>38</v>
      </c>
      <c r="N17" s="2">
        <v>228</v>
      </c>
      <c r="O17" s="4" t="s">
        <v>23</v>
      </c>
      <c r="P17" s="2">
        <v>208</v>
      </c>
      <c r="Q17" s="4" t="s">
        <v>38</v>
      </c>
      <c r="R17" s="2">
        <v>332.5</v>
      </c>
      <c r="S17" s="4" t="s">
        <v>23</v>
      </c>
      <c r="T17" s="2">
        <v>90.5</v>
      </c>
      <c r="U17" s="4" t="s">
        <v>38</v>
      </c>
      <c r="V17" s="2">
        <v>43</v>
      </c>
      <c r="W17" s="4" t="s">
        <v>23</v>
      </c>
      <c r="X17" s="2">
        <v>90</v>
      </c>
      <c r="Y17" s="4" t="s">
        <v>23</v>
      </c>
      <c r="Z17" s="2">
        <v>111</v>
      </c>
      <c r="AA17" s="4" t="s">
        <v>38</v>
      </c>
      <c r="AB17" s="1"/>
    </row>
    <row r="18" spans="1:28" ht="15" customHeight="1">
      <c r="A18" s="1"/>
      <c r="B18" s="4">
        <v>1965</v>
      </c>
      <c r="C18" s="37">
        <v>50.7</v>
      </c>
      <c r="D18" s="37"/>
      <c r="E18" s="4" t="s">
        <v>38</v>
      </c>
      <c r="F18" s="2">
        <v>110.6</v>
      </c>
      <c r="G18" s="4" t="s">
        <v>23</v>
      </c>
      <c r="H18" s="2">
        <v>6.5</v>
      </c>
      <c r="I18" s="4" t="s">
        <v>23</v>
      </c>
      <c r="J18" s="2">
        <v>316.39999999999998</v>
      </c>
      <c r="K18" s="4" t="s">
        <v>23</v>
      </c>
      <c r="L18" s="2">
        <v>329.5</v>
      </c>
      <c r="M18" s="4" t="s">
        <v>23</v>
      </c>
      <c r="N18" s="2">
        <v>340.2</v>
      </c>
      <c r="O18" s="4" t="s">
        <v>38</v>
      </c>
      <c r="P18" s="2">
        <v>605</v>
      </c>
      <c r="Q18" s="4" t="s">
        <v>23</v>
      </c>
      <c r="R18" s="2">
        <v>507</v>
      </c>
      <c r="S18" s="4" t="s">
        <v>23</v>
      </c>
      <c r="T18" s="2">
        <v>89.6</v>
      </c>
      <c r="U18" s="4" t="s">
        <v>23</v>
      </c>
      <c r="V18" s="2">
        <v>270.60000000000002</v>
      </c>
      <c r="W18" s="4" t="s">
        <v>23</v>
      </c>
      <c r="X18" s="2">
        <v>174.9</v>
      </c>
      <c r="Y18" s="4" t="s">
        <v>23</v>
      </c>
      <c r="Z18" s="2">
        <v>101.6</v>
      </c>
      <c r="AA18" s="4" t="s">
        <v>23</v>
      </c>
      <c r="AB18" s="1"/>
    </row>
    <row r="19" spans="1:28" ht="15" customHeight="1">
      <c r="A19" s="1"/>
      <c r="B19" s="4">
        <v>1966</v>
      </c>
      <c r="C19" s="37">
        <v>0</v>
      </c>
      <c r="D19" s="37"/>
      <c r="E19" s="4" t="s">
        <v>23</v>
      </c>
      <c r="F19" s="2">
        <v>4.5</v>
      </c>
      <c r="G19" s="4" t="s">
        <v>23</v>
      </c>
      <c r="H19" s="2">
        <v>7.8</v>
      </c>
      <c r="I19" s="4" t="s">
        <v>23</v>
      </c>
      <c r="J19" s="2">
        <v>181.9</v>
      </c>
      <c r="K19" s="4" t="s">
        <v>23</v>
      </c>
      <c r="L19" s="2">
        <v>190</v>
      </c>
      <c r="M19" s="4" t="s">
        <v>23</v>
      </c>
      <c r="N19" s="2">
        <v>581.5</v>
      </c>
      <c r="O19" s="4" t="s">
        <v>23</v>
      </c>
      <c r="P19" s="2">
        <v>374.1</v>
      </c>
      <c r="Q19" s="4" t="s">
        <v>23</v>
      </c>
      <c r="R19" s="2">
        <v>403.4</v>
      </c>
      <c r="S19" s="4" t="s">
        <v>23</v>
      </c>
      <c r="T19" s="2">
        <v>181.7</v>
      </c>
      <c r="U19" s="4" t="s">
        <v>23</v>
      </c>
      <c r="V19" s="2">
        <v>97.9</v>
      </c>
      <c r="W19" s="4" t="s">
        <v>23</v>
      </c>
      <c r="X19" s="2">
        <v>57</v>
      </c>
      <c r="Y19" s="4" t="s">
        <v>23</v>
      </c>
      <c r="Z19" s="2">
        <v>379.9</v>
      </c>
      <c r="AA19" s="4" t="s">
        <v>23</v>
      </c>
      <c r="AB19" s="1"/>
    </row>
    <row r="20" spans="1:28" ht="15" customHeight="1">
      <c r="A20" s="1"/>
      <c r="B20" s="4">
        <v>1967</v>
      </c>
      <c r="C20" s="37">
        <v>172.2</v>
      </c>
      <c r="D20" s="37"/>
      <c r="E20" s="4" t="s">
        <v>23</v>
      </c>
      <c r="F20" s="2">
        <v>52</v>
      </c>
      <c r="G20" s="4" t="s">
        <v>23</v>
      </c>
      <c r="H20" s="2">
        <v>19.5</v>
      </c>
      <c r="I20" s="4" t="s">
        <v>23</v>
      </c>
      <c r="J20" s="2">
        <v>26.7</v>
      </c>
      <c r="K20" s="4" t="s">
        <v>23</v>
      </c>
      <c r="L20" s="2">
        <v>320</v>
      </c>
      <c r="M20" s="4" t="s">
        <v>23</v>
      </c>
      <c r="N20" s="2">
        <v>86</v>
      </c>
      <c r="O20" s="4" t="s">
        <v>23</v>
      </c>
      <c r="P20" s="2">
        <v>121.8</v>
      </c>
      <c r="Q20" s="4" t="s">
        <v>23</v>
      </c>
      <c r="R20" s="2">
        <v>249.6</v>
      </c>
      <c r="S20" s="4" t="s">
        <v>23</v>
      </c>
      <c r="T20" s="2">
        <v>185.5</v>
      </c>
      <c r="U20" s="4" t="s">
        <v>23</v>
      </c>
      <c r="V20" s="2">
        <v>213.5</v>
      </c>
      <c r="W20" s="4" t="s">
        <v>23</v>
      </c>
      <c r="X20" s="2">
        <v>58.7</v>
      </c>
      <c r="Y20" s="4" t="s">
        <v>23</v>
      </c>
      <c r="Z20" s="2">
        <v>28.5</v>
      </c>
      <c r="AA20" s="4" t="s">
        <v>23</v>
      </c>
      <c r="AB20" s="1"/>
    </row>
    <row r="21" spans="1:28" ht="15" customHeight="1">
      <c r="A21" s="1"/>
      <c r="B21" s="4">
        <v>1968</v>
      </c>
      <c r="C21" s="37">
        <v>1</v>
      </c>
      <c r="D21" s="37"/>
      <c r="E21" s="4" t="s">
        <v>23</v>
      </c>
      <c r="F21" s="2">
        <v>44.4</v>
      </c>
      <c r="G21" s="4" t="s">
        <v>23</v>
      </c>
      <c r="H21" s="2">
        <v>70.599999999999994</v>
      </c>
      <c r="I21" s="4" t="s">
        <v>23</v>
      </c>
      <c r="J21" s="2">
        <v>81</v>
      </c>
      <c r="K21" s="4" t="s">
        <v>23</v>
      </c>
      <c r="L21" s="2">
        <v>37.5</v>
      </c>
      <c r="M21" s="4" t="s">
        <v>23</v>
      </c>
      <c r="N21" s="2">
        <v>171.7</v>
      </c>
      <c r="O21" s="4" t="s">
        <v>23</v>
      </c>
      <c r="P21" s="2">
        <v>140.6</v>
      </c>
      <c r="Q21" s="4" t="s">
        <v>23</v>
      </c>
      <c r="R21" s="2">
        <v>182</v>
      </c>
      <c r="S21" s="4" t="s">
        <v>23</v>
      </c>
      <c r="T21" s="2">
        <v>168.4</v>
      </c>
      <c r="U21" s="4" t="s">
        <v>23</v>
      </c>
      <c r="V21" s="2">
        <v>95.2</v>
      </c>
      <c r="W21" s="4" t="s">
        <v>23</v>
      </c>
      <c r="X21" s="2">
        <v>118.2</v>
      </c>
      <c r="Y21" s="4" t="s">
        <v>23</v>
      </c>
      <c r="Z21" s="2">
        <v>169.1</v>
      </c>
      <c r="AA21" s="4" t="s">
        <v>23</v>
      </c>
      <c r="AB21" s="1"/>
    </row>
    <row r="22" spans="1:28" ht="15" customHeight="1">
      <c r="A22" s="1"/>
      <c r="B22" s="4">
        <v>1969</v>
      </c>
      <c r="C22" s="37">
        <v>1.1000000000000001</v>
      </c>
      <c r="D22" s="37"/>
      <c r="E22" s="4" t="s">
        <v>23</v>
      </c>
      <c r="F22" s="2">
        <v>58.2</v>
      </c>
      <c r="G22" s="4" t="s">
        <v>23</v>
      </c>
      <c r="H22" s="2">
        <v>40.299999999999997</v>
      </c>
      <c r="I22" s="4" t="s">
        <v>23</v>
      </c>
      <c r="J22" s="2">
        <v>246.7</v>
      </c>
      <c r="K22" s="4" t="s">
        <v>23</v>
      </c>
      <c r="L22" s="2">
        <v>236.2</v>
      </c>
      <c r="M22" s="4" t="s">
        <v>23</v>
      </c>
      <c r="N22" s="2">
        <v>600.1</v>
      </c>
      <c r="O22" s="4" t="s">
        <v>23</v>
      </c>
      <c r="P22" s="2">
        <v>363.7</v>
      </c>
      <c r="Q22" s="4" t="s">
        <v>23</v>
      </c>
      <c r="R22" s="2">
        <v>297.39999999999998</v>
      </c>
      <c r="S22" s="4" t="s">
        <v>23</v>
      </c>
      <c r="T22" s="2">
        <v>253.8</v>
      </c>
      <c r="U22" s="4" t="s">
        <v>23</v>
      </c>
      <c r="V22" s="2">
        <v>134.80000000000001</v>
      </c>
      <c r="W22" s="4" t="s">
        <v>23</v>
      </c>
      <c r="X22" s="2">
        <v>40.799999999999997</v>
      </c>
      <c r="Y22" s="4" t="s">
        <v>23</v>
      </c>
      <c r="Z22" s="2">
        <v>8.6</v>
      </c>
      <c r="AA22" s="4" t="s">
        <v>23</v>
      </c>
      <c r="AB22" s="1"/>
    </row>
    <row r="23" spans="1:28" ht="15" customHeight="1">
      <c r="A23" s="1"/>
      <c r="B23" s="4">
        <v>1970</v>
      </c>
      <c r="C23" s="37">
        <v>35</v>
      </c>
      <c r="D23" s="37"/>
      <c r="E23" s="4" t="s">
        <v>23</v>
      </c>
      <c r="F23" s="2">
        <v>1</v>
      </c>
      <c r="G23" s="4" t="s">
        <v>23</v>
      </c>
      <c r="H23" s="2">
        <v>43.1</v>
      </c>
      <c r="I23" s="4" t="s">
        <v>23</v>
      </c>
      <c r="J23" s="2">
        <v>62.8</v>
      </c>
      <c r="K23" s="4" t="s">
        <v>23</v>
      </c>
      <c r="L23" s="2">
        <v>177.3</v>
      </c>
      <c r="M23" s="4" t="s">
        <v>23</v>
      </c>
      <c r="N23" s="2">
        <v>235.1</v>
      </c>
      <c r="O23" s="4" t="s">
        <v>38</v>
      </c>
      <c r="P23" s="2">
        <v>481.5</v>
      </c>
      <c r="Q23" s="4" t="s">
        <v>23</v>
      </c>
      <c r="R23" s="2">
        <v>220.5</v>
      </c>
      <c r="S23" s="4" t="s">
        <v>23</v>
      </c>
      <c r="T23" s="2">
        <v>65.3</v>
      </c>
      <c r="U23" s="4" t="s">
        <v>38</v>
      </c>
      <c r="V23" s="2">
        <v>130</v>
      </c>
      <c r="W23" s="4" t="s">
        <v>23</v>
      </c>
      <c r="X23" s="2">
        <v>37.5</v>
      </c>
      <c r="Y23" s="4" t="s">
        <v>23</v>
      </c>
      <c r="Z23" s="2">
        <v>146.4</v>
      </c>
      <c r="AA23" s="4" t="s">
        <v>23</v>
      </c>
      <c r="AB23" s="1"/>
    </row>
    <row r="24" spans="1:28" ht="15" customHeight="1">
      <c r="A24" s="1"/>
      <c r="B24" s="4">
        <v>1971</v>
      </c>
      <c r="C24" s="37">
        <v>9.5</v>
      </c>
      <c r="D24" s="37"/>
      <c r="E24" s="4" t="s">
        <v>23</v>
      </c>
      <c r="F24" s="2">
        <v>68.5</v>
      </c>
      <c r="G24" s="4" t="s">
        <v>23</v>
      </c>
      <c r="H24" s="2">
        <v>5.4</v>
      </c>
      <c r="I24" s="4" t="s">
        <v>23</v>
      </c>
      <c r="J24" s="2">
        <v>52.6</v>
      </c>
      <c r="K24" s="4" t="s">
        <v>23</v>
      </c>
      <c r="L24" s="2">
        <v>489</v>
      </c>
      <c r="M24" s="4" t="s">
        <v>23</v>
      </c>
      <c r="N24" s="2">
        <v>416</v>
      </c>
      <c r="O24" s="4" t="s">
        <v>23</v>
      </c>
      <c r="P24" s="2">
        <v>348</v>
      </c>
      <c r="Q24" s="4" t="s">
        <v>23</v>
      </c>
      <c r="R24" s="2">
        <v>239</v>
      </c>
      <c r="S24" s="4" t="s">
        <v>23</v>
      </c>
      <c r="T24" s="2">
        <v>119.5</v>
      </c>
      <c r="U24" s="4" t="s">
        <v>23</v>
      </c>
      <c r="V24" s="2">
        <v>101</v>
      </c>
      <c r="W24" s="4" t="s">
        <v>23</v>
      </c>
      <c r="X24" s="2">
        <v>26</v>
      </c>
      <c r="Y24" s="4" t="s">
        <v>23</v>
      </c>
      <c r="Z24" s="2">
        <v>109</v>
      </c>
      <c r="AA24" s="4" t="s">
        <v>23</v>
      </c>
      <c r="AB24" s="1"/>
    </row>
    <row r="25" spans="1:28" ht="15" customHeight="1">
      <c r="A25" s="1"/>
      <c r="B25" s="4">
        <v>1972</v>
      </c>
      <c r="C25" s="37">
        <v>41.5</v>
      </c>
      <c r="D25" s="37"/>
      <c r="E25" s="4" t="s">
        <v>23</v>
      </c>
      <c r="F25" s="2">
        <v>0.5</v>
      </c>
      <c r="G25" s="4" t="s">
        <v>38</v>
      </c>
      <c r="H25" s="2">
        <v>108</v>
      </c>
      <c r="I25" s="4" t="s">
        <v>23</v>
      </c>
      <c r="J25" s="2">
        <v>42.5</v>
      </c>
      <c r="K25" s="4" t="s">
        <v>23</v>
      </c>
      <c r="L25" s="2">
        <v>859</v>
      </c>
      <c r="M25" s="4" t="s">
        <v>38</v>
      </c>
      <c r="N25" s="2">
        <v>397.9</v>
      </c>
      <c r="O25" s="4" t="s">
        <v>23</v>
      </c>
      <c r="P25" s="2">
        <v>266</v>
      </c>
      <c r="Q25" s="4" t="s">
        <v>23</v>
      </c>
      <c r="R25" s="2">
        <v>509</v>
      </c>
      <c r="S25" s="4" t="s">
        <v>38</v>
      </c>
      <c r="T25" s="2">
        <v>240</v>
      </c>
      <c r="U25" s="4" t="s">
        <v>38</v>
      </c>
      <c r="V25" s="2">
        <v>348.5</v>
      </c>
      <c r="W25" s="4" t="s">
        <v>23</v>
      </c>
      <c r="X25" s="2">
        <v>126.5</v>
      </c>
      <c r="Y25" s="4" t="s">
        <v>23</v>
      </c>
      <c r="Z25" s="2">
        <v>10</v>
      </c>
      <c r="AA25" s="4" t="s">
        <v>23</v>
      </c>
      <c r="AB25" s="1"/>
    </row>
    <row r="26" spans="1:28" ht="15" customHeight="1">
      <c r="A26" s="1"/>
      <c r="B26" s="4">
        <v>1973</v>
      </c>
      <c r="C26" s="37">
        <v>2.5</v>
      </c>
      <c r="D26" s="37"/>
      <c r="E26" s="4" t="s">
        <v>23</v>
      </c>
      <c r="F26" s="2">
        <v>16.5</v>
      </c>
      <c r="G26" s="4" t="s">
        <v>23</v>
      </c>
      <c r="H26" s="2">
        <v>35.5</v>
      </c>
      <c r="I26" s="4" t="s">
        <v>23</v>
      </c>
      <c r="J26" s="2">
        <v>60.5</v>
      </c>
      <c r="K26" s="4" t="s">
        <v>23</v>
      </c>
      <c r="L26" s="2">
        <v>480</v>
      </c>
      <c r="M26" s="4" t="s">
        <v>23</v>
      </c>
      <c r="N26" s="2">
        <v>361</v>
      </c>
      <c r="O26" s="4" t="s">
        <v>23</v>
      </c>
      <c r="P26" s="2">
        <v>352</v>
      </c>
      <c r="Q26" s="4" t="s">
        <v>23</v>
      </c>
      <c r="R26" s="2">
        <v>130</v>
      </c>
      <c r="S26" s="4" t="s">
        <v>23</v>
      </c>
      <c r="T26" s="2">
        <v>47</v>
      </c>
      <c r="U26" s="4" t="s">
        <v>23</v>
      </c>
      <c r="V26" s="2">
        <v>261</v>
      </c>
      <c r="W26" s="4" t="s">
        <v>23</v>
      </c>
      <c r="X26" s="2">
        <v>9.5</v>
      </c>
      <c r="Y26" s="4" t="s">
        <v>23</v>
      </c>
      <c r="Z26" s="2">
        <v>9</v>
      </c>
      <c r="AA26" s="4" t="s">
        <v>23</v>
      </c>
      <c r="AB26" s="1"/>
    </row>
    <row r="27" spans="1:28" ht="15" customHeight="1">
      <c r="A27" s="1"/>
      <c r="B27" s="4">
        <v>1974</v>
      </c>
      <c r="C27" s="37">
        <v>63</v>
      </c>
      <c r="D27" s="37"/>
      <c r="E27" s="4" t="s">
        <v>23</v>
      </c>
      <c r="F27" s="2">
        <v>4.5</v>
      </c>
      <c r="G27" s="4" t="s">
        <v>23</v>
      </c>
      <c r="H27" s="2">
        <v>47</v>
      </c>
      <c r="I27" s="4" t="s">
        <v>23</v>
      </c>
      <c r="J27" s="2">
        <v>0</v>
      </c>
      <c r="K27" s="4" t="s">
        <v>23</v>
      </c>
      <c r="L27" s="2">
        <v>392</v>
      </c>
      <c r="M27" s="4" t="s">
        <v>23</v>
      </c>
      <c r="N27" s="2">
        <v>792.5</v>
      </c>
      <c r="O27" s="4" t="s">
        <v>23</v>
      </c>
      <c r="P27" s="2">
        <v>187.5</v>
      </c>
      <c r="Q27" s="4" t="s">
        <v>23</v>
      </c>
      <c r="R27" s="2">
        <v>88.5</v>
      </c>
      <c r="S27" s="4" t="s">
        <v>23</v>
      </c>
      <c r="T27" s="2">
        <v>103.5</v>
      </c>
      <c r="U27" s="4" t="s">
        <v>23</v>
      </c>
      <c r="V27" s="2">
        <v>43</v>
      </c>
      <c r="W27" s="4" t="s">
        <v>23</v>
      </c>
      <c r="X27" s="2">
        <v>63</v>
      </c>
      <c r="Y27" s="4" t="s">
        <v>23</v>
      </c>
      <c r="Z27" s="2">
        <v>56.5</v>
      </c>
      <c r="AA27" s="4" t="s">
        <v>23</v>
      </c>
      <c r="AB27" s="1"/>
    </row>
    <row r="28" spans="1:28" ht="15" customHeight="1">
      <c r="A28" s="1"/>
      <c r="B28" s="4">
        <v>1975</v>
      </c>
      <c r="C28" s="2">
        <v>1.5</v>
      </c>
      <c r="D28" s="2"/>
      <c r="E28" s="4" t="s">
        <v>23</v>
      </c>
      <c r="F28" s="2">
        <v>131</v>
      </c>
      <c r="G28" s="4" t="s">
        <v>23</v>
      </c>
      <c r="H28" s="2">
        <v>13</v>
      </c>
      <c r="I28" s="4" t="s">
        <v>23</v>
      </c>
      <c r="J28" s="2">
        <v>188.5</v>
      </c>
      <c r="K28" s="4" t="s">
        <v>23</v>
      </c>
      <c r="L28" s="2">
        <v>363.5</v>
      </c>
      <c r="M28" s="4" t="s">
        <v>23</v>
      </c>
      <c r="N28" s="2">
        <v>493</v>
      </c>
      <c r="O28" s="4" t="s">
        <v>23</v>
      </c>
      <c r="P28" s="2">
        <v>482.5</v>
      </c>
      <c r="Q28" s="4" t="s">
        <v>23</v>
      </c>
      <c r="R28" s="2">
        <v>266</v>
      </c>
      <c r="S28" s="4" t="s">
        <v>23</v>
      </c>
      <c r="T28" s="2">
        <v>75</v>
      </c>
      <c r="U28" s="4" t="s">
        <v>23</v>
      </c>
      <c r="V28" s="2">
        <v>59.5</v>
      </c>
      <c r="W28" s="4" t="s">
        <v>23</v>
      </c>
      <c r="X28" s="2">
        <v>150</v>
      </c>
      <c r="Y28" s="4" t="s">
        <v>23</v>
      </c>
      <c r="Z28" s="2">
        <v>47</v>
      </c>
      <c r="AA28" s="4" t="s">
        <v>23</v>
      </c>
      <c r="AB28" s="1"/>
    </row>
    <row r="29" spans="1:28" ht="15" customHeight="1">
      <c r="A29" s="1"/>
      <c r="B29" s="4">
        <v>1976</v>
      </c>
      <c r="C29" s="2">
        <v>31.2</v>
      </c>
      <c r="D29" s="2"/>
      <c r="E29" s="4" t="s">
        <v>23</v>
      </c>
      <c r="F29" s="2">
        <v>15</v>
      </c>
      <c r="G29" s="4" t="s">
        <v>23</v>
      </c>
      <c r="H29" s="2">
        <v>36</v>
      </c>
      <c r="I29" s="4" t="s">
        <v>23</v>
      </c>
      <c r="J29" s="2">
        <v>19.5</v>
      </c>
      <c r="K29" s="4" t="s">
        <v>23</v>
      </c>
      <c r="L29" s="2">
        <v>179.5</v>
      </c>
      <c r="M29" s="4" t="s">
        <v>23</v>
      </c>
      <c r="N29" s="2">
        <v>488.7</v>
      </c>
      <c r="O29" s="4" t="s">
        <v>23</v>
      </c>
      <c r="P29" s="2">
        <v>181.3</v>
      </c>
      <c r="Q29" s="4" t="s">
        <v>23</v>
      </c>
      <c r="R29" s="2">
        <v>146</v>
      </c>
      <c r="S29" s="4" t="s">
        <v>38</v>
      </c>
      <c r="T29" s="2">
        <v>226.5</v>
      </c>
      <c r="U29" s="4" t="s">
        <v>23</v>
      </c>
      <c r="V29" s="2">
        <v>223.7</v>
      </c>
      <c r="W29" s="4" t="s">
        <v>23</v>
      </c>
      <c r="X29" s="2">
        <v>103.5</v>
      </c>
      <c r="Y29" s="4" t="s">
        <v>23</v>
      </c>
      <c r="Z29" s="2">
        <v>101.5</v>
      </c>
      <c r="AA29" s="4" t="s">
        <v>23</v>
      </c>
      <c r="AB29" s="1"/>
    </row>
    <row r="30" spans="1:28" ht="15" customHeight="1">
      <c r="A30" s="1"/>
      <c r="B30" s="4">
        <v>1977</v>
      </c>
      <c r="C30" s="2">
        <v>41</v>
      </c>
      <c r="D30" s="2"/>
      <c r="E30" s="4" t="s">
        <v>23</v>
      </c>
      <c r="F30" s="2">
        <v>0</v>
      </c>
      <c r="G30" s="4" t="s">
        <v>23</v>
      </c>
      <c r="H30" s="2">
        <v>44</v>
      </c>
      <c r="I30" s="4" t="s">
        <v>23</v>
      </c>
      <c r="J30" s="2">
        <v>94.8</v>
      </c>
      <c r="K30" s="4" t="s">
        <v>23</v>
      </c>
      <c r="L30" s="2">
        <v>329</v>
      </c>
      <c r="M30" s="4" t="s">
        <v>23</v>
      </c>
      <c r="N30" s="2">
        <v>406.1</v>
      </c>
      <c r="O30" s="4" t="s">
        <v>23</v>
      </c>
      <c r="P30" s="2">
        <v>765.5</v>
      </c>
      <c r="Q30" s="4" t="s">
        <v>23</v>
      </c>
      <c r="R30" s="2">
        <v>250</v>
      </c>
      <c r="S30" s="4" t="s">
        <v>23</v>
      </c>
      <c r="T30" s="2">
        <v>109.5</v>
      </c>
      <c r="U30" s="4" t="s">
        <v>23</v>
      </c>
      <c r="V30" s="2">
        <v>201.5</v>
      </c>
      <c r="W30" s="4" t="s">
        <v>23</v>
      </c>
      <c r="X30" s="2">
        <v>190.5</v>
      </c>
      <c r="Y30" s="4" t="s">
        <v>23</v>
      </c>
      <c r="Z30" s="2">
        <v>40</v>
      </c>
      <c r="AA30" s="4" t="s">
        <v>23</v>
      </c>
      <c r="AB30" s="1"/>
    </row>
    <row r="31" spans="1:28" ht="15" customHeight="1">
      <c r="A31" s="1"/>
      <c r="B31" s="4">
        <v>1978</v>
      </c>
      <c r="C31" s="2">
        <v>6</v>
      </c>
      <c r="D31" s="2"/>
      <c r="E31" s="4" t="s">
        <v>23</v>
      </c>
      <c r="F31" s="2">
        <v>13.5</v>
      </c>
      <c r="G31" s="4" t="s">
        <v>23</v>
      </c>
      <c r="H31" s="2">
        <v>0</v>
      </c>
      <c r="I31" s="4" t="s">
        <v>23</v>
      </c>
      <c r="J31" s="2">
        <v>0</v>
      </c>
      <c r="K31" s="4" t="s">
        <v>23</v>
      </c>
      <c r="L31" s="2">
        <v>275.5</v>
      </c>
      <c r="M31" s="4" t="s">
        <v>23</v>
      </c>
      <c r="N31" s="2">
        <v>256.5</v>
      </c>
      <c r="O31" s="4" t="s">
        <v>23</v>
      </c>
      <c r="P31" s="2">
        <v>837.3</v>
      </c>
      <c r="Q31" s="4" t="s">
        <v>23</v>
      </c>
      <c r="R31" s="2">
        <v>113.9</v>
      </c>
      <c r="S31" s="4" t="s">
        <v>23</v>
      </c>
      <c r="T31" s="2">
        <v>346.2</v>
      </c>
      <c r="U31" s="4" t="s">
        <v>23</v>
      </c>
      <c r="V31" s="2">
        <v>221</v>
      </c>
      <c r="W31" s="4" t="s">
        <v>23</v>
      </c>
      <c r="X31" s="2">
        <v>192.4</v>
      </c>
      <c r="Y31" s="4" t="s">
        <v>23</v>
      </c>
      <c r="Z31" s="2">
        <v>8</v>
      </c>
      <c r="AA31" s="4" t="s">
        <v>23</v>
      </c>
      <c r="AB31" s="1"/>
    </row>
    <row r="32" spans="1:28" ht="15" customHeight="1">
      <c r="A32" s="1"/>
      <c r="B32" s="4">
        <v>1979</v>
      </c>
      <c r="C32" s="2">
        <v>34</v>
      </c>
      <c r="D32" s="2"/>
      <c r="E32" s="4" t="s">
        <v>23</v>
      </c>
      <c r="F32" s="2">
        <v>34</v>
      </c>
      <c r="G32" s="4" t="s">
        <v>23</v>
      </c>
      <c r="H32" s="2">
        <v>8</v>
      </c>
      <c r="I32" s="4" t="s">
        <v>23</v>
      </c>
      <c r="J32" s="2">
        <v>77.900000000000006</v>
      </c>
      <c r="K32" s="4" t="s">
        <v>23</v>
      </c>
      <c r="L32" s="2">
        <v>333.5</v>
      </c>
      <c r="M32" s="4" t="s">
        <v>23</v>
      </c>
      <c r="N32" s="2">
        <v>102</v>
      </c>
      <c r="O32" s="4" t="s">
        <v>23</v>
      </c>
      <c r="P32" s="2">
        <v>590.9</v>
      </c>
      <c r="Q32" s="4" t="s">
        <v>23</v>
      </c>
      <c r="R32" s="2">
        <v>516</v>
      </c>
      <c r="S32" s="4" t="s">
        <v>23</v>
      </c>
      <c r="T32" s="2">
        <v>219.5</v>
      </c>
      <c r="U32" s="4" t="s">
        <v>23</v>
      </c>
      <c r="V32" s="2">
        <v>74.5</v>
      </c>
      <c r="W32" s="4" t="s">
        <v>23</v>
      </c>
      <c r="X32" s="2">
        <v>210.5</v>
      </c>
      <c r="Y32" s="4" t="s">
        <v>23</v>
      </c>
      <c r="Z32" s="2">
        <v>148</v>
      </c>
      <c r="AA32" s="4" t="s">
        <v>23</v>
      </c>
      <c r="AB32" s="1"/>
    </row>
    <row r="33" spans="1:28" ht="15" customHeight="1">
      <c r="A33" s="1"/>
      <c r="B33" s="4">
        <v>1980</v>
      </c>
      <c r="C33" s="2">
        <v>1</v>
      </c>
      <c r="D33" s="2"/>
      <c r="E33" s="4" t="s">
        <v>23</v>
      </c>
      <c r="F33" s="2">
        <v>318.89999999999998</v>
      </c>
      <c r="G33" s="4" t="s">
        <v>23</v>
      </c>
      <c r="H33" s="2">
        <v>56.7</v>
      </c>
      <c r="I33" s="4" t="s">
        <v>23</v>
      </c>
      <c r="J33" s="2">
        <v>501.2</v>
      </c>
      <c r="K33" s="4" t="s">
        <v>23</v>
      </c>
      <c r="L33" s="2">
        <v>571.1</v>
      </c>
      <c r="M33" s="4" t="s">
        <v>23</v>
      </c>
      <c r="N33" s="2">
        <v>500.5</v>
      </c>
      <c r="O33" s="4" t="s">
        <v>23</v>
      </c>
      <c r="P33" s="2">
        <v>409.2</v>
      </c>
      <c r="Q33" s="4" t="s">
        <v>23</v>
      </c>
      <c r="R33" s="2">
        <v>194</v>
      </c>
      <c r="S33" s="4" t="s">
        <v>23</v>
      </c>
      <c r="T33" s="2">
        <v>123.4</v>
      </c>
      <c r="U33" s="4" t="s">
        <v>23</v>
      </c>
      <c r="V33" s="2">
        <v>0</v>
      </c>
      <c r="W33" s="4" t="s">
        <v>23</v>
      </c>
      <c r="X33" s="2">
        <v>69.7</v>
      </c>
      <c r="Y33" s="4" t="s">
        <v>23</v>
      </c>
      <c r="Z33" s="2">
        <v>98.4</v>
      </c>
      <c r="AA33" s="4" t="s">
        <v>23</v>
      </c>
      <c r="AB33" s="1"/>
    </row>
    <row r="34" spans="1:28" ht="15" customHeight="1">
      <c r="A34" s="1"/>
      <c r="B34" s="4">
        <v>1981</v>
      </c>
      <c r="C34" s="2">
        <v>67</v>
      </c>
      <c r="D34" s="2"/>
      <c r="E34" s="4" t="s">
        <v>23</v>
      </c>
      <c r="F34" s="2">
        <v>19</v>
      </c>
      <c r="G34" s="4" t="s">
        <v>23</v>
      </c>
      <c r="H34" s="2">
        <v>84.6</v>
      </c>
      <c r="I34" s="4" t="s">
        <v>23</v>
      </c>
      <c r="J34" s="2">
        <v>130.80000000000001</v>
      </c>
      <c r="K34" s="4" t="s">
        <v>23</v>
      </c>
      <c r="L34" s="2">
        <v>846.1</v>
      </c>
      <c r="M34" s="4" t="s">
        <v>23</v>
      </c>
      <c r="N34" s="2">
        <v>210.5</v>
      </c>
      <c r="O34" s="4" t="s">
        <v>23</v>
      </c>
      <c r="P34" s="2">
        <v>222.4</v>
      </c>
      <c r="Q34" s="4" t="s">
        <v>23</v>
      </c>
      <c r="R34" s="2">
        <v>195.8</v>
      </c>
      <c r="S34" s="4" t="s">
        <v>23</v>
      </c>
      <c r="T34" s="2">
        <v>119</v>
      </c>
      <c r="U34" s="4" t="s">
        <v>23</v>
      </c>
      <c r="V34" s="2">
        <v>72.400000000000006</v>
      </c>
      <c r="W34" s="4" t="s">
        <v>23</v>
      </c>
      <c r="X34" s="2">
        <v>30.5</v>
      </c>
      <c r="Y34" s="4" t="s">
        <v>23</v>
      </c>
      <c r="Z34" s="2">
        <v>29</v>
      </c>
      <c r="AA34" s="4" t="s">
        <v>23</v>
      </c>
      <c r="AB34" s="1"/>
    </row>
    <row r="35" spans="1:28" ht="15" customHeight="1">
      <c r="A35" s="1"/>
      <c r="B35" s="4">
        <v>1982</v>
      </c>
      <c r="C35" s="2">
        <v>81.5</v>
      </c>
      <c r="D35" s="2"/>
      <c r="E35" s="4" t="s">
        <v>23</v>
      </c>
      <c r="F35" s="2">
        <v>77.5</v>
      </c>
      <c r="G35" s="4" t="s">
        <v>23</v>
      </c>
      <c r="H35" s="2">
        <v>66.400000000000006</v>
      </c>
      <c r="I35" s="4" t="s">
        <v>23</v>
      </c>
      <c r="J35" s="2">
        <v>63.5</v>
      </c>
      <c r="K35" s="4" t="s">
        <v>23</v>
      </c>
      <c r="L35" s="2">
        <v>425</v>
      </c>
      <c r="M35" s="4" t="s">
        <v>23</v>
      </c>
      <c r="N35" s="2">
        <v>649.5</v>
      </c>
      <c r="O35" s="4" t="s">
        <v>23</v>
      </c>
      <c r="P35" s="2">
        <v>532.6</v>
      </c>
      <c r="Q35" s="4" t="s">
        <v>23</v>
      </c>
      <c r="R35" s="2">
        <v>332.8</v>
      </c>
      <c r="S35" s="4" t="s">
        <v>23</v>
      </c>
      <c r="T35" s="2">
        <v>422.9</v>
      </c>
      <c r="U35" s="4" t="s">
        <v>23</v>
      </c>
      <c r="V35" s="2">
        <v>384.5</v>
      </c>
      <c r="W35" s="4" t="s">
        <v>23</v>
      </c>
      <c r="X35" s="2">
        <v>54.5</v>
      </c>
      <c r="Y35" s="4" t="s">
        <v>23</v>
      </c>
      <c r="Z35" s="2">
        <v>0</v>
      </c>
      <c r="AA35" s="4" t="s">
        <v>23</v>
      </c>
      <c r="AB35" s="1"/>
    </row>
    <row r="36" spans="1:28" ht="15" customHeight="1">
      <c r="A36" s="1"/>
      <c r="B36" s="4">
        <v>1983</v>
      </c>
      <c r="C36" s="2">
        <v>75.5</v>
      </c>
      <c r="D36" s="2"/>
      <c r="E36" s="4" t="s">
        <v>23</v>
      </c>
      <c r="F36" s="2">
        <v>13.5</v>
      </c>
      <c r="G36" s="4" t="s">
        <v>23</v>
      </c>
      <c r="H36" s="2">
        <v>3</v>
      </c>
      <c r="I36" s="4" t="s">
        <v>23</v>
      </c>
      <c r="J36" s="2">
        <v>110</v>
      </c>
      <c r="K36" s="4" t="s">
        <v>23</v>
      </c>
      <c r="L36" s="2">
        <v>253.4</v>
      </c>
      <c r="M36" s="4" t="s">
        <v>23</v>
      </c>
      <c r="N36" s="2">
        <v>297.5</v>
      </c>
      <c r="O36" s="4" t="s">
        <v>23</v>
      </c>
      <c r="P36" s="2">
        <v>442.5</v>
      </c>
      <c r="Q36" s="4" t="s">
        <v>23</v>
      </c>
      <c r="R36" s="2">
        <v>226</v>
      </c>
      <c r="S36" s="4" t="s">
        <v>23</v>
      </c>
      <c r="T36" s="2">
        <v>176.8</v>
      </c>
      <c r="U36" s="4" t="s">
        <v>23</v>
      </c>
      <c r="V36" s="2">
        <v>39.5</v>
      </c>
      <c r="W36" s="4" t="s">
        <v>23</v>
      </c>
      <c r="X36" s="2">
        <v>5.5</v>
      </c>
      <c r="Y36" s="4" t="s">
        <v>23</v>
      </c>
      <c r="Z36" s="2">
        <v>20</v>
      </c>
      <c r="AA36" s="4" t="s">
        <v>23</v>
      </c>
      <c r="AB36" s="1"/>
    </row>
    <row r="37" spans="1:28" ht="15" customHeight="1">
      <c r="A37" s="1"/>
      <c r="B37" s="4">
        <v>1984</v>
      </c>
      <c r="C37" s="2">
        <v>15.8</v>
      </c>
      <c r="D37" s="2"/>
      <c r="E37" s="4" t="s">
        <v>23</v>
      </c>
      <c r="F37" s="2">
        <v>88</v>
      </c>
      <c r="G37" s="4" t="s">
        <v>23</v>
      </c>
      <c r="H37" s="2">
        <v>35.5</v>
      </c>
      <c r="I37" s="4" t="s">
        <v>23</v>
      </c>
      <c r="J37" s="2">
        <v>76.5</v>
      </c>
      <c r="K37" s="4" t="s">
        <v>23</v>
      </c>
      <c r="L37" s="2">
        <v>514</v>
      </c>
      <c r="M37" s="4" t="s">
        <v>23</v>
      </c>
      <c r="N37" s="2">
        <v>328.1</v>
      </c>
      <c r="O37" s="4" t="s">
        <v>23</v>
      </c>
      <c r="P37" s="2">
        <v>561.6</v>
      </c>
      <c r="Q37" s="4" t="s">
        <v>23</v>
      </c>
      <c r="R37" s="2">
        <v>185.2</v>
      </c>
      <c r="S37" s="4" t="s">
        <v>23</v>
      </c>
      <c r="T37" s="2">
        <v>264.89999999999998</v>
      </c>
      <c r="U37" s="4" t="s">
        <v>23</v>
      </c>
      <c r="V37" s="2">
        <v>282.2</v>
      </c>
      <c r="W37" s="4" t="s">
        <v>23</v>
      </c>
      <c r="X37" s="2">
        <v>36.299999999999997</v>
      </c>
      <c r="Y37" s="4" t="s">
        <v>23</v>
      </c>
      <c r="Z37" s="2">
        <v>6</v>
      </c>
      <c r="AA37" s="4" t="s">
        <v>23</v>
      </c>
      <c r="AB37" s="1"/>
    </row>
    <row r="38" spans="1:28" ht="15" customHeight="1">
      <c r="A38" s="1"/>
      <c r="B38" s="4">
        <v>1985</v>
      </c>
      <c r="C38" s="37">
        <v>49.6</v>
      </c>
      <c r="D38" s="37"/>
      <c r="E38" s="4" t="s">
        <v>23</v>
      </c>
      <c r="F38" s="2">
        <v>4.7</v>
      </c>
      <c r="G38" s="4" t="s">
        <v>23</v>
      </c>
      <c r="H38" s="2">
        <v>41.5</v>
      </c>
      <c r="I38" s="4" t="s">
        <v>23</v>
      </c>
      <c r="J38" s="2">
        <v>177.7</v>
      </c>
      <c r="K38" s="4" t="s">
        <v>23</v>
      </c>
      <c r="L38" s="2">
        <v>490.9</v>
      </c>
      <c r="M38" s="4" t="s">
        <v>23</v>
      </c>
      <c r="N38" s="2">
        <v>203.6</v>
      </c>
      <c r="O38" s="4" t="s">
        <v>23</v>
      </c>
      <c r="P38" s="2">
        <v>336.7</v>
      </c>
      <c r="Q38" s="4" t="s">
        <v>23</v>
      </c>
      <c r="R38" s="2">
        <v>99.3</v>
      </c>
      <c r="S38" s="4" t="s">
        <v>23</v>
      </c>
      <c r="T38" s="2">
        <v>214.1</v>
      </c>
      <c r="U38" s="4" t="s">
        <v>23</v>
      </c>
      <c r="V38" s="2">
        <v>342.4</v>
      </c>
      <c r="W38" s="4" t="s">
        <v>23</v>
      </c>
      <c r="X38" s="2">
        <v>85.4</v>
      </c>
      <c r="Y38" s="4" t="s">
        <v>23</v>
      </c>
      <c r="Z38" s="2">
        <v>0</v>
      </c>
      <c r="AA38" s="4" t="s">
        <v>23</v>
      </c>
      <c r="AB38" s="1"/>
    </row>
    <row r="39" spans="1:28" ht="15" customHeight="1">
      <c r="A39" s="1"/>
      <c r="B39" s="4">
        <v>1986</v>
      </c>
      <c r="C39" s="37">
        <v>6.7</v>
      </c>
      <c r="D39" s="37"/>
      <c r="E39" s="4" t="s">
        <v>23</v>
      </c>
      <c r="F39" s="2">
        <v>34.9</v>
      </c>
      <c r="G39" s="4" t="s">
        <v>23</v>
      </c>
      <c r="H39" s="2">
        <v>96.1</v>
      </c>
      <c r="I39" s="4" t="s">
        <v>23</v>
      </c>
      <c r="J39" s="2">
        <v>223.3</v>
      </c>
      <c r="K39" s="4" t="s">
        <v>23</v>
      </c>
      <c r="L39" s="2">
        <v>803.4</v>
      </c>
      <c r="M39" s="4" t="s">
        <v>23</v>
      </c>
      <c r="N39" s="2">
        <v>524.4</v>
      </c>
      <c r="O39" s="4" t="s">
        <v>23</v>
      </c>
      <c r="P39" s="2">
        <v>160.1</v>
      </c>
      <c r="Q39" s="4" t="s">
        <v>23</v>
      </c>
      <c r="R39" s="2">
        <v>306.5</v>
      </c>
      <c r="S39" s="4" t="s">
        <v>23</v>
      </c>
      <c r="T39" s="2">
        <v>106.4</v>
      </c>
      <c r="U39" s="4" t="s">
        <v>23</v>
      </c>
      <c r="V39" s="2">
        <v>114</v>
      </c>
      <c r="W39" s="4" t="s">
        <v>23</v>
      </c>
      <c r="X39" s="2">
        <v>333.6</v>
      </c>
      <c r="Y39" s="4" t="s">
        <v>23</v>
      </c>
      <c r="Z39" s="2">
        <v>10.5</v>
      </c>
      <c r="AA39" s="4" t="s">
        <v>23</v>
      </c>
      <c r="AB39" s="1"/>
    </row>
    <row r="40" spans="1:28" ht="15" customHeight="1">
      <c r="A40" s="1"/>
      <c r="B40" s="4">
        <v>1987</v>
      </c>
      <c r="C40" s="37">
        <v>0</v>
      </c>
      <c r="D40" s="37"/>
      <c r="E40" s="4" t="s">
        <v>23</v>
      </c>
      <c r="F40" s="2">
        <v>20.5</v>
      </c>
      <c r="G40" s="4" t="s">
        <v>23</v>
      </c>
      <c r="H40" s="2">
        <v>116</v>
      </c>
      <c r="I40" s="4" t="s">
        <v>23</v>
      </c>
      <c r="J40" s="2">
        <v>45.2</v>
      </c>
      <c r="K40" s="4" t="s">
        <v>23</v>
      </c>
      <c r="L40" s="2">
        <v>236.4</v>
      </c>
      <c r="M40" s="4" t="s">
        <v>23</v>
      </c>
      <c r="N40" s="2">
        <v>192</v>
      </c>
      <c r="O40" s="4" t="s">
        <v>23</v>
      </c>
      <c r="P40" s="2">
        <v>635.79999999999995</v>
      </c>
      <c r="Q40" s="4" t="s">
        <v>23</v>
      </c>
      <c r="R40" s="2">
        <v>375.8</v>
      </c>
      <c r="S40" s="4" t="s">
        <v>23</v>
      </c>
      <c r="T40" s="2">
        <v>284.2</v>
      </c>
      <c r="U40" s="4" t="s">
        <v>23</v>
      </c>
      <c r="V40" s="2">
        <v>166.5</v>
      </c>
      <c r="W40" s="4" t="s">
        <v>23</v>
      </c>
      <c r="X40" s="2">
        <v>47</v>
      </c>
      <c r="Y40" s="4" t="s">
        <v>23</v>
      </c>
      <c r="Z40" s="2">
        <v>4.5999999999999996</v>
      </c>
      <c r="AA40" s="4" t="s">
        <v>23</v>
      </c>
      <c r="AB40" s="1"/>
    </row>
    <row r="41" spans="1:28" ht="15" customHeight="1">
      <c r="A41" s="1"/>
      <c r="B41" s="4">
        <v>1988</v>
      </c>
      <c r="C41" s="37">
        <v>27.5</v>
      </c>
      <c r="D41" s="37"/>
      <c r="E41" s="4" t="s">
        <v>23</v>
      </c>
      <c r="F41" s="2">
        <v>0</v>
      </c>
      <c r="G41" s="4" t="s">
        <v>23</v>
      </c>
      <c r="H41" s="2">
        <v>102.2</v>
      </c>
      <c r="I41" s="4" t="s">
        <v>23</v>
      </c>
      <c r="J41" s="2">
        <v>83.2</v>
      </c>
      <c r="K41" s="4" t="s">
        <v>23</v>
      </c>
      <c r="L41" s="2">
        <v>64</v>
      </c>
      <c r="M41" s="4" t="s">
        <v>23</v>
      </c>
      <c r="N41" s="2">
        <v>430.5</v>
      </c>
      <c r="O41" s="4" t="s">
        <v>23</v>
      </c>
      <c r="P41" s="2">
        <v>304.3</v>
      </c>
      <c r="Q41" s="4" t="s">
        <v>23</v>
      </c>
      <c r="R41" s="2">
        <v>431.4</v>
      </c>
      <c r="S41" s="4" t="s">
        <v>23</v>
      </c>
      <c r="T41" s="2">
        <v>94.4</v>
      </c>
      <c r="U41" s="4" t="s">
        <v>23</v>
      </c>
      <c r="V41" s="2">
        <v>93.3</v>
      </c>
      <c r="W41" s="4" t="s">
        <v>23</v>
      </c>
      <c r="X41" s="2">
        <v>31.2</v>
      </c>
      <c r="Y41" s="4" t="s">
        <v>23</v>
      </c>
      <c r="Z41" s="2">
        <v>35.1</v>
      </c>
      <c r="AA41" s="4" t="s">
        <v>23</v>
      </c>
      <c r="AB41" s="1"/>
    </row>
    <row r="42" spans="1:28" ht="15" customHeight="1">
      <c r="A42" s="1"/>
      <c r="B42" s="4">
        <v>1989</v>
      </c>
      <c r="C42" s="37">
        <v>23</v>
      </c>
      <c r="D42" s="37"/>
      <c r="E42" s="4" t="s">
        <v>23</v>
      </c>
      <c r="F42" s="2">
        <v>20</v>
      </c>
      <c r="G42" s="4" t="s">
        <v>23</v>
      </c>
      <c r="H42" s="2">
        <v>26.3</v>
      </c>
      <c r="I42" s="4" t="s">
        <v>23</v>
      </c>
      <c r="J42" s="2">
        <v>5.0999999999999996</v>
      </c>
      <c r="K42" s="4" t="s">
        <v>23</v>
      </c>
      <c r="L42" s="2">
        <v>73.8</v>
      </c>
      <c r="M42" s="4" t="s">
        <v>23</v>
      </c>
      <c r="N42" s="2">
        <v>444.5</v>
      </c>
      <c r="O42" s="4" t="s">
        <v>23</v>
      </c>
      <c r="P42" s="2">
        <v>344.6</v>
      </c>
      <c r="Q42" s="4" t="s">
        <v>23</v>
      </c>
      <c r="R42" s="2">
        <v>271.3</v>
      </c>
      <c r="S42" s="4" t="s">
        <v>23</v>
      </c>
      <c r="T42" s="2">
        <v>70.8</v>
      </c>
      <c r="U42" s="4" t="s">
        <v>23</v>
      </c>
      <c r="V42" s="2">
        <v>80.8</v>
      </c>
      <c r="W42" s="4" t="s">
        <v>23</v>
      </c>
      <c r="X42" s="2">
        <v>19.600000000000001</v>
      </c>
      <c r="Y42" s="4" t="s">
        <v>23</v>
      </c>
      <c r="Z42" s="2">
        <v>67.8</v>
      </c>
      <c r="AA42" s="4" t="s">
        <v>23</v>
      </c>
      <c r="AB42" s="1"/>
    </row>
    <row r="43" spans="1:28" ht="15" customHeight="1">
      <c r="A43" s="1"/>
      <c r="B43" s="4">
        <v>1990</v>
      </c>
      <c r="C43" s="37">
        <v>18.2</v>
      </c>
      <c r="D43" s="37"/>
      <c r="E43" s="4" t="s">
        <v>23</v>
      </c>
      <c r="F43" s="2">
        <v>33.700000000000003</v>
      </c>
      <c r="G43" s="4" t="s">
        <v>23</v>
      </c>
      <c r="H43" s="2">
        <v>175.3</v>
      </c>
      <c r="I43" s="4" t="s">
        <v>23</v>
      </c>
      <c r="J43" s="2">
        <v>162.30000000000001</v>
      </c>
      <c r="K43" s="4" t="s">
        <v>23</v>
      </c>
      <c r="L43" s="2">
        <v>182.9</v>
      </c>
      <c r="M43" s="4" t="s">
        <v>23</v>
      </c>
      <c r="N43" s="2">
        <v>171.6</v>
      </c>
      <c r="O43" s="4" t="s">
        <v>23</v>
      </c>
      <c r="P43" s="2">
        <v>255.5</v>
      </c>
      <c r="Q43" s="4" t="s">
        <v>23</v>
      </c>
      <c r="R43" s="2">
        <v>193.3</v>
      </c>
      <c r="S43" s="4" t="s">
        <v>23</v>
      </c>
      <c r="T43" s="2">
        <v>357</v>
      </c>
      <c r="U43" s="4" t="s">
        <v>23</v>
      </c>
      <c r="V43" s="2">
        <v>81.2</v>
      </c>
      <c r="W43" s="4" t="s">
        <v>23</v>
      </c>
      <c r="X43" s="2">
        <v>66.599999999999994</v>
      </c>
      <c r="Y43" s="4" t="s">
        <v>23</v>
      </c>
      <c r="Z43" s="2">
        <v>10.6</v>
      </c>
      <c r="AA43" s="4" t="s">
        <v>23</v>
      </c>
      <c r="AB43" s="1"/>
    </row>
    <row r="44" spans="1:28" ht="15" customHeight="1">
      <c r="A44" s="1"/>
      <c r="B44" s="4">
        <v>1991</v>
      </c>
      <c r="C44" s="37">
        <v>24.3</v>
      </c>
      <c r="D44" s="37"/>
      <c r="E44" s="4" t="s">
        <v>23</v>
      </c>
      <c r="F44" s="2">
        <v>6.4</v>
      </c>
      <c r="G44" s="4" t="s">
        <v>23</v>
      </c>
      <c r="H44" s="2">
        <v>9.9</v>
      </c>
      <c r="I44" s="4" t="s">
        <v>23</v>
      </c>
      <c r="J44" s="2">
        <v>220.2</v>
      </c>
      <c r="K44" s="4" t="s">
        <v>23</v>
      </c>
      <c r="L44" s="2">
        <v>768.6</v>
      </c>
      <c r="M44" s="4" t="s">
        <v>23</v>
      </c>
      <c r="N44" s="2">
        <v>332.5</v>
      </c>
      <c r="O44" s="4" t="s">
        <v>23</v>
      </c>
      <c r="P44" s="2">
        <v>352.8</v>
      </c>
      <c r="Q44" s="4" t="s">
        <v>23</v>
      </c>
      <c r="R44" s="2">
        <v>97.9</v>
      </c>
      <c r="S44" s="4" t="s">
        <v>23</v>
      </c>
      <c r="T44" s="2">
        <v>208.7</v>
      </c>
      <c r="U44" s="4" t="s">
        <v>23</v>
      </c>
      <c r="V44" s="2">
        <v>159.30000000000001</v>
      </c>
      <c r="W44" s="4" t="s">
        <v>23</v>
      </c>
      <c r="X44" s="2">
        <v>35.5</v>
      </c>
      <c r="Y44" s="4" t="s">
        <v>23</v>
      </c>
      <c r="Z44" s="2">
        <v>183.6</v>
      </c>
      <c r="AA44" s="4" t="s">
        <v>23</v>
      </c>
      <c r="AB44" s="1"/>
    </row>
    <row r="45" spans="1:28" ht="15" customHeight="1">
      <c r="A45" s="1"/>
      <c r="B45" s="4">
        <v>1992</v>
      </c>
      <c r="C45" s="37">
        <v>0</v>
      </c>
      <c r="D45" s="37"/>
      <c r="E45" s="4" t="s">
        <v>23</v>
      </c>
      <c r="F45" s="2">
        <v>26.2</v>
      </c>
      <c r="G45" s="4" t="s">
        <v>23</v>
      </c>
      <c r="H45" s="2">
        <v>96.7</v>
      </c>
      <c r="I45" s="4" t="s">
        <v>23</v>
      </c>
      <c r="J45" s="2">
        <v>204.9</v>
      </c>
      <c r="K45" s="4" t="s">
        <v>23</v>
      </c>
      <c r="L45" s="2">
        <v>891</v>
      </c>
      <c r="M45" s="4" t="s">
        <v>23</v>
      </c>
      <c r="N45" s="2">
        <v>484.2</v>
      </c>
      <c r="O45" s="4" t="s">
        <v>23</v>
      </c>
      <c r="P45" s="2">
        <v>172.4</v>
      </c>
      <c r="Q45" s="4" t="s">
        <v>23</v>
      </c>
      <c r="R45" s="2">
        <v>156</v>
      </c>
      <c r="S45" s="4" t="s">
        <v>23</v>
      </c>
      <c r="T45" s="2">
        <v>182.1</v>
      </c>
      <c r="U45" s="4" t="s">
        <v>23</v>
      </c>
      <c r="V45" s="2">
        <v>136.6</v>
      </c>
      <c r="W45" s="4" t="s">
        <v>23</v>
      </c>
      <c r="X45" s="2">
        <v>89.2</v>
      </c>
      <c r="Y45" s="4" t="s">
        <v>23</v>
      </c>
      <c r="Z45" s="2">
        <v>74.8</v>
      </c>
      <c r="AA45" s="4" t="s">
        <v>23</v>
      </c>
      <c r="AB45" s="1"/>
    </row>
    <row r="46" spans="1:28" ht="15" customHeight="1">
      <c r="A46" s="1"/>
      <c r="B46" s="4">
        <v>1993</v>
      </c>
      <c r="C46" s="37">
        <v>19.899999999999999</v>
      </c>
      <c r="D46" s="37"/>
      <c r="E46" s="4" t="s">
        <v>23</v>
      </c>
      <c r="F46" s="2">
        <v>0</v>
      </c>
      <c r="G46" s="4" t="s">
        <v>23</v>
      </c>
      <c r="H46" s="2">
        <v>68.7</v>
      </c>
      <c r="I46" s="4" t="s">
        <v>23</v>
      </c>
      <c r="J46" s="2">
        <v>213.7</v>
      </c>
      <c r="K46" s="4" t="s">
        <v>23</v>
      </c>
      <c r="L46" s="2">
        <v>488.7</v>
      </c>
      <c r="M46" s="4" t="s">
        <v>23</v>
      </c>
      <c r="N46" s="2">
        <v>798</v>
      </c>
      <c r="O46" s="4" t="s">
        <v>23</v>
      </c>
      <c r="P46" s="2">
        <v>305.60000000000002</v>
      </c>
      <c r="Q46" s="4" t="s">
        <v>23</v>
      </c>
      <c r="R46" s="2">
        <v>329.3</v>
      </c>
      <c r="S46" s="4" t="s">
        <v>23</v>
      </c>
      <c r="T46" s="2">
        <v>78.900000000000006</v>
      </c>
      <c r="U46" s="4" t="s">
        <v>23</v>
      </c>
      <c r="V46" s="2">
        <v>131.4</v>
      </c>
      <c r="W46" s="4" t="s">
        <v>23</v>
      </c>
      <c r="X46" s="2">
        <v>55.5</v>
      </c>
      <c r="Y46" s="4" t="s">
        <v>23</v>
      </c>
      <c r="Z46" s="2">
        <v>80.2</v>
      </c>
      <c r="AA46" s="4" t="s">
        <v>23</v>
      </c>
      <c r="AB46" s="1"/>
    </row>
    <row r="47" spans="1:28" ht="15" customHeight="1">
      <c r="A47" s="1"/>
      <c r="B47" s="4">
        <v>1994</v>
      </c>
      <c r="C47" s="37">
        <v>22.6</v>
      </c>
      <c r="D47" s="37"/>
      <c r="E47" s="4" t="s">
        <v>23</v>
      </c>
      <c r="F47" s="2">
        <v>28.8</v>
      </c>
      <c r="G47" s="4" t="s">
        <v>23</v>
      </c>
      <c r="H47" s="2">
        <v>12.8</v>
      </c>
      <c r="I47" s="4" t="s">
        <v>23</v>
      </c>
      <c r="J47" s="2">
        <v>279.10000000000002</v>
      </c>
      <c r="K47" s="4" t="s">
        <v>23</v>
      </c>
      <c r="L47" s="2">
        <v>187.4</v>
      </c>
      <c r="M47" s="4" t="s">
        <v>23</v>
      </c>
      <c r="N47" s="2">
        <v>597.9</v>
      </c>
      <c r="O47" s="4" t="s">
        <v>23</v>
      </c>
      <c r="P47" s="2">
        <v>481.2</v>
      </c>
      <c r="Q47" s="4" t="s">
        <v>23</v>
      </c>
      <c r="R47" s="2">
        <v>36.299999999999997</v>
      </c>
      <c r="S47" s="4" t="s">
        <v>38</v>
      </c>
      <c r="T47" s="2">
        <v>301</v>
      </c>
      <c r="U47" s="4" t="s">
        <v>23</v>
      </c>
      <c r="V47" s="2">
        <v>155.4</v>
      </c>
      <c r="W47" s="4" t="s">
        <v>23</v>
      </c>
      <c r="X47" s="2">
        <v>42.4</v>
      </c>
      <c r="Y47" s="4" t="s">
        <v>23</v>
      </c>
      <c r="Z47" s="2">
        <v>56.3</v>
      </c>
      <c r="AA47" s="4" t="s">
        <v>23</v>
      </c>
      <c r="AB47" s="1"/>
    </row>
    <row r="48" spans="1:28" ht="15" customHeight="1">
      <c r="A48" s="1"/>
      <c r="B48" s="4">
        <v>1995</v>
      </c>
      <c r="C48" s="37">
        <v>0.5</v>
      </c>
      <c r="D48" s="37"/>
      <c r="E48" s="4" t="s">
        <v>23</v>
      </c>
      <c r="F48" s="2">
        <v>22.7</v>
      </c>
      <c r="G48" s="4" t="s">
        <v>23</v>
      </c>
      <c r="H48" s="2">
        <v>17.899999999999999</v>
      </c>
      <c r="I48" s="4" t="s">
        <v>23</v>
      </c>
      <c r="J48" s="2">
        <v>242.6</v>
      </c>
      <c r="K48" s="4" t="s">
        <v>23</v>
      </c>
      <c r="L48" s="2">
        <v>106.2</v>
      </c>
      <c r="M48" s="4" t="s">
        <v>23</v>
      </c>
      <c r="N48" s="2">
        <v>543.70000000000005</v>
      </c>
      <c r="O48" s="4" t="s">
        <v>23</v>
      </c>
      <c r="P48" s="2">
        <v>612.9</v>
      </c>
      <c r="Q48" s="4" t="s">
        <v>23</v>
      </c>
      <c r="R48" s="2">
        <v>375.5</v>
      </c>
      <c r="S48" s="4" t="s">
        <v>23</v>
      </c>
      <c r="T48" s="2">
        <v>77.8</v>
      </c>
      <c r="U48" s="4" t="s">
        <v>23</v>
      </c>
      <c r="V48" s="2">
        <v>114.6</v>
      </c>
      <c r="W48" s="4" t="s">
        <v>23</v>
      </c>
      <c r="X48" s="2">
        <v>12.8</v>
      </c>
      <c r="Y48" s="4" t="s">
        <v>23</v>
      </c>
      <c r="Z48" s="2">
        <v>0</v>
      </c>
      <c r="AA48" s="4" t="s">
        <v>23</v>
      </c>
      <c r="AB48" s="1"/>
    </row>
    <row r="49" spans="1:28" ht="15" customHeight="1">
      <c r="A49" s="1"/>
      <c r="B49" s="4">
        <v>1996</v>
      </c>
      <c r="C49" s="37">
        <v>3.2</v>
      </c>
      <c r="D49" s="37"/>
      <c r="E49" s="4" t="s">
        <v>23</v>
      </c>
      <c r="F49" s="2">
        <v>32.5</v>
      </c>
      <c r="G49" s="4" t="s">
        <v>23</v>
      </c>
      <c r="H49" s="2">
        <v>125</v>
      </c>
      <c r="I49" s="4" t="s">
        <v>23</v>
      </c>
      <c r="J49" s="2">
        <v>132.19999999999999</v>
      </c>
      <c r="K49" s="4" t="s">
        <v>23</v>
      </c>
      <c r="L49" s="2">
        <v>140.30000000000001</v>
      </c>
      <c r="M49" s="4" t="s">
        <v>23</v>
      </c>
      <c r="N49" s="2">
        <v>372.2</v>
      </c>
      <c r="O49" s="4" t="s">
        <v>23</v>
      </c>
      <c r="P49" s="2">
        <v>129.1</v>
      </c>
      <c r="Q49" s="4" t="s">
        <v>23</v>
      </c>
      <c r="R49" s="2">
        <v>305.39999999999998</v>
      </c>
      <c r="S49" s="4" t="s">
        <v>23</v>
      </c>
      <c r="T49" s="2">
        <v>35.5</v>
      </c>
      <c r="U49" s="4" t="s">
        <v>23</v>
      </c>
      <c r="V49" s="2">
        <v>58.1</v>
      </c>
      <c r="W49" s="4" t="s">
        <v>23</v>
      </c>
      <c r="X49" s="2">
        <v>79.8</v>
      </c>
      <c r="Y49" s="4" t="s">
        <v>23</v>
      </c>
      <c r="Z49" s="2">
        <v>27.7</v>
      </c>
      <c r="AA49" s="4" t="s">
        <v>23</v>
      </c>
      <c r="AB49" s="1"/>
    </row>
    <row r="50" spans="1:28" ht="15" customHeight="1">
      <c r="A50" s="1"/>
      <c r="B50" s="4">
        <v>1997</v>
      </c>
      <c r="C50" s="37">
        <v>26.2</v>
      </c>
      <c r="D50" s="37"/>
      <c r="E50" s="4" t="s">
        <v>23</v>
      </c>
      <c r="F50" s="2">
        <v>52.9</v>
      </c>
      <c r="G50" s="4" t="s">
        <v>23</v>
      </c>
      <c r="H50" s="2">
        <v>6.7</v>
      </c>
      <c r="I50" s="4" t="s">
        <v>23</v>
      </c>
      <c r="J50" s="2">
        <v>361.5</v>
      </c>
      <c r="K50" s="4" t="s">
        <v>23</v>
      </c>
      <c r="L50" s="2">
        <v>266.39999999999998</v>
      </c>
      <c r="M50" s="4" t="s">
        <v>23</v>
      </c>
      <c r="N50" s="2">
        <v>717.6</v>
      </c>
      <c r="O50" s="4" t="s">
        <v>23</v>
      </c>
      <c r="P50" s="2">
        <v>253.4</v>
      </c>
      <c r="Q50" s="4" t="s">
        <v>23</v>
      </c>
      <c r="R50" s="2">
        <v>163.5</v>
      </c>
      <c r="S50" s="4" t="s">
        <v>23</v>
      </c>
      <c r="T50" s="2">
        <v>258.8</v>
      </c>
      <c r="U50" s="4" t="s">
        <v>23</v>
      </c>
      <c r="V50" s="2">
        <v>276.8</v>
      </c>
      <c r="W50" s="4" t="s">
        <v>23</v>
      </c>
      <c r="X50" s="2">
        <v>179.1</v>
      </c>
      <c r="Y50" s="4" t="s">
        <v>23</v>
      </c>
      <c r="Z50" s="2">
        <v>18.3</v>
      </c>
      <c r="AA50" s="4" t="s">
        <v>23</v>
      </c>
      <c r="AB50" s="1"/>
    </row>
    <row r="51" spans="1:28" ht="15" customHeight="1">
      <c r="A51" s="1"/>
      <c r="B51" s="4">
        <v>1998</v>
      </c>
      <c r="C51" s="37">
        <v>3.6</v>
      </c>
      <c r="D51" s="37"/>
      <c r="E51" s="4" t="s">
        <v>23</v>
      </c>
      <c r="F51" s="2">
        <v>4.3</v>
      </c>
      <c r="G51" s="4" t="s">
        <v>23</v>
      </c>
      <c r="H51" s="2">
        <v>34.799999999999997</v>
      </c>
      <c r="I51" s="4" t="s">
        <v>23</v>
      </c>
      <c r="J51" s="2">
        <v>142.19999999999999</v>
      </c>
      <c r="K51" s="4" t="s">
        <v>23</v>
      </c>
      <c r="L51" s="2">
        <v>158.9</v>
      </c>
      <c r="M51" s="4" t="s">
        <v>23</v>
      </c>
      <c r="N51" s="2">
        <v>137.80000000000001</v>
      </c>
      <c r="O51" s="4" t="s">
        <v>23</v>
      </c>
      <c r="P51" s="2">
        <v>139.80000000000001</v>
      </c>
      <c r="Q51" s="4" t="s">
        <v>23</v>
      </c>
      <c r="R51" s="2">
        <v>153</v>
      </c>
      <c r="S51" s="4" t="s">
        <v>23</v>
      </c>
      <c r="T51" s="2">
        <v>88.7</v>
      </c>
      <c r="U51" s="4" t="s">
        <v>23</v>
      </c>
      <c r="V51" s="2">
        <v>0</v>
      </c>
      <c r="W51" s="4" t="s">
        <v>23</v>
      </c>
      <c r="X51" s="2">
        <v>25.1</v>
      </c>
      <c r="Y51" s="4" t="s">
        <v>23</v>
      </c>
      <c r="Z51" s="2">
        <v>53.4</v>
      </c>
      <c r="AA51" s="4" t="s">
        <v>23</v>
      </c>
      <c r="AB51" s="1"/>
    </row>
    <row r="52" spans="1:28" ht="15" customHeight="1">
      <c r="A52" s="1"/>
      <c r="B52" s="4">
        <v>1999</v>
      </c>
      <c r="C52" s="37">
        <v>11.8</v>
      </c>
      <c r="D52" s="37"/>
      <c r="E52" s="4" t="s">
        <v>23</v>
      </c>
      <c r="F52" s="2">
        <v>53.5</v>
      </c>
      <c r="G52" s="4" t="s">
        <v>23</v>
      </c>
      <c r="H52" s="2">
        <v>3.2</v>
      </c>
      <c r="I52" s="4" t="s">
        <v>23</v>
      </c>
      <c r="J52" s="2">
        <v>40.799999999999997</v>
      </c>
      <c r="K52" s="4" t="s">
        <v>23</v>
      </c>
      <c r="L52" s="2">
        <v>354.1</v>
      </c>
      <c r="M52" s="4" t="s">
        <v>23</v>
      </c>
      <c r="N52" s="2">
        <v>409.2</v>
      </c>
      <c r="O52" s="4" t="s">
        <v>23</v>
      </c>
      <c r="P52" s="2">
        <v>111.3</v>
      </c>
      <c r="Q52" s="4" t="s">
        <v>23</v>
      </c>
      <c r="R52" s="2">
        <v>373</v>
      </c>
      <c r="S52" s="4" t="s">
        <v>23</v>
      </c>
      <c r="T52" s="2">
        <v>354.1</v>
      </c>
      <c r="U52" s="4" t="s">
        <v>23</v>
      </c>
      <c r="V52" s="2">
        <v>43.8</v>
      </c>
      <c r="W52" s="4" t="s">
        <v>23</v>
      </c>
      <c r="X52" s="2">
        <v>10.8</v>
      </c>
      <c r="Y52" s="4" t="s">
        <v>23</v>
      </c>
      <c r="Z52" s="2">
        <v>12.6</v>
      </c>
      <c r="AA52" s="4" t="s">
        <v>23</v>
      </c>
      <c r="AB52" s="1"/>
    </row>
    <row r="53" spans="1:28" ht="15" customHeight="1">
      <c r="A53" s="1"/>
      <c r="B53" s="4">
        <v>2000</v>
      </c>
      <c r="C53" s="37">
        <v>0</v>
      </c>
      <c r="D53" s="37"/>
      <c r="E53" s="4" t="s">
        <v>23</v>
      </c>
      <c r="F53" s="2">
        <v>218.6</v>
      </c>
      <c r="G53" s="4" t="s">
        <v>38</v>
      </c>
      <c r="H53" s="2">
        <v>5.7</v>
      </c>
      <c r="I53" s="4" t="s">
        <v>23</v>
      </c>
      <c r="J53" s="2">
        <v>107.3</v>
      </c>
      <c r="K53" s="4" t="s">
        <v>23</v>
      </c>
      <c r="L53" s="2">
        <v>168.3</v>
      </c>
      <c r="M53" s="4" t="s">
        <v>23</v>
      </c>
      <c r="N53" s="2">
        <v>1036.7</v>
      </c>
      <c r="O53" s="4" t="s">
        <v>23</v>
      </c>
      <c r="P53" s="2">
        <v>199.8</v>
      </c>
      <c r="Q53" s="4" t="s">
        <v>23</v>
      </c>
      <c r="R53" s="2">
        <v>310.5</v>
      </c>
      <c r="S53" s="4" t="s">
        <v>23</v>
      </c>
      <c r="T53" s="2">
        <v>497.7</v>
      </c>
      <c r="U53" s="4" t="s">
        <v>23</v>
      </c>
      <c r="V53" s="2">
        <v>77</v>
      </c>
      <c r="W53" s="4" t="s">
        <v>23</v>
      </c>
      <c r="X53" s="2">
        <v>46.2</v>
      </c>
      <c r="Y53" s="4" t="s">
        <v>23</v>
      </c>
      <c r="Z53" s="2">
        <v>64</v>
      </c>
      <c r="AA53" s="4" t="s">
        <v>23</v>
      </c>
      <c r="AB53" s="1"/>
    </row>
    <row r="54" spans="1:28" ht="15" customHeight="1">
      <c r="A54" s="1"/>
      <c r="B54" s="4">
        <v>2001</v>
      </c>
      <c r="C54" s="37">
        <v>118.7</v>
      </c>
      <c r="D54" s="37"/>
      <c r="E54" s="4" t="s">
        <v>23</v>
      </c>
      <c r="F54" s="2">
        <v>16.5</v>
      </c>
      <c r="G54" s="4" t="s">
        <v>23</v>
      </c>
      <c r="H54" s="2">
        <v>23.7</v>
      </c>
      <c r="I54" s="4" t="s">
        <v>23</v>
      </c>
      <c r="J54" s="2">
        <v>137.69999999999999</v>
      </c>
      <c r="K54" s="4" t="s">
        <v>23</v>
      </c>
      <c r="L54" s="2">
        <v>594.1</v>
      </c>
      <c r="M54" s="4" t="s">
        <v>23</v>
      </c>
      <c r="N54" s="2">
        <v>282.39999999999998</v>
      </c>
      <c r="O54" s="4" t="s">
        <v>23</v>
      </c>
      <c r="P54" s="2">
        <v>1025.5999999999999</v>
      </c>
      <c r="Q54" s="4" t="s">
        <v>23</v>
      </c>
      <c r="R54" s="2">
        <v>374</v>
      </c>
      <c r="S54" s="4" t="s">
        <v>23</v>
      </c>
      <c r="T54" s="2">
        <v>54.4</v>
      </c>
      <c r="U54" s="4" t="s">
        <v>23</v>
      </c>
      <c r="V54" s="2">
        <v>63.4</v>
      </c>
      <c r="W54" s="4" t="s">
        <v>23</v>
      </c>
      <c r="X54" s="2">
        <v>81.2</v>
      </c>
      <c r="Y54" s="4" t="s">
        <v>23</v>
      </c>
      <c r="Z54" s="2">
        <v>0</v>
      </c>
      <c r="AA54" s="4" t="s">
        <v>23</v>
      </c>
      <c r="AB54" s="1"/>
    </row>
    <row r="55" spans="1:28" ht="15" customHeight="1">
      <c r="A55" s="1"/>
      <c r="B55" s="4">
        <v>2002</v>
      </c>
      <c r="C55" s="37">
        <v>0</v>
      </c>
      <c r="D55" s="37"/>
      <c r="E55" s="4" t="s">
        <v>23</v>
      </c>
      <c r="F55" s="2">
        <v>310</v>
      </c>
      <c r="G55" s="4" t="s">
        <v>23</v>
      </c>
      <c r="H55" s="2">
        <v>223.1</v>
      </c>
      <c r="I55" s="4" t="s">
        <v>23</v>
      </c>
      <c r="J55" s="2">
        <v>83.6</v>
      </c>
      <c r="K55" s="4" t="s">
        <v>23</v>
      </c>
      <c r="L55" s="2">
        <v>415.1</v>
      </c>
      <c r="M55" s="4" t="s">
        <v>23</v>
      </c>
      <c r="N55" s="2">
        <v>417.1</v>
      </c>
      <c r="O55" s="4" t="s">
        <v>23</v>
      </c>
      <c r="P55" s="2">
        <v>337.4</v>
      </c>
      <c r="Q55" s="4" t="s">
        <v>23</v>
      </c>
      <c r="R55" s="2">
        <v>614.6</v>
      </c>
      <c r="S55" s="4" t="s">
        <v>23</v>
      </c>
      <c r="T55" s="2">
        <v>178.3</v>
      </c>
      <c r="U55" s="4" t="s">
        <v>23</v>
      </c>
      <c r="V55" s="2">
        <v>435.5</v>
      </c>
      <c r="W55" s="4" t="s">
        <v>23</v>
      </c>
      <c r="X55" s="2">
        <v>124.8</v>
      </c>
      <c r="Y55" s="4" t="s">
        <v>23</v>
      </c>
      <c r="Z55" s="2">
        <v>48.6</v>
      </c>
      <c r="AA55" s="4" t="s">
        <v>23</v>
      </c>
      <c r="AB55" s="1"/>
    </row>
    <row r="56" spans="1:28" ht="15" customHeight="1">
      <c r="A56" s="1"/>
      <c r="B56" s="4">
        <v>2003</v>
      </c>
      <c r="C56" s="37">
        <v>38.5</v>
      </c>
      <c r="D56" s="37"/>
      <c r="E56" s="4" t="s">
        <v>23</v>
      </c>
      <c r="F56" s="2">
        <v>0</v>
      </c>
      <c r="G56" s="4" t="s">
        <v>23</v>
      </c>
      <c r="H56" s="2">
        <v>4.4000000000000004</v>
      </c>
      <c r="I56" s="4" t="s">
        <v>23</v>
      </c>
      <c r="J56" s="2">
        <v>27.3</v>
      </c>
      <c r="K56" s="4" t="s">
        <v>23</v>
      </c>
      <c r="L56" s="2">
        <v>208.1</v>
      </c>
      <c r="M56" s="4" t="s">
        <v>23</v>
      </c>
      <c r="N56" s="2">
        <v>575.9</v>
      </c>
      <c r="O56" s="4" t="s">
        <v>23</v>
      </c>
      <c r="P56" s="2">
        <v>249</v>
      </c>
      <c r="Q56" s="4" t="s">
        <v>23</v>
      </c>
      <c r="R56" s="2">
        <v>158.9</v>
      </c>
      <c r="S56" s="4" t="s">
        <v>23</v>
      </c>
      <c r="T56" s="2">
        <v>185.8</v>
      </c>
      <c r="U56" s="4" t="s">
        <v>23</v>
      </c>
      <c r="V56" s="2">
        <v>144.9</v>
      </c>
      <c r="W56" s="4" t="s">
        <v>23</v>
      </c>
      <c r="X56" s="2">
        <v>99.4</v>
      </c>
      <c r="Y56" s="4" t="s">
        <v>23</v>
      </c>
      <c r="Z56" s="2">
        <v>56.3</v>
      </c>
      <c r="AA56" s="4" t="s">
        <v>23</v>
      </c>
      <c r="AB56" s="1"/>
    </row>
    <row r="57" spans="1:28" ht="15" customHeight="1">
      <c r="A57" s="1"/>
      <c r="B57" s="4">
        <v>2004</v>
      </c>
      <c r="C57" s="37">
        <v>0</v>
      </c>
      <c r="D57" s="37"/>
      <c r="E57" s="4" t="s">
        <v>23</v>
      </c>
      <c r="F57" s="2">
        <v>14.2</v>
      </c>
      <c r="G57" s="4" t="s">
        <v>23</v>
      </c>
      <c r="H57" s="2">
        <v>95.4</v>
      </c>
      <c r="I57" s="4" t="s">
        <v>23</v>
      </c>
      <c r="J57" s="2">
        <v>313.3</v>
      </c>
      <c r="K57" s="4" t="s">
        <v>23</v>
      </c>
      <c r="L57" s="2">
        <v>69.5</v>
      </c>
      <c r="M57" s="4" t="s">
        <v>23</v>
      </c>
      <c r="N57" s="2">
        <v>388.8</v>
      </c>
      <c r="O57" s="4" t="s">
        <v>23</v>
      </c>
      <c r="P57" s="2">
        <v>426.2</v>
      </c>
      <c r="Q57" s="4" t="s">
        <v>23</v>
      </c>
      <c r="R57" s="2">
        <v>168.4</v>
      </c>
      <c r="S57" s="4" t="s">
        <v>23</v>
      </c>
      <c r="T57" s="2">
        <v>223.9</v>
      </c>
      <c r="U57" s="4" t="s">
        <v>23</v>
      </c>
      <c r="V57" s="2">
        <v>189.3</v>
      </c>
      <c r="W57" s="4" t="s">
        <v>23</v>
      </c>
      <c r="X57" s="2">
        <v>143</v>
      </c>
      <c r="Y57" s="4" t="s">
        <v>23</v>
      </c>
      <c r="Z57" s="2">
        <v>63.8</v>
      </c>
      <c r="AA57" s="4" t="s">
        <v>23</v>
      </c>
      <c r="AB57" s="1"/>
    </row>
    <row r="58" spans="1:28" ht="15" customHeight="1">
      <c r="A58" s="1"/>
      <c r="B58" s="4">
        <v>2005</v>
      </c>
      <c r="C58" s="37">
        <v>5.8</v>
      </c>
      <c r="D58" s="37"/>
      <c r="E58" s="4" t="s">
        <v>23</v>
      </c>
      <c r="F58" s="2">
        <v>0</v>
      </c>
      <c r="G58" s="4" t="s">
        <v>23</v>
      </c>
      <c r="H58" s="2">
        <v>44.5</v>
      </c>
      <c r="I58" s="4" t="s">
        <v>23</v>
      </c>
      <c r="J58" s="2">
        <v>22.8</v>
      </c>
      <c r="K58" s="4" t="s">
        <v>23</v>
      </c>
      <c r="L58" s="2">
        <v>673.9</v>
      </c>
      <c r="M58" s="4" t="s">
        <v>23</v>
      </c>
      <c r="N58" s="2">
        <v>579</v>
      </c>
      <c r="O58" s="4" t="s">
        <v>23</v>
      </c>
      <c r="P58" s="2">
        <v>404.7</v>
      </c>
      <c r="Q58" s="4" t="s">
        <v>23</v>
      </c>
      <c r="R58" s="2">
        <v>624.79999999999995</v>
      </c>
      <c r="S58" s="4" t="s">
        <v>23</v>
      </c>
      <c r="T58" s="2">
        <v>90.8</v>
      </c>
      <c r="U58" s="4" t="s">
        <v>23</v>
      </c>
      <c r="V58" s="2">
        <v>42.7</v>
      </c>
      <c r="W58" s="4" t="s">
        <v>23</v>
      </c>
      <c r="X58" s="2">
        <v>90.9</v>
      </c>
      <c r="Y58" s="4" t="s">
        <v>23</v>
      </c>
      <c r="Z58" s="2">
        <v>62</v>
      </c>
      <c r="AA58" s="4" t="s">
        <v>23</v>
      </c>
      <c r="AB58" s="1"/>
    </row>
    <row r="59" spans="1:28" ht="15" customHeight="1">
      <c r="A59" s="1"/>
      <c r="B59" s="4">
        <v>2006</v>
      </c>
      <c r="C59" s="37">
        <v>61.7</v>
      </c>
      <c r="D59" s="37"/>
      <c r="E59" s="4" t="s">
        <v>23</v>
      </c>
      <c r="F59" s="2">
        <v>15.9</v>
      </c>
      <c r="G59" s="4" t="s">
        <v>23</v>
      </c>
      <c r="H59" s="2">
        <v>39.9</v>
      </c>
      <c r="I59" s="4" t="s">
        <v>23</v>
      </c>
      <c r="J59" s="2">
        <v>180.8</v>
      </c>
      <c r="K59" s="4" t="s">
        <v>23</v>
      </c>
      <c r="L59" s="2">
        <v>224.2</v>
      </c>
      <c r="M59" s="4" t="s">
        <v>23</v>
      </c>
      <c r="N59" s="2">
        <v>646.9</v>
      </c>
      <c r="O59" s="4" t="s">
        <v>23</v>
      </c>
      <c r="P59" s="2">
        <v>617.5</v>
      </c>
      <c r="Q59" s="4" t="s">
        <v>23</v>
      </c>
      <c r="R59" s="2">
        <v>357.9</v>
      </c>
      <c r="S59" s="4" t="s">
        <v>23</v>
      </c>
      <c r="T59" s="2">
        <v>199</v>
      </c>
      <c r="U59" s="4" t="s">
        <v>23</v>
      </c>
      <c r="V59" s="2">
        <v>199.9</v>
      </c>
      <c r="W59" s="4" t="s">
        <v>23</v>
      </c>
      <c r="X59" s="2">
        <v>9</v>
      </c>
      <c r="Y59" s="4" t="s">
        <v>23</v>
      </c>
      <c r="Z59" s="2">
        <v>167</v>
      </c>
      <c r="AA59" s="4" t="s">
        <v>23</v>
      </c>
      <c r="AB59" s="1"/>
    </row>
    <row r="60" spans="1:28" ht="15" customHeight="1">
      <c r="A60" s="1"/>
      <c r="B60" s="4">
        <v>2007</v>
      </c>
      <c r="C60" s="37">
        <v>4</v>
      </c>
      <c r="D60" s="37"/>
      <c r="E60" s="4" t="s">
        <v>23</v>
      </c>
      <c r="F60" s="2">
        <v>80.2</v>
      </c>
      <c r="G60" s="4" t="s">
        <v>23</v>
      </c>
      <c r="H60" s="2">
        <v>27.7</v>
      </c>
      <c r="I60" s="4" t="s">
        <v>23</v>
      </c>
      <c r="J60" s="2">
        <v>135</v>
      </c>
      <c r="K60" s="4" t="s">
        <v>23</v>
      </c>
      <c r="L60" s="2">
        <v>93.8</v>
      </c>
      <c r="M60" s="4" t="s">
        <v>23</v>
      </c>
      <c r="N60" s="2">
        <v>211</v>
      </c>
      <c r="O60" s="4" t="s">
        <v>23</v>
      </c>
      <c r="P60" s="2">
        <v>411.3</v>
      </c>
      <c r="Q60" s="4" t="s">
        <v>23</v>
      </c>
      <c r="R60" s="2">
        <v>238.6</v>
      </c>
      <c r="S60" s="4" t="s">
        <v>23</v>
      </c>
      <c r="T60" s="2">
        <v>80.900000000000006</v>
      </c>
      <c r="U60" s="4" t="s">
        <v>23</v>
      </c>
      <c r="V60" s="2">
        <v>90.3</v>
      </c>
      <c r="W60" s="4" t="s">
        <v>23</v>
      </c>
      <c r="X60" s="2">
        <v>9.6999999999999993</v>
      </c>
      <c r="Y60" s="4" t="s">
        <v>23</v>
      </c>
      <c r="Z60" s="2">
        <v>37.200000000000003</v>
      </c>
      <c r="AA60" s="4" t="s">
        <v>23</v>
      </c>
      <c r="AB60" s="1"/>
    </row>
    <row r="61" spans="1:28" ht="15" customHeight="1">
      <c r="A61" s="1"/>
      <c r="B61" s="4">
        <v>2008</v>
      </c>
      <c r="C61" s="37">
        <v>6.5</v>
      </c>
      <c r="D61" s="37"/>
      <c r="E61" s="4" t="s">
        <v>23</v>
      </c>
      <c r="F61" s="2">
        <v>15.6</v>
      </c>
      <c r="G61" s="4" t="s">
        <v>23</v>
      </c>
      <c r="H61" s="2">
        <v>11.7</v>
      </c>
      <c r="I61" s="4" t="s">
        <v>23</v>
      </c>
      <c r="J61" s="2">
        <v>106.5</v>
      </c>
      <c r="K61" s="4" t="s">
        <v>23</v>
      </c>
      <c r="L61" s="2">
        <v>767.5</v>
      </c>
      <c r="M61" s="4" t="s">
        <v>23</v>
      </c>
      <c r="N61" s="2">
        <v>189</v>
      </c>
      <c r="O61" s="4" t="s">
        <v>23</v>
      </c>
      <c r="P61" s="2">
        <v>313.5</v>
      </c>
      <c r="Q61" s="4" t="s">
        <v>23</v>
      </c>
      <c r="R61" s="2">
        <v>386</v>
      </c>
      <c r="S61" s="4" t="s">
        <v>23</v>
      </c>
      <c r="T61" s="2">
        <v>111.5</v>
      </c>
      <c r="U61" s="4" t="s">
        <v>23</v>
      </c>
      <c r="V61" s="2">
        <v>51.2</v>
      </c>
      <c r="W61" s="4" t="s">
        <v>23</v>
      </c>
      <c r="X61" s="2">
        <v>45.8</v>
      </c>
      <c r="Y61" s="4" t="s">
        <v>23</v>
      </c>
      <c r="Z61" s="2">
        <v>8.3000000000000007</v>
      </c>
      <c r="AA61" s="4" t="s">
        <v>23</v>
      </c>
      <c r="AB61" s="1"/>
    </row>
    <row r="62" spans="1:28" ht="15" customHeight="1">
      <c r="A62" s="1"/>
      <c r="B62" s="4">
        <v>2009</v>
      </c>
      <c r="C62" s="37">
        <v>11.5</v>
      </c>
      <c r="D62" s="37"/>
      <c r="E62" s="4" t="s">
        <v>23</v>
      </c>
      <c r="F62" s="2">
        <v>17.3</v>
      </c>
      <c r="G62" s="4" t="s">
        <v>23</v>
      </c>
      <c r="H62" s="2">
        <v>6.5</v>
      </c>
      <c r="I62" s="4" t="s">
        <v>23</v>
      </c>
      <c r="J62" s="2">
        <v>74.099999999999994</v>
      </c>
      <c r="K62" s="4" t="s">
        <v>23</v>
      </c>
      <c r="L62" s="2">
        <v>484</v>
      </c>
      <c r="M62" s="4" t="s">
        <v>23</v>
      </c>
      <c r="N62" s="2">
        <v>420.5</v>
      </c>
      <c r="O62" s="4" t="s">
        <v>23</v>
      </c>
      <c r="P62" s="2">
        <v>223.5</v>
      </c>
      <c r="Q62" s="4" t="s">
        <v>23</v>
      </c>
      <c r="R62" s="2">
        <v>432.5</v>
      </c>
      <c r="S62" s="4" t="s">
        <v>23</v>
      </c>
      <c r="T62" s="2">
        <v>110.5</v>
      </c>
      <c r="U62" s="4" t="s">
        <v>23</v>
      </c>
      <c r="V62" s="2">
        <v>143</v>
      </c>
      <c r="W62" s="4" t="s">
        <v>23</v>
      </c>
      <c r="X62" s="2">
        <v>151.69999999999999</v>
      </c>
      <c r="Y62" s="4" t="s">
        <v>23</v>
      </c>
      <c r="Z62" s="2">
        <v>34</v>
      </c>
      <c r="AA62" s="4" t="s">
        <v>23</v>
      </c>
      <c r="AB62" s="1"/>
    </row>
    <row r="63" spans="1:28" ht="15" customHeight="1">
      <c r="A63" s="1"/>
      <c r="B63" s="4">
        <v>2010</v>
      </c>
      <c r="C63" s="37">
        <v>21.7</v>
      </c>
      <c r="D63" s="37"/>
      <c r="E63" s="4" t="s">
        <v>23</v>
      </c>
      <c r="F63" s="2">
        <v>49.5</v>
      </c>
      <c r="G63" s="4" t="s">
        <v>23</v>
      </c>
      <c r="H63" s="2">
        <v>18.5</v>
      </c>
      <c r="I63" s="4" t="s">
        <v>23</v>
      </c>
      <c r="J63" s="2">
        <v>8</v>
      </c>
      <c r="K63" s="4" t="s">
        <v>23</v>
      </c>
      <c r="L63" s="2">
        <v>96.5</v>
      </c>
      <c r="M63" s="4" t="s">
        <v>23</v>
      </c>
      <c r="N63" s="2">
        <v>382.9</v>
      </c>
      <c r="O63" s="4" t="s">
        <v>38</v>
      </c>
      <c r="P63" s="2">
        <v>379.2</v>
      </c>
      <c r="Q63" s="4" t="s">
        <v>23</v>
      </c>
      <c r="R63" s="2">
        <v>246.4</v>
      </c>
      <c r="S63" s="4" t="s">
        <v>23</v>
      </c>
      <c r="T63" s="2">
        <v>40.1</v>
      </c>
      <c r="U63" s="4" t="s">
        <v>23</v>
      </c>
      <c r="V63" s="2">
        <v>94.6</v>
      </c>
      <c r="W63" s="4" t="s">
        <v>23</v>
      </c>
      <c r="X63" s="2">
        <v>49.5</v>
      </c>
      <c r="Y63" s="4" t="s">
        <v>23</v>
      </c>
      <c r="Z63" s="2">
        <v>72.7</v>
      </c>
      <c r="AA63" s="4" t="s">
        <v>23</v>
      </c>
      <c r="AB63" s="1"/>
    </row>
    <row r="64" spans="1:28" ht="15" customHeight="1">
      <c r="A64" s="1"/>
      <c r="B64" s="4">
        <v>2011</v>
      </c>
      <c r="C64" s="37">
        <v>82.3</v>
      </c>
      <c r="D64" s="37"/>
      <c r="E64" s="4" t="s">
        <v>23</v>
      </c>
      <c r="F64" s="2">
        <v>28.7</v>
      </c>
      <c r="G64" s="4" t="s">
        <v>23</v>
      </c>
      <c r="H64" s="2">
        <v>110.4</v>
      </c>
      <c r="I64" s="4" t="s">
        <v>23</v>
      </c>
      <c r="J64" s="2">
        <v>233.7</v>
      </c>
      <c r="K64" s="4" t="s">
        <v>23</v>
      </c>
      <c r="L64" s="2">
        <v>83.4</v>
      </c>
      <c r="M64" s="4" t="s">
        <v>23</v>
      </c>
      <c r="N64" s="2">
        <v>374.8</v>
      </c>
      <c r="O64" s="4" t="s">
        <v>23</v>
      </c>
      <c r="P64" s="2">
        <v>356.8</v>
      </c>
      <c r="Q64" s="4" t="s">
        <v>23</v>
      </c>
      <c r="R64" s="2">
        <v>449.4</v>
      </c>
      <c r="S64" s="4" t="s">
        <v>23</v>
      </c>
      <c r="T64" s="2">
        <v>163.4</v>
      </c>
      <c r="U64" s="4" t="s">
        <v>23</v>
      </c>
      <c r="V64" s="2">
        <v>37</v>
      </c>
      <c r="W64" s="4" t="s">
        <v>23</v>
      </c>
      <c r="X64" s="2">
        <v>50</v>
      </c>
      <c r="Y64" s="4" t="s">
        <v>23</v>
      </c>
      <c r="Z64" s="2">
        <v>0</v>
      </c>
      <c r="AA64" s="4" t="s">
        <v>23</v>
      </c>
      <c r="AB64" s="1"/>
    </row>
    <row r="65" spans="1:28" ht="15" customHeight="1">
      <c r="A65" s="1"/>
      <c r="B65" s="4">
        <v>2012</v>
      </c>
      <c r="C65" s="37">
        <v>14.4</v>
      </c>
      <c r="D65" s="37"/>
      <c r="E65" s="4" t="s">
        <v>23</v>
      </c>
      <c r="F65" s="2">
        <v>187.9</v>
      </c>
      <c r="G65" s="4" t="s">
        <v>23</v>
      </c>
      <c r="H65" s="2">
        <v>11.4</v>
      </c>
      <c r="I65" s="4" t="s">
        <v>23</v>
      </c>
      <c r="J65" s="2">
        <v>31.7</v>
      </c>
      <c r="K65" s="4" t="s">
        <v>23</v>
      </c>
      <c r="L65" s="2">
        <v>300.5</v>
      </c>
      <c r="M65" s="4" t="s">
        <v>23</v>
      </c>
      <c r="N65" s="2">
        <v>427.9</v>
      </c>
      <c r="O65" s="4" t="s">
        <v>23</v>
      </c>
      <c r="P65" s="2">
        <v>103.5</v>
      </c>
      <c r="Q65" s="4" t="s">
        <v>23</v>
      </c>
      <c r="R65" s="2">
        <v>220.4</v>
      </c>
      <c r="S65" s="4" t="s">
        <v>23</v>
      </c>
      <c r="T65" s="2">
        <v>33.299999999999997</v>
      </c>
      <c r="U65" s="4" t="s">
        <v>23</v>
      </c>
      <c r="V65" s="2">
        <v>80</v>
      </c>
      <c r="W65" s="4" t="s">
        <v>23</v>
      </c>
      <c r="X65" s="2">
        <v>94.6</v>
      </c>
      <c r="Y65" s="4" t="s">
        <v>23</v>
      </c>
      <c r="Z65" s="2">
        <v>296.10000000000002</v>
      </c>
      <c r="AA65" s="4" t="s">
        <v>23</v>
      </c>
      <c r="AB65" s="1"/>
    </row>
    <row r="66" spans="1:28" ht="15" customHeight="1">
      <c r="A66" s="1"/>
      <c r="B66" s="4">
        <v>2013</v>
      </c>
      <c r="C66" s="37">
        <v>9.1</v>
      </c>
      <c r="D66" s="37"/>
      <c r="E66" s="4" t="s">
        <v>23</v>
      </c>
      <c r="F66" s="2">
        <v>57.8</v>
      </c>
      <c r="G66" s="4" t="s">
        <v>23</v>
      </c>
      <c r="H66" s="2">
        <v>10.9</v>
      </c>
      <c r="I66" s="4" t="s">
        <v>23</v>
      </c>
      <c r="J66" s="2">
        <v>16.600000000000001</v>
      </c>
      <c r="K66" s="4" t="s">
        <v>23</v>
      </c>
      <c r="L66" s="2">
        <v>417.4</v>
      </c>
      <c r="M66" s="4" t="s">
        <v>23</v>
      </c>
      <c r="N66" s="2">
        <v>279.3</v>
      </c>
      <c r="O66" s="4" t="s">
        <v>23</v>
      </c>
      <c r="P66" s="2">
        <v>229.4</v>
      </c>
      <c r="Q66" s="4" t="s">
        <v>23</v>
      </c>
      <c r="R66" s="2">
        <v>291.7</v>
      </c>
      <c r="S66" s="4" t="s">
        <v>23</v>
      </c>
      <c r="T66" s="2">
        <v>181.6</v>
      </c>
      <c r="U66" s="4" t="s">
        <v>23</v>
      </c>
      <c r="V66" s="2">
        <v>96.7</v>
      </c>
      <c r="W66" s="4" t="s">
        <v>23</v>
      </c>
      <c r="X66" s="2">
        <v>18.399999999999999</v>
      </c>
      <c r="Y66" s="4" t="s">
        <v>23</v>
      </c>
      <c r="Z66" s="2">
        <v>0</v>
      </c>
      <c r="AA66" s="4" t="s">
        <v>23</v>
      </c>
      <c r="AB66" s="1"/>
    </row>
    <row r="67" spans="1:28" ht="15" customHeight="1">
      <c r="A67" s="1"/>
      <c r="B67" s="4">
        <v>2014</v>
      </c>
      <c r="C67" s="37">
        <v>36.299999999999997</v>
      </c>
      <c r="D67" s="37"/>
      <c r="E67" s="4" t="s">
        <v>23</v>
      </c>
      <c r="F67" s="2">
        <v>22.9</v>
      </c>
      <c r="G67" s="4" t="s">
        <v>23</v>
      </c>
      <c r="H67" s="2">
        <v>93.7</v>
      </c>
      <c r="I67" s="4" t="s">
        <v>23</v>
      </c>
      <c r="J67" s="2">
        <v>115.1</v>
      </c>
      <c r="K67" s="4" t="s">
        <v>23</v>
      </c>
      <c r="L67" s="2">
        <v>231.6</v>
      </c>
      <c r="M67" s="4" t="s">
        <v>23</v>
      </c>
      <c r="N67" s="2">
        <v>505.3</v>
      </c>
      <c r="O67" s="4" t="s">
        <v>23</v>
      </c>
      <c r="P67" s="2">
        <v>413.4</v>
      </c>
      <c r="Q67" s="4" t="s">
        <v>23</v>
      </c>
      <c r="R67" s="2">
        <v>240.8</v>
      </c>
      <c r="S67" s="4" t="s">
        <v>23</v>
      </c>
      <c r="T67" s="2">
        <v>293</v>
      </c>
      <c r="U67" s="4" t="s">
        <v>23</v>
      </c>
      <c r="V67" s="2">
        <v>41.9</v>
      </c>
      <c r="W67" s="4" t="s">
        <v>23</v>
      </c>
      <c r="X67" s="2">
        <v>18.899999999999999</v>
      </c>
      <c r="Y67" s="4" t="s">
        <v>23</v>
      </c>
      <c r="Z67" s="2">
        <v>35.299999999999997</v>
      </c>
      <c r="AA67" s="4" t="s">
        <v>23</v>
      </c>
      <c r="AB67" s="1"/>
    </row>
    <row r="68" spans="1:28" ht="15" customHeight="1">
      <c r="A68" s="1"/>
      <c r="B68" s="4">
        <v>2015</v>
      </c>
      <c r="C68" s="37">
        <v>0</v>
      </c>
      <c r="D68" s="37"/>
      <c r="E68" s="4" t="s">
        <v>23</v>
      </c>
      <c r="F68" s="2">
        <v>0</v>
      </c>
      <c r="G68" s="4" t="s">
        <v>23</v>
      </c>
      <c r="H68" s="2">
        <v>5.2</v>
      </c>
      <c r="I68" s="4" t="s">
        <v>23</v>
      </c>
      <c r="J68" s="2">
        <v>37.4</v>
      </c>
      <c r="K68" s="4" t="s">
        <v>23</v>
      </c>
      <c r="L68" s="2">
        <v>143.4</v>
      </c>
      <c r="M68" s="4" t="s">
        <v>23</v>
      </c>
      <c r="N68" s="2">
        <v>302.89999999999998</v>
      </c>
      <c r="O68" s="4" t="s">
        <v>23</v>
      </c>
      <c r="P68" s="2">
        <v>386.5</v>
      </c>
      <c r="Q68" s="4" t="s">
        <v>23</v>
      </c>
      <c r="R68" s="2">
        <v>458.9</v>
      </c>
      <c r="S68" s="4" t="s">
        <v>23</v>
      </c>
      <c r="T68" s="2">
        <v>195.8</v>
      </c>
      <c r="U68" s="4" t="s">
        <v>23</v>
      </c>
      <c r="V68" s="2">
        <v>157.4</v>
      </c>
      <c r="W68" s="4" t="s">
        <v>23</v>
      </c>
      <c r="X68" s="2">
        <v>21.3</v>
      </c>
      <c r="Y68" s="4" t="s">
        <v>23</v>
      </c>
      <c r="Z68" s="2">
        <v>0</v>
      </c>
      <c r="AA68" s="4" t="s">
        <v>23</v>
      </c>
      <c r="AB68" s="1"/>
    </row>
    <row r="69" spans="1:28" ht="15" customHeight="1">
      <c r="A69" s="1"/>
      <c r="B69" s="4">
        <v>2016</v>
      </c>
      <c r="C69" s="37">
        <v>20.100000000000001</v>
      </c>
      <c r="D69" s="37"/>
      <c r="E69" s="4" t="s">
        <v>23</v>
      </c>
      <c r="F69" s="2"/>
      <c r="G69" s="4" t="s">
        <v>23</v>
      </c>
      <c r="H69" s="2"/>
      <c r="I69" s="4" t="s">
        <v>23</v>
      </c>
      <c r="J69" s="2"/>
      <c r="K69" s="4" t="s">
        <v>23</v>
      </c>
      <c r="L69" s="2"/>
      <c r="M69" s="4" t="s">
        <v>23</v>
      </c>
      <c r="N69" s="2"/>
      <c r="O69" s="4" t="s">
        <v>23</v>
      </c>
      <c r="P69" s="2"/>
      <c r="Q69" s="4" t="s">
        <v>23</v>
      </c>
      <c r="R69" s="2"/>
      <c r="S69" s="4" t="s">
        <v>23</v>
      </c>
      <c r="T69" s="2"/>
      <c r="U69" s="4" t="s">
        <v>23</v>
      </c>
      <c r="V69" s="2"/>
      <c r="W69" s="4" t="s">
        <v>23</v>
      </c>
      <c r="X69" s="2"/>
      <c r="Y69" s="4" t="s">
        <v>23</v>
      </c>
      <c r="Z69" s="2"/>
      <c r="AA69" s="4" t="s">
        <v>23</v>
      </c>
      <c r="AB69" s="1"/>
    </row>
    <row r="70" spans="1:28" ht="50.1" customHeight="1">
      <c r="A70" s="1"/>
      <c r="B70" s="38" t="s">
        <v>39</v>
      </c>
      <c r="C70" s="38"/>
      <c r="D70" s="38"/>
      <c r="E70" s="38"/>
      <c r="F70" s="38"/>
      <c r="G70" s="38"/>
      <c r="H70" s="38" t="s">
        <v>40</v>
      </c>
      <c r="I70" s="38"/>
      <c r="J70" s="38"/>
      <c r="K70" s="38"/>
      <c r="L70" s="38"/>
      <c r="M70" s="3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</sheetData>
  <mergeCells count="81">
    <mergeCell ref="C69:D69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57:D57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5:D45"/>
    <mergeCell ref="C24:D24"/>
    <mergeCell ref="C25:D25"/>
    <mergeCell ref="C26:D26"/>
    <mergeCell ref="C27:D27"/>
    <mergeCell ref="C38:D38"/>
    <mergeCell ref="C39:D39"/>
    <mergeCell ref="C40:D40"/>
    <mergeCell ref="C41:D41"/>
    <mergeCell ref="C42:D42"/>
    <mergeCell ref="C43:D43"/>
    <mergeCell ref="C44:D44"/>
    <mergeCell ref="C18:D18"/>
    <mergeCell ref="C19:D19"/>
    <mergeCell ref="C20:D20"/>
    <mergeCell ref="C21:D21"/>
    <mergeCell ref="C22:D22"/>
    <mergeCell ref="C23:D23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70:G70"/>
    <mergeCell ref="H70:M7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0"/>
  <sheetViews>
    <sheetView topLeftCell="B1" workbookViewId="0">
      <selection activeCell="Q21" sqref="Q21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42458.299661296296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913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912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30</v>
      </c>
      <c r="S7" s="43"/>
      <c r="T7" s="43"/>
      <c r="U7" s="43"/>
      <c r="V7" s="39" t="s">
        <v>12</v>
      </c>
      <c r="W7" s="39"/>
      <c r="X7" s="39"/>
      <c r="Y7" s="39"/>
      <c r="Z7" s="42">
        <v>5905021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842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911</v>
      </c>
      <c r="S8" s="43"/>
      <c r="T8" s="43"/>
      <c r="U8" s="43"/>
      <c r="V8" s="39" t="s">
        <v>17</v>
      </c>
      <c r="W8" s="39"/>
      <c r="X8" s="39"/>
      <c r="Y8" s="39"/>
      <c r="Z8" s="42">
        <v>683228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840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910</v>
      </c>
      <c r="S9" s="43"/>
      <c r="T9" s="43"/>
      <c r="U9" s="43"/>
      <c r="V9" s="39" t="s">
        <v>22</v>
      </c>
      <c r="W9" s="39"/>
      <c r="X9" s="39"/>
      <c r="Y9" s="39"/>
      <c r="Z9" s="41">
        <v>65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187</v>
      </c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/>
      <c r="W12" s="4" t="s">
        <v>23</v>
      </c>
      <c r="X12" s="2"/>
      <c r="Y12" s="4" t="s">
        <v>23</v>
      </c>
      <c r="Z12" s="2"/>
      <c r="AA12" s="4" t="s">
        <v>23</v>
      </c>
      <c r="AB12" s="1"/>
    </row>
    <row r="13" spans="1:28" ht="15" customHeight="1">
      <c r="A13" s="1"/>
      <c r="B13" s="4">
        <v>2010</v>
      </c>
      <c r="C13" s="37"/>
      <c r="D13" s="37"/>
      <c r="E13" s="4" t="s">
        <v>23</v>
      </c>
      <c r="F13" s="2"/>
      <c r="G13" s="4" t="s">
        <v>23</v>
      </c>
      <c r="H13" s="2"/>
      <c r="I13" s="4" t="s">
        <v>23</v>
      </c>
      <c r="J13" s="2"/>
      <c r="K13" s="4" t="s">
        <v>23</v>
      </c>
      <c r="L13" s="2"/>
      <c r="M13" s="4" t="s">
        <v>23</v>
      </c>
      <c r="N13" s="2">
        <v>43</v>
      </c>
      <c r="O13" s="4" t="s">
        <v>264</v>
      </c>
      <c r="P13" s="2">
        <v>163.69999999999999</v>
      </c>
      <c r="Q13" s="4" t="s">
        <v>264</v>
      </c>
      <c r="R13" s="2">
        <v>35.6</v>
      </c>
      <c r="S13" s="4" t="s">
        <v>264</v>
      </c>
      <c r="T13" s="2"/>
      <c r="U13" s="4" t="s">
        <v>23</v>
      </c>
      <c r="V13" s="2"/>
      <c r="W13" s="4" t="s">
        <v>23</v>
      </c>
      <c r="X13" s="2"/>
      <c r="Y13" s="4" t="s">
        <v>23</v>
      </c>
      <c r="Z13" s="2"/>
      <c r="AA13" s="4" t="s">
        <v>23</v>
      </c>
      <c r="AB13" s="1"/>
    </row>
    <row r="14" spans="1:28" ht="15" customHeight="1">
      <c r="A14" s="1"/>
      <c r="B14" s="4">
        <v>2011</v>
      </c>
      <c r="C14" s="37"/>
      <c r="D14" s="37"/>
      <c r="E14" s="4" t="s">
        <v>23</v>
      </c>
      <c r="F14" s="2"/>
      <c r="G14" s="4" t="s">
        <v>23</v>
      </c>
      <c r="H14" s="2">
        <v>77.5</v>
      </c>
      <c r="I14" s="4" t="s">
        <v>23</v>
      </c>
      <c r="J14" s="2"/>
      <c r="K14" s="4" t="s">
        <v>23</v>
      </c>
      <c r="L14" s="2">
        <v>30.4</v>
      </c>
      <c r="M14" s="4" t="s">
        <v>23</v>
      </c>
      <c r="N14" s="2">
        <v>229</v>
      </c>
      <c r="O14" s="4" t="s">
        <v>23</v>
      </c>
      <c r="P14" s="2">
        <v>169.6</v>
      </c>
      <c r="Q14" s="4" t="s">
        <v>23</v>
      </c>
      <c r="R14" s="2">
        <v>252.5</v>
      </c>
      <c r="S14" s="4" t="s">
        <v>23</v>
      </c>
      <c r="T14" s="2">
        <v>81.3</v>
      </c>
      <c r="U14" s="4" t="s">
        <v>23</v>
      </c>
      <c r="V14" s="2">
        <v>34.700000000000003</v>
      </c>
      <c r="W14" s="4" t="s">
        <v>23</v>
      </c>
      <c r="X14" s="2">
        <v>29.3</v>
      </c>
      <c r="Y14" s="4" t="s">
        <v>23</v>
      </c>
      <c r="Z14" s="2">
        <v>1.6</v>
      </c>
      <c r="AA14" s="4" t="s">
        <v>23</v>
      </c>
      <c r="AB14" s="1"/>
    </row>
    <row r="15" spans="1:28" ht="15" customHeight="1">
      <c r="A15" s="1"/>
      <c r="B15" s="4">
        <v>2012</v>
      </c>
      <c r="C15" s="37">
        <v>21.9</v>
      </c>
      <c r="D15" s="37"/>
      <c r="E15" s="4" t="s">
        <v>23</v>
      </c>
      <c r="F15" s="2">
        <v>88.1</v>
      </c>
      <c r="G15" s="4" t="s">
        <v>23</v>
      </c>
      <c r="H15" s="2">
        <v>18.8</v>
      </c>
      <c r="I15" s="4" t="s">
        <v>23</v>
      </c>
      <c r="J15" s="2">
        <v>4.0999999999999996</v>
      </c>
      <c r="K15" s="4" t="s">
        <v>23</v>
      </c>
      <c r="L15" s="2">
        <v>185.1</v>
      </c>
      <c r="M15" s="4" t="s">
        <v>38</v>
      </c>
      <c r="N15" s="2">
        <v>230</v>
      </c>
      <c r="O15" s="4" t="s">
        <v>23</v>
      </c>
      <c r="P15" s="2">
        <v>46.8</v>
      </c>
      <c r="Q15" s="4" t="s">
        <v>23</v>
      </c>
      <c r="R15" s="2">
        <v>165</v>
      </c>
      <c r="S15" s="4" t="s">
        <v>23</v>
      </c>
      <c r="T15" s="2">
        <v>16.600000000000001</v>
      </c>
      <c r="U15" s="4" t="s">
        <v>23</v>
      </c>
      <c r="V15" s="2">
        <v>32.700000000000003</v>
      </c>
      <c r="W15" s="4" t="s">
        <v>23</v>
      </c>
      <c r="X15" s="2">
        <v>24.8</v>
      </c>
      <c r="Y15" s="4" t="s">
        <v>23</v>
      </c>
      <c r="Z15" s="2">
        <v>83.6</v>
      </c>
      <c r="AA15" s="4" t="s">
        <v>23</v>
      </c>
      <c r="AB15" s="1"/>
    </row>
    <row r="16" spans="1:28" ht="15" customHeight="1">
      <c r="A16" s="1"/>
      <c r="B16" s="4">
        <v>2013</v>
      </c>
      <c r="C16" s="37">
        <v>0</v>
      </c>
      <c r="D16" s="37"/>
      <c r="E16" s="4" t="s">
        <v>23</v>
      </c>
      <c r="F16" s="2">
        <v>31.3</v>
      </c>
      <c r="G16" s="4" t="s">
        <v>23</v>
      </c>
      <c r="H16" s="2">
        <v>4</v>
      </c>
      <c r="I16" s="4" t="s">
        <v>23</v>
      </c>
      <c r="J16" s="2">
        <v>10.1</v>
      </c>
      <c r="K16" s="4" t="s">
        <v>23</v>
      </c>
      <c r="L16" s="2">
        <v>303.39999999999998</v>
      </c>
      <c r="M16" s="4" t="s">
        <v>23</v>
      </c>
      <c r="N16" s="2">
        <v>116.6</v>
      </c>
      <c r="O16" s="4" t="s">
        <v>23</v>
      </c>
      <c r="P16" s="2">
        <v>121.6</v>
      </c>
      <c r="Q16" s="4" t="s">
        <v>23</v>
      </c>
      <c r="R16" s="2">
        <v>111.9</v>
      </c>
      <c r="S16" s="4" t="s">
        <v>23</v>
      </c>
      <c r="T16" s="2">
        <v>85.2</v>
      </c>
      <c r="U16" s="4" t="s">
        <v>23</v>
      </c>
      <c r="V16" s="2">
        <v>35.6</v>
      </c>
      <c r="W16" s="4" t="s">
        <v>23</v>
      </c>
      <c r="X16" s="2">
        <v>11.3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2014</v>
      </c>
      <c r="C17" s="37">
        <v>35.200000000000003</v>
      </c>
      <c r="D17" s="37"/>
      <c r="E17" s="4" t="s">
        <v>23</v>
      </c>
      <c r="F17" s="2">
        <v>7.5</v>
      </c>
      <c r="G17" s="4" t="s">
        <v>23</v>
      </c>
      <c r="H17" s="2">
        <v>60.8</v>
      </c>
      <c r="I17" s="4" t="s">
        <v>23</v>
      </c>
      <c r="J17" s="2">
        <v>71.5</v>
      </c>
      <c r="K17" s="4" t="s">
        <v>23</v>
      </c>
      <c r="L17" s="2">
        <v>153.19999999999999</v>
      </c>
      <c r="M17" s="4" t="s">
        <v>23</v>
      </c>
      <c r="N17" s="2">
        <v>316.39999999999998</v>
      </c>
      <c r="O17" s="4" t="s">
        <v>38</v>
      </c>
      <c r="P17" s="2">
        <v>100.5</v>
      </c>
      <c r="Q17" s="4" t="s">
        <v>264</v>
      </c>
      <c r="R17" s="2">
        <v>131.4</v>
      </c>
      <c r="S17" s="4" t="s">
        <v>23</v>
      </c>
      <c r="T17" s="2">
        <v>151.30000000000001</v>
      </c>
      <c r="U17" s="4" t="s">
        <v>23</v>
      </c>
      <c r="V17" s="2">
        <v>17.3</v>
      </c>
      <c r="W17" s="4" t="s">
        <v>23</v>
      </c>
      <c r="X17" s="2">
        <v>3</v>
      </c>
      <c r="Y17" s="4" t="s">
        <v>23</v>
      </c>
      <c r="Z17" s="2">
        <v>2.2000000000000002</v>
      </c>
      <c r="AA17" s="4" t="s">
        <v>23</v>
      </c>
      <c r="AB17" s="1"/>
    </row>
    <row r="18" spans="1:28" ht="15" customHeight="1">
      <c r="A18" s="1"/>
      <c r="B18" s="4">
        <v>2015</v>
      </c>
      <c r="C18" s="37">
        <v>0.1</v>
      </c>
      <c r="D18" s="37"/>
      <c r="E18" s="4" t="s">
        <v>23</v>
      </c>
      <c r="F18" s="2">
        <v>0.1</v>
      </c>
      <c r="G18" s="4" t="s">
        <v>23</v>
      </c>
      <c r="H18" s="2">
        <v>0</v>
      </c>
      <c r="I18" s="4" t="s">
        <v>23</v>
      </c>
      <c r="J18" s="2">
        <v>26.4</v>
      </c>
      <c r="K18" s="4" t="s">
        <v>23</v>
      </c>
      <c r="L18" s="2"/>
      <c r="M18" s="4" t="s">
        <v>23</v>
      </c>
      <c r="N18" s="2"/>
      <c r="O18" s="4" t="s">
        <v>23</v>
      </c>
      <c r="P18" s="2"/>
      <c r="Q18" s="4" t="s">
        <v>23</v>
      </c>
      <c r="R18" s="2"/>
      <c r="S18" s="4" t="s">
        <v>23</v>
      </c>
      <c r="T18" s="2"/>
      <c r="U18" s="4" t="s">
        <v>23</v>
      </c>
      <c r="V18" s="2">
        <v>50.3</v>
      </c>
      <c r="W18" s="4" t="s">
        <v>264</v>
      </c>
      <c r="X18" s="2">
        <v>19.8</v>
      </c>
      <c r="Y18" s="4" t="s">
        <v>23</v>
      </c>
      <c r="Z18" s="2">
        <v>6</v>
      </c>
      <c r="AA18" s="4" t="s">
        <v>23</v>
      </c>
      <c r="AB18" s="1"/>
    </row>
    <row r="19" spans="1:28" ht="15" customHeight="1">
      <c r="A19" s="1"/>
      <c r="B19" s="4">
        <v>2016</v>
      </c>
      <c r="C19" s="37">
        <v>2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"/>
    </row>
    <row r="20" spans="1:28" ht="50.1" customHeight="1">
      <c r="A20" s="1"/>
      <c r="B20" s="38" t="s">
        <v>39</v>
      </c>
      <c r="C20" s="38"/>
      <c r="D20" s="38"/>
      <c r="E20" s="38"/>
      <c r="F20" s="38"/>
      <c r="G20" s="38"/>
      <c r="H20" s="38" t="s">
        <v>40</v>
      </c>
      <c r="I20" s="38"/>
      <c r="J20" s="38"/>
      <c r="K20" s="38"/>
      <c r="L20" s="38"/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41">
    <mergeCell ref="C18:D18"/>
    <mergeCell ref="C19:D1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20:G20"/>
    <mergeCell ref="H20:M2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18"/>
  <sheetViews>
    <sheetView topLeftCell="B1" workbookViewId="0">
      <selection activeCell="I22" sqref="I22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42458.289244687498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891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746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210</v>
      </c>
      <c r="S7" s="43"/>
      <c r="T7" s="43"/>
      <c r="U7" s="43"/>
      <c r="V7" s="39" t="s">
        <v>12</v>
      </c>
      <c r="W7" s="39"/>
      <c r="X7" s="39"/>
      <c r="Y7" s="39"/>
      <c r="Z7" s="42">
        <v>5915772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890</v>
      </c>
      <c r="S8" s="43"/>
      <c r="T8" s="43"/>
      <c r="U8" s="43"/>
      <c r="V8" s="39" t="s">
        <v>17</v>
      </c>
      <c r="W8" s="39"/>
      <c r="X8" s="39"/>
      <c r="Y8" s="39"/>
      <c r="Z8" s="42">
        <v>761493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773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889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1963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>
        <v>331.5</v>
      </c>
      <c r="Q12" s="4" t="s">
        <v>23</v>
      </c>
      <c r="R12" s="2">
        <v>329.3</v>
      </c>
      <c r="S12" s="4" t="s">
        <v>23</v>
      </c>
      <c r="T12" s="2">
        <v>168.7</v>
      </c>
      <c r="U12" s="4" t="s">
        <v>23</v>
      </c>
      <c r="V12" s="2">
        <v>105.3</v>
      </c>
      <c r="W12" s="4" t="s">
        <v>23</v>
      </c>
      <c r="X12" s="2">
        <v>62</v>
      </c>
      <c r="Y12" s="4" t="s">
        <v>38</v>
      </c>
      <c r="Z12" s="2">
        <v>4.5</v>
      </c>
      <c r="AA12" s="4" t="s">
        <v>23</v>
      </c>
      <c r="AB12" s="1"/>
    </row>
    <row r="13" spans="1:28" ht="15" customHeight="1">
      <c r="A13" s="1"/>
      <c r="B13" s="4">
        <v>1964</v>
      </c>
      <c r="C13" s="37">
        <v>37.799999999999997</v>
      </c>
      <c r="D13" s="37"/>
      <c r="E13" s="4" t="s">
        <v>23</v>
      </c>
      <c r="F13" s="2">
        <v>6</v>
      </c>
      <c r="G13" s="4" t="s">
        <v>38</v>
      </c>
      <c r="H13" s="2">
        <v>9</v>
      </c>
      <c r="I13" s="4" t="s">
        <v>23</v>
      </c>
      <c r="J13" s="2">
        <v>19</v>
      </c>
      <c r="K13" s="4" t="s">
        <v>23</v>
      </c>
      <c r="L13" s="2">
        <v>72.5</v>
      </c>
      <c r="M13" s="4" t="s">
        <v>23</v>
      </c>
      <c r="N13" s="2">
        <v>201.7</v>
      </c>
      <c r="O13" s="4" t="s">
        <v>23</v>
      </c>
      <c r="P13" s="2">
        <v>138.80000000000001</v>
      </c>
      <c r="Q13" s="4" t="s">
        <v>23</v>
      </c>
      <c r="R13" s="2">
        <v>207.8</v>
      </c>
      <c r="S13" s="4" t="s">
        <v>38</v>
      </c>
      <c r="T13" s="2">
        <v>55.8</v>
      </c>
      <c r="U13" s="4" t="s">
        <v>38</v>
      </c>
      <c r="V13" s="2">
        <v>15</v>
      </c>
      <c r="W13" s="4" t="s">
        <v>38</v>
      </c>
      <c r="X13" s="2">
        <v>87</v>
      </c>
      <c r="Y13" s="4" t="s">
        <v>23</v>
      </c>
      <c r="Z13" s="2">
        <v>155.80000000000001</v>
      </c>
      <c r="AA13" s="4" t="s">
        <v>23</v>
      </c>
      <c r="AB13" s="1"/>
    </row>
    <row r="14" spans="1:28" ht="15" customHeight="1">
      <c r="A14" s="1"/>
      <c r="B14" s="4">
        <v>1965</v>
      </c>
      <c r="C14" s="2">
        <v>25.5</v>
      </c>
      <c r="D14" s="2"/>
      <c r="E14" s="4" t="s">
        <v>38</v>
      </c>
      <c r="F14" s="2">
        <v>45</v>
      </c>
      <c r="G14" s="4" t="s">
        <v>23</v>
      </c>
      <c r="H14" s="2">
        <v>14</v>
      </c>
      <c r="I14" s="4" t="s">
        <v>23</v>
      </c>
      <c r="J14" s="2">
        <v>178.4</v>
      </c>
      <c r="K14" s="4" t="s">
        <v>23</v>
      </c>
      <c r="L14" s="2">
        <v>75.5</v>
      </c>
      <c r="M14" s="4" t="s">
        <v>38</v>
      </c>
      <c r="N14" s="2"/>
      <c r="O14" s="4" t="s">
        <v>23</v>
      </c>
      <c r="P14" s="2">
        <v>308.3</v>
      </c>
      <c r="Q14" s="4" t="s">
        <v>264</v>
      </c>
      <c r="R14" s="2">
        <v>216.5</v>
      </c>
      <c r="S14" s="4" t="s">
        <v>23</v>
      </c>
      <c r="T14" s="2"/>
      <c r="U14" s="4" t="s">
        <v>23</v>
      </c>
      <c r="V14" s="2">
        <v>115.5</v>
      </c>
      <c r="W14" s="4" t="s">
        <v>23</v>
      </c>
      <c r="X14" s="2">
        <v>122.1</v>
      </c>
      <c r="Y14" s="4" t="s">
        <v>23</v>
      </c>
      <c r="Z14" s="2">
        <v>108.5</v>
      </c>
      <c r="AA14" s="4" t="s">
        <v>38</v>
      </c>
      <c r="AB14" s="1"/>
    </row>
    <row r="15" spans="1:28" ht="15" customHeight="1">
      <c r="A15" s="1"/>
      <c r="B15" s="4">
        <v>1966</v>
      </c>
      <c r="C15" s="2">
        <v>0</v>
      </c>
      <c r="D15" s="2"/>
      <c r="E15" s="4" t="s">
        <v>23</v>
      </c>
      <c r="F15" s="2">
        <v>0</v>
      </c>
      <c r="G15" s="4" t="s">
        <v>23</v>
      </c>
      <c r="H15" s="2">
        <v>8.1999999999999993</v>
      </c>
      <c r="I15" s="4" t="s">
        <v>23</v>
      </c>
      <c r="J15" s="2">
        <v>132.9</v>
      </c>
      <c r="K15" s="4" t="s">
        <v>23</v>
      </c>
      <c r="L15" s="2">
        <v>92.5</v>
      </c>
      <c r="M15" s="4" t="s">
        <v>23</v>
      </c>
      <c r="N15" s="2">
        <v>325</v>
      </c>
      <c r="O15" s="4" t="s">
        <v>23</v>
      </c>
      <c r="P15" s="2">
        <v>206.7</v>
      </c>
      <c r="Q15" s="4" t="s">
        <v>23</v>
      </c>
      <c r="R15" s="2">
        <v>25</v>
      </c>
      <c r="S15" s="4" t="s">
        <v>254</v>
      </c>
      <c r="T15" s="2"/>
      <c r="U15" s="4" t="s">
        <v>23</v>
      </c>
      <c r="V15" s="2">
        <v>47.7</v>
      </c>
      <c r="W15" s="4" t="s">
        <v>23</v>
      </c>
      <c r="X15" s="2">
        <v>14.7</v>
      </c>
      <c r="Y15" s="4" t="s">
        <v>23</v>
      </c>
      <c r="Z15" s="2">
        <v>187.1</v>
      </c>
      <c r="AA15" s="4" t="s">
        <v>23</v>
      </c>
      <c r="AB15" s="1"/>
    </row>
    <row r="16" spans="1:28" ht="15" customHeight="1">
      <c r="A16" s="1"/>
      <c r="B16" s="4">
        <v>1967</v>
      </c>
      <c r="C16" s="2">
        <v>55.5</v>
      </c>
      <c r="D16" s="2"/>
      <c r="E16" s="4" t="s">
        <v>23</v>
      </c>
      <c r="F16" s="2">
        <v>46.5</v>
      </c>
      <c r="G16" s="4" t="s">
        <v>23</v>
      </c>
      <c r="H16" s="2">
        <v>25</v>
      </c>
      <c r="I16" s="4" t="s">
        <v>23</v>
      </c>
      <c r="J16" s="2">
        <v>28</v>
      </c>
      <c r="K16" s="4" t="s">
        <v>23</v>
      </c>
      <c r="L16" s="2">
        <v>271</v>
      </c>
      <c r="M16" s="4" t="s">
        <v>23</v>
      </c>
      <c r="N16" s="2">
        <v>117</v>
      </c>
      <c r="O16" s="4" t="s">
        <v>23</v>
      </c>
      <c r="P16" s="2">
        <v>185.2</v>
      </c>
      <c r="Q16" s="4" t="s">
        <v>23</v>
      </c>
      <c r="R16" s="2">
        <v>176.5</v>
      </c>
      <c r="S16" s="4" t="s">
        <v>38</v>
      </c>
      <c r="T16" s="2">
        <v>106.5</v>
      </c>
      <c r="U16" s="4" t="s">
        <v>23</v>
      </c>
      <c r="V16" s="2">
        <v>79.5</v>
      </c>
      <c r="W16" s="4" t="s">
        <v>23</v>
      </c>
      <c r="X16" s="2"/>
      <c r="Y16" s="4" t="s">
        <v>23</v>
      </c>
      <c r="Z16" s="2"/>
      <c r="AA16" s="4" t="s">
        <v>23</v>
      </c>
      <c r="AB16" s="1"/>
    </row>
    <row r="17" spans="1:28" ht="15" customHeight="1">
      <c r="A17" s="1"/>
      <c r="B17" s="4">
        <v>1968</v>
      </c>
      <c r="C17" s="2">
        <v>0</v>
      </c>
      <c r="D17" s="2"/>
      <c r="E17" s="4" t="s">
        <v>23</v>
      </c>
      <c r="F17" s="2"/>
      <c r="G17" s="4" t="s">
        <v>23</v>
      </c>
      <c r="H17" s="2"/>
      <c r="I17" s="4" t="s">
        <v>23</v>
      </c>
      <c r="J17" s="2">
        <v>59.5</v>
      </c>
      <c r="K17" s="4" t="s">
        <v>38</v>
      </c>
      <c r="L17" s="2">
        <v>13.5</v>
      </c>
      <c r="M17" s="4" t="s">
        <v>23</v>
      </c>
      <c r="N17" s="2">
        <v>200.5</v>
      </c>
      <c r="O17" s="4" t="s">
        <v>23</v>
      </c>
      <c r="P17" s="2"/>
      <c r="Q17" s="4" t="s">
        <v>23</v>
      </c>
      <c r="R17" s="2"/>
      <c r="S17" s="4" t="s">
        <v>23</v>
      </c>
      <c r="T17" s="2">
        <v>64</v>
      </c>
      <c r="U17" s="4" t="s">
        <v>23</v>
      </c>
      <c r="V17" s="2">
        <v>87.5</v>
      </c>
      <c r="W17" s="4" t="s">
        <v>23</v>
      </c>
      <c r="X17" s="2"/>
      <c r="Y17" s="4" t="s">
        <v>23</v>
      </c>
      <c r="Z17" s="2"/>
      <c r="AA17" s="4" t="s">
        <v>23</v>
      </c>
      <c r="AB17" s="1"/>
    </row>
    <row r="18" spans="1:28" ht="50.1" customHeight="1">
      <c r="A18" s="1"/>
      <c r="B18" s="38" t="s">
        <v>39</v>
      </c>
      <c r="C18" s="38"/>
      <c r="D18" s="38"/>
      <c r="E18" s="38"/>
      <c r="F18" s="38"/>
      <c r="G18" s="38"/>
      <c r="H18" s="38" t="s">
        <v>40</v>
      </c>
      <c r="I18" s="38"/>
      <c r="J18" s="38"/>
      <c r="K18" s="38"/>
      <c r="L18" s="38"/>
      <c r="M18" s="3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35"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B18:G18"/>
    <mergeCell ref="H18:M18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6"/>
  <sheetViews>
    <sheetView topLeftCell="B1" workbookViewId="0">
      <selection activeCell="P34" sqref="P34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2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42458.294973969911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899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898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236</v>
      </c>
      <c r="S7" s="43"/>
      <c r="T7" s="43"/>
      <c r="U7" s="43"/>
      <c r="V7" s="39" t="s">
        <v>12</v>
      </c>
      <c r="W7" s="39"/>
      <c r="X7" s="39"/>
      <c r="Y7" s="39"/>
      <c r="Z7" s="42">
        <v>5926007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769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897</v>
      </c>
      <c r="S8" s="43"/>
      <c r="T8" s="43"/>
      <c r="U8" s="43"/>
      <c r="V8" s="39" t="s">
        <v>17</v>
      </c>
      <c r="W8" s="39"/>
      <c r="X8" s="39"/>
      <c r="Y8" s="39"/>
      <c r="Z8" s="42">
        <v>688070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767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896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1993</v>
      </c>
      <c r="C12" s="37">
        <v>0.2</v>
      </c>
      <c r="D12" s="37"/>
      <c r="E12" s="4" t="s">
        <v>23</v>
      </c>
      <c r="F12" s="2">
        <v>0</v>
      </c>
      <c r="G12" s="4" t="s">
        <v>23</v>
      </c>
      <c r="H12" s="2">
        <v>83.6</v>
      </c>
      <c r="I12" s="4" t="s">
        <v>23</v>
      </c>
      <c r="J12" s="2">
        <v>26.5</v>
      </c>
      <c r="K12" s="4" t="s">
        <v>23</v>
      </c>
      <c r="L12" s="2">
        <v>273</v>
      </c>
      <c r="M12" s="4" t="s">
        <v>23</v>
      </c>
      <c r="N12" s="2">
        <v>457</v>
      </c>
      <c r="O12" s="4" t="s">
        <v>23</v>
      </c>
      <c r="P12" s="2">
        <v>173</v>
      </c>
      <c r="Q12" s="4" t="s">
        <v>23</v>
      </c>
      <c r="R12" s="2">
        <v>115.8</v>
      </c>
      <c r="S12" s="4" t="s">
        <v>23</v>
      </c>
      <c r="T12" s="2">
        <v>34.6</v>
      </c>
      <c r="U12" s="4" t="s">
        <v>23</v>
      </c>
      <c r="V12" s="2">
        <v>62</v>
      </c>
      <c r="W12" s="4" t="s">
        <v>23</v>
      </c>
      <c r="X12" s="2">
        <v>19</v>
      </c>
      <c r="Y12" s="4" t="s">
        <v>23</v>
      </c>
      <c r="Z12" s="2">
        <v>55</v>
      </c>
      <c r="AA12" s="4" t="s">
        <v>23</v>
      </c>
      <c r="AB12" s="1"/>
    </row>
    <row r="13" spans="1:28" ht="15" customHeight="1">
      <c r="A13" s="1"/>
      <c r="B13" s="4">
        <v>1994</v>
      </c>
      <c r="C13" s="37">
        <v>0</v>
      </c>
      <c r="D13" s="37"/>
      <c r="E13" s="4" t="s">
        <v>23</v>
      </c>
      <c r="F13" s="2"/>
      <c r="G13" s="4" t="s">
        <v>23</v>
      </c>
      <c r="H13" s="2">
        <v>0</v>
      </c>
      <c r="I13" s="4" t="s">
        <v>23</v>
      </c>
      <c r="J13" s="2">
        <v>82.3</v>
      </c>
      <c r="K13" s="4" t="s">
        <v>23</v>
      </c>
      <c r="L13" s="2">
        <v>55</v>
      </c>
      <c r="M13" s="4" t="s">
        <v>23</v>
      </c>
      <c r="N13" s="2">
        <v>203</v>
      </c>
      <c r="O13" s="4" t="s">
        <v>23</v>
      </c>
      <c r="P13" s="2">
        <v>326</v>
      </c>
      <c r="Q13" s="4" t="s">
        <v>23</v>
      </c>
      <c r="R13" s="2"/>
      <c r="S13" s="4" t="s">
        <v>23</v>
      </c>
      <c r="T13" s="2"/>
      <c r="U13" s="4" t="s">
        <v>23</v>
      </c>
      <c r="V13" s="2"/>
      <c r="W13" s="4" t="s">
        <v>23</v>
      </c>
      <c r="X13" s="2"/>
      <c r="Y13" s="4" t="s">
        <v>23</v>
      </c>
      <c r="Z13" s="2"/>
      <c r="AA13" s="4" t="s">
        <v>23</v>
      </c>
      <c r="AB13" s="1"/>
    </row>
    <row r="14" spans="1:28" ht="15" customHeight="1">
      <c r="A14" s="1"/>
      <c r="B14" s="4">
        <v>1995</v>
      </c>
      <c r="C14" s="37"/>
      <c r="D14" s="37"/>
      <c r="E14" s="4" t="s">
        <v>23</v>
      </c>
      <c r="F14" s="2"/>
      <c r="G14" s="4" t="s">
        <v>23</v>
      </c>
      <c r="H14" s="2">
        <v>10</v>
      </c>
      <c r="I14" s="4" t="s">
        <v>23</v>
      </c>
      <c r="J14" s="2">
        <v>200.3</v>
      </c>
      <c r="K14" s="4" t="s">
        <v>23</v>
      </c>
      <c r="L14" s="2">
        <v>112</v>
      </c>
      <c r="M14" s="4" t="s">
        <v>23</v>
      </c>
      <c r="N14" s="2">
        <v>237.9</v>
      </c>
      <c r="O14" s="4" t="s">
        <v>23</v>
      </c>
      <c r="P14" s="2">
        <v>380</v>
      </c>
      <c r="Q14" s="4" t="s">
        <v>23</v>
      </c>
      <c r="R14" s="2">
        <v>303</v>
      </c>
      <c r="S14" s="4" t="s">
        <v>23</v>
      </c>
      <c r="T14" s="2">
        <v>38</v>
      </c>
      <c r="U14" s="4" t="s">
        <v>23</v>
      </c>
      <c r="V14" s="2">
        <v>59</v>
      </c>
      <c r="W14" s="4" t="s">
        <v>23</v>
      </c>
      <c r="X14" s="2">
        <v>4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1996</v>
      </c>
      <c r="C15" s="37">
        <v>0</v>
      </c>
      <c r="D15" s="37"/>
      <c r="E15" s="4" t="s">
        <v>23</v>
      </c>
      <c r="F15" s="2">
        <v>16</v>
      </c>
      <c r="G15" s="4" t="s">
        <v>23</v>
      </c>
      <c r="H15" s="2">
        <v>22</v>
      </c>
      <c r="I15" s="4" t="s">
        <v>23</v>
      </c>
      <c r="J15" s="2">
        <v>87</v>
      </c>
      <c r="K15" s="4" t="s">
        <v>23</v>
      </c>
      <c r="L15" s="2">
        <v>101</v>
      </c>
      <c r="M15" s="4" t="s">
        <v>23</v>
      </c>
      <c r="N15" s="2">
        <v>150</v>
      </c>
      <c r="O15" s="4" t="s">
        <v>23</v>
      </c>
      <c r="P15" s="2">
        <v>91</v>
      </c>
      <c r="Q15" s="4" t="s">
        <v>23</v>
      </c>
      <c r="R15" s="2">
        <v>189.6</v>
      </c>
      <c r="S15" s="4" t="s">
        <v>23</v>
      </c>
      <c r="T15" s="2">
        <v>24.3</v>
      </c>
      <c r="U15" s="4" t="s">
        <v>23</v>
      </c>
      <c r="V15" s="2">
        <v>42.5</v>
      </c>
      <c r="W15" s="4" t="s">
        <v>23</v>
      </c>
      <c r="X15" s="2">
        <v>35.700000000000003</v>
      </c>
      <c r="Y15" s="4" t="s">
        <v>23</v>
      </c>
      <c r="Z15" s="2">
        <v>21.3</v>
      </c>
      <c r="AA15" s="4" t="s">
        <v>23</v>
      </c>
      <c r="AB15" s="1"/>
    </row>
    <row r="16" spans="1:28" ht="15" customHeight="1">
      <c r="A16" s="1"/>
      <c r="B16" s="4">
        <v>1997</v>
      </c>
      <c r="C16" s="37">
        <v>38.700000000000003</v>
      </c>
      <c r="D16" s="37"/>
      <c r="E16" s="4" t="s">
        <v>23</v>
      </c>
      <c r="F16" s="2"/>
      <c r="G16" s="4" t="s">
        <v>23</v>
      </c>
      <c r="H16" s="2">
        <v>0</v>
      </c>
      <c r="I16" s="4" t="s">
        <v>23</v>
      </c>
      <c r="J16" s="2">
        <v>138.69999999999999</v>
      </c>
      <c r="K16" s="4" t="s">
        <v>23</v>
      </c>
      <c r="L16" s="2">
        <v>178</v>
      </c>
      <c r="M16" s="4" t="s">
        <v>23</v>
      </c>
      <c r="N16" s="2">
        <v>324.2</v>
      </c>
      <c r="O16" s="4" t="s">
        <v>23</v>
      </c>
      <c r="P16" s="2">
        <v>65.8</v>
      </c>
      <c r="Q16" s="4" t="s">
        <v>23</v>
      </c>
      <c r="R16" s="2">
        <v>70.5</v>
      </c>
      <c r="S16" s="4" t="s">
        <v>23</v>
      </c>
      <c r="T16" s="2">
        <v>83.6</v>
      </c>
      <c r="U16" s="4" t="s">
        <v>23</v>
      </c>
      <c r="V16" s="2">
        <v>108.4</v>
      </c>
      <c r="W16" s="4" t="s">
        <v>23</v>
      </c>
      <c r="X16" s="2">
        <v>77.099999999999994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1998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9.1999999999999993</v>
      </c>
      <c r="I17" s="4" t="s">
        <v>23</v>
      </c>
      <c r="J17" s="2">
        <v>55</v>
      </c>
      <c r="K17" s="4" t="s">
        <v>23</v>
      </c>
      <c r="L17" s="2">
        <v>130.30000000000001</v>
      </c>
      <c r="M17" s="4" t="s">
        <v>23</v>
      </c>
      <c r="N17" s="2">
        <v>50.3</v>
      </c>
      <c r="O17" s="4" t="s">
        <v>23</v>
      </c>
      <c r="P17" s="2">
        <v>46.7</v>
      </c>
      <c r="Q17" s="4" t="s">
        <v>23</v>
      </c>
      <c r="R17" s="2">
        <v>107.5</v>
      </c>
      <c r="S17" s="4" t="s">
        <v>23</v>
      </c>
      <c r="T17" s="2">
        <v>53</v>
      </c>
      <c r="U17" s="4" t="s">
        <v>23</v>
      </c>
      <c r="V17" s="2">
        <v>0</v>
      </c>
      <c r="W17" s="4" t="s">
        <v>23</v>
      </c>
      <c r="X17" s="2">
        <v>35</v>
      </c>
      <c r="Y17" s="4" t="s">
        <v>23</v>
      </c>
      <c r="Z17" s="2">
        <v>14</v>
      </c>
      <c r="AA17" s="4" t="s">
        <v>23</v>
      </c>
      <c r="AB17" s="1"/>
    </row>
    <row r="18" spans="1:28" ht="15" customHeight="1">
      <c r="A18" s="1"/>
      <c r="B18" s="4">
        <v>1999</v>
      </c>
      <c r="C18" s="37">
        <v>12</v>
      </c>
      <c r="D18" s="37"/>
      <c r="E18" s="4" t="s">
        <v>23</v>
      </c>
      <c r="F18" s="2">
        <v>1</v>
      </c>
      <c r="G18" s="4" t="s">
        <v>23</v>
      </c>
      <c r="H18" s="2">
        <v>25</v>
      </c>
      <c r="I18" s="4" t="s">
        <v>23</v>
      </c>
      <c r="J18" s="2">
        <v>70.8</v>
      </c>
      <c r="K18" s="4" t="s">
        <v>23</v>
      </c>
      <c r="L18" s="2">
        <v>64.3</v>
      </c>
      <c r="M18" s="4" t="s">
        <v>23</v>
      </c>
      <c r="N18" s="2">
        <v>253.2</v>
      </c>
      <c r="O18" s="4" t="s">
        <v>23</v>
      </c>
      <c r="P18" s="2">
        <v>169.5</v>
      </c>
      <c r="Q18" s="4" t="s">
        <v>23</v>
      </c>
      <c r="R18" s="2">
        <v>210.6</v>
      </c>
      <c r="S18" s="4" t="s">
        <v>23</v>
      </c>
      <c r="T18" s="2">
        <v>89</v>
      </c>
      <c r="U18" s="4" t="s">
        <v>23</v>
      </c>
      <c r="V18" s="2">
        <v>0</v>
      </c>
      <c r="W18" s="4" t="s">
        <v>23</v>
      </c>
      <c r="X18" s="2">
        <v>0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2000</v>
      </c>
      <c r="C19" s="37">
        <v>0</v>
      </c>
      <c r="D19" s="37"/>
      <c r="E19" s="4" t="s">
        <v>23</v>
      </c>
      <c r="F19" s="2">
        <v>54.3</v>
      </c>
      <c r="G19" s="4" t="s">
        <v>23</v>
      </c>
      <c r="H19" s="2">
        <v>0</v>
      </c>
      <c r="I19" s="4" t="s">
        <v>23</v>
      </c>
      <c r="J19" s="2">
        <v>0</v>
      </c>
      <c r="K19" s="4" t="s">
        <v>38</v>
      </c>
      <c r="L19" s="2">
        <v>59.5</v>
      </c>
      <c r="M19" s="4" t="s">
        <v>23</v>
      </c>
      <c r="N19" s="2">
        <v>347</v>
      </c>
      <c r="O19" s="4" t="s">
        <v>23</v>
      </c>
      <c r="P19" s="2">
        <v>88.5</v>
      </c>
      <c r="Q19" s="4" t="s">
        <v>23</v>
      </c>
      <c r="R19" s="2">
        <v>213.6</v>
      </c>
      <c r="S19" s="4" t="s">
        <v>23</v>
      </c>
      <c r="T19" s="2">
        <v>149.9</v>
      </c>
      <c r="U19" s="4" t="s">
        <v>38</v>
      </c>
      <c r="V19" s="2">
        <v>5.5</v>
      </c>
      <c r="W19" s="4" t="s">
        <v>38</v>
      </c>
      <c r="X19" s="2">
        <v>4.2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2001</v>
      </c>
      <c r="C20" s="37">
        <v>57</v>
      </c>
      <c r="D20" s="37"/>
      <c r="E20" s="4" t="s">
        <v>23</v>
      </c>
      <c r="F20" s="2">
        <v>5</v>
      </c>
      <c r="G20" s="4" t="s">
        <v>23</v>
      </c>
      <c r="H20" s="2"/>
      <c r="I20" s="4" t="s">
        <v>23</v>
      </c>
      <c r="J20" s="2"/>
      <c r="K20" s="4" t="s">
        <v>23</v>
      </c>
      <c r="L20" s="2">
        <v>316.8</v>
      </c>
      <c r="M20" s="4" t="s">
        <v>38</v>
      </c>
      <c r="N20" s="2">
        <v>134.4</v>
      </c>
      <c r="O20" s="4" t="s">
        <v>23</v>
      </c>
      <c r="P20" s="2">
        <v>189.7</v>
      </c>
      <c r="Q20" s="4" t="s">
        <v>23</v>
      </c>
      <c r="R20" s="2">
        <v>60.7</v>
      </c>
      <c r="S20" s="4" t="s">
        <v>38</v>
      </c>
      <c r="T20" s="2">
        <v>5.0999999999999996</v>
      </c>
      <c r="U20" s="4" t="s">
        <v>38</v>
      </c>
      <c r="V20" s="2"/>
      <c r="W20" s="4" t="s">
        <v>23</v>
      </c>
      <c r="X20" s="2"/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2002</v>
      </c>
      <c r="C21" s="37"/>
      <c r="D21" s="37"/>
      <c r="E21" s="4" t="s">
        <v>23</v>
      </c>
      <c r="F21" s="2"/>
      <c r="G21" s="4" t="s">
        <v>23</v>
      </c>
      <c r="H21" s="2">
        <v>97.8</v>
      </c>
      <c r="I21" s="4" t="s">
        <v>23</v>
      </c>
      <c r="J21" s="2">
        <v>42.2</v>
      </c>
      <c r="K21" s="4" t="s">
        <v>23</v>
      </c>
      <c r="L21" s="2">
        <v>106.1</v>
      </c>
      <c r="M21" s="4" t="s">
        <v>38</v>
      </c>
      <c r="N21" s="2">
        <v>128.69999999999999</v>
      </c>
      <c r="O21" s="4" t="s">
        <v>38</v>
      </c>
      <c r="P21" s="2">
        <v>211.8</v>
      </c>
      <c r="Q21" s="4" t="s">
        <v>23</v>
      </c>
      <c r="R21" s="2">
        <v>317.89999999999998</v>
      </c>
      <c r="S21" s="4" t="s">
        <v>38</v>
      </c>
      <c r="T21" s="2">
        <v>102</v>
      </c>
      <c r="U21" s="4" t="s">
        <v>23</v>
      </c>
      <c r="V21" s="2"/>
      <c r="W21" s="4" t="s">
        <v>23</v>
      </c>
      <c r="X21" s="2">
        <v>23</v>
      </c>
      <c r="Y21" s="4" t="s">
        <v>23</v>
      </c>
      <c r="Z21" s="2">
        <v>7.3</v>
      </c>
      <c r="AA21" s="4" t="s">
        <v>23</v>
      </c>
      <c r="AB21" s="1"/>
    </row>
    <row r="22" spans="1:28" ht="15" customHeight="1">
      <c r="A22" s="1"/>
      <c r="B22" s="4">
        <v>2003</v>
      </c>
      <c r="C22" s="37">
        <v>3.5</v>
      </c>
      <c r="D22" s="37"/>
      <c r="E22" s="4" t="s">
        <v>23</v>
      </c>
      <c r="F22" s="2">
        <v>0</v>
      </c>
      <c r="G22" s="4" t="s">
        <v>23</v>
      </c>
      <c r="H22" s="2">
        <v>2.2000000000000002</v>
      </c>
      <c r="I22" s="4" t="s">
        <v>23</v>
      </c>
      <c r="J22" s="2">
        <v>12.5</v>
      </c>
      <c r="K22" s="4" t="s">
        <v>23</v>
      </c>
      <c r="L22" s="2">
        <v>156.1</v>
      </c>
      <c r="M22" s="4" t="s">
        <v>23</v>
      </c>
      <c r="N22" s="2">
        <v>308</v>
      </c>
      <c r="O22" s="4" t="s">
        <v>38</v>
      </c>
      <c r="P22" s="2"/>
      <c r="Q22" s="4" t="s">
        <v>23</v>
      </c>
      <c r="R22" s="2"/>
      <c r="S22" s="4" t="s">
        <v>23</v>
      </c>
      <c r="T22" s="2">
        <v>140.6</v>
      </c>
      <c r="U22" s="4" t="s">
        <v>38</v>
      </c>
      <c r="V22" s="2">
        <v>37.299999999999997</v>
      </c>
      <c r="W22" s="4" t="s">
        <v>23</v>
      </c>
      <c r="X22" s="2">
        <v>112.2</v>
      </c>
      <c r="Y22" s="4" t="s">
        <v>23</v>
      </c>
      <c r="Z22" s="2">
        <v>3.3</v>
      </c>
      <c r="AA22" s="4" t="s">
        <v>23</v>
      </c>
      <c r="AB22" s="1"/>
    </row>
    <row r="23" spans="1:28" ht="15" customHeight="1">
      <c r="A23" s="1"/>
      <c r="B23" s="4">
        <v>2004</v>
      </c>
      <c r="C23" s="37">
        <v>0</v>
      </c>
      <c r="D23" s="37"/>
      <c r="E23" s="4" t="s">
        <v>23</v>
      </c>
      <c r="F23" s="2">
        <v>3</v>
      </c>
      <c r="G23" s="4" t="s">
        <v>23</v>
      </c>
      <c r="H23" s="2">
        <v>23.8</v>
      </c>
      <c r="I23" s="4" t="s">
        <v>23</v>
      </c>
      <c r="J23" s="2">
        <v>156.4</v>
      </c>
      <c r="K23" s="4" t="s">
        <v>23</v>
      </c>
      <c r="L23" s="2">
        <v>45.1</v>
      </c>
      <c r="M23" s="4" t="s">
        <v>23</v>
      </c>
      <c r="N23" s="2">
        <v>131.69999999999999</v>
      </c>
      <c r="O23" s="4" t="s">
        <v>38</v>
      </c>
      <c r="P23" s="2">
        <v>208.9</v>
      </c>
      <c r="Q23" s="4" t="s">
        <v>38</v>
      </c>
      <c r="R23" s="2">
        <v>86.6</v>
      </c>
      <c r="S23" s="4" t="s">
        <v>38</v>
      </c>
      <c r="T23" s="2">
        <v>85.9</v>
      </c>
      <c r="U23" s="4" t="s">
        <v>23</v>
      </c>
      <c r="V23" s="2">
        <v>46.2</v>
      </c>
      <c r="W23" s="4" t="s">
        <v>23</v>
      </c>
      <c r="X23" s="2">
        <v>9.3000000000000007</v>
      </c>
      <c r="Y23" s="4" t="s">
        <v>38</v>
      </c>
      <c r="Z23" s="2">
        <v>5.7</v>
      </c>
      <c r="AA23" s="4" t="s">
        <v>23</v>
      </c>
      <c r="AB23" s="1"/>
    </row>
    <row r="24" spans="1:28" ht="15" customHeight="1">
      <c r="A24" s="1"/>
      <c r="B24" s="4">
        <v>2005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16.5</v>
      </c>
      <c r="I24" s="4" t="s">
        <v>23</v>
      </c>
      <c r="J24" s="2">
        <v>17</v>
      </c>
      <c r="K24" s="4" t="s">
        <v>23</v>
      </c>
      <c r="L24" s="2">
        <v>111.2</v>
      </c>
      <c r="M24" s="4" t="s">
        <v>38</v>
      </c>
      <c r="N24" s="2">
        <v>530.79999999999995</v>
      </c>
      <c r="O24" s="4" t="s">
        <v>23</v>
      </c>
      <c r="P24" s="2">
        <v>202.8</v>
      </c>
      <c r="Q24" s="4" t="s">
        <v>23</v>
      </c>
      <c r="R24" s="2">
        <v>118.3</v>
      </c>
      <c r="S24" s="4" t="s">
        <v>23</v>
      </c>
      <c r="T24" s="2">
        <v>97.8</v>
      </c>
      <c r="U24" s="4" t="s">
        <v>23</v>
      </c>
      <c r="V24" s="2">
        <v>11.6</v>
      </c>
      <c r="W24" s="4" t="s">
        <v>23</v>
      </c>
      <c r="X24" s="2">
        <v>14.7</v>
      </c>
      <c r="Y24" s="4" t="s">
        <v>23</v>
      </c>
      <c r="Z24" s="2">
        <v>5</v>
      </c>
      <c r="AA24" s="4" t="s">
        <v>38</v>
      </c>
      <c r="AB24" s="1"/>
    </row>
    <row r="25" spans="1:28" ht="15" customHeight="1">
      <c r="A25" s="1"/>
      <c r="B25" s="4">
        <v>2006</v>
      </c>
      <c r="C25" s="37">
        <v>5</v>
      </c>
      <c r="D25" s="37"/>
      <c r="E25" s="4" t="s">
        <v>23</v>
      </c>
      <c r="F25" s="2">
        <v>0</v>
      </c>
      <c r="G25" s="4" t="s">
        <v>23</v>
      </c>
      <c r="H25" s="2">
        <v>6.5</v>
      </c>
      <c r="I25" s="4" t="s">
        <v>23</v>
      </c>
      <c r="J25" s="2">
        <v>143</v>
      </c>
      <c r="K25" s="4" t="s">
        <v>23</v>
      </c>
      <c r="L25" s="2"/>
      <c r="M25" s="4" t="s">
        <v>23</v>
      </c>
      <c r="N25" s="2"/>
      <c r="O25" s="4" t="s">
        <v>23</v>
      </c>
      <c r="P25" s="2">
        <v>373.9</v>
      </c>
      <c r="Q25" s="4" t="s">
        <v>23</v>
      </c>
      <c r="R25" s="2">
        <v>184</v>
      </c>
      <c r="S25" s="4" t="s">
        <v>23</v>
      </c>
      <c r="T25" s="2">
        <v>90.4</v>
      </c>
      <c r="U25" s="4" t="s">
        <v>23</v>
      </c>
      <c r="V25" s="2">
        <v>161</v>
      </c>
      <c r="W25" s="4" t="s">
        <v>23</v>
      </c>
      <c r="X25" s="2">
        <v>0</v>
      </c>
      <c r="Y25" s="4" t="s">
        <v>23</v>
      </c>
      <c r="Z25" s="2">
        <v>132</v>
      </c>
      <c r="AA25" s="4" t="s">
        <v>23</v>
      </c>
      <c r="AB25" s="1"/>
    </row>
    <row r="26" spans="1:28" ht="15" customHeight="1">
      <c r="A26" s="1"/>
      <c r="B26" s="4">
        <v>2007</v>
      </c>
      <c r="C26" s="37">
        <v>19</v>
      </c>
      <c r="D26" s="37"/>
      <c r="E26" s="4" t="s">
        <v>23</v>
      </c>
      <c r="F26" s="2">
        <v>5.5</v>
      </c>
      <c r="G26" s="4" t="s">
        <v>38</v>
      </c>
      <c r="H26" s="2">
        <v>13</v>
      </c>
      <c r="I26" s="4" t="s">
        <v>23</v>
      </c>
      <c r="J26" s="2">
        <v>166</v>
      </c>
      <c r="K26" s="4" t="s">
        <v>23</v>
      </c>
      <c r="L26" s="2">
        <v>99</v>
      </c>
      <c r="M26" s="4" t="s">
        <v>23</v>
      </c>
      <c r="N26" s="2"/>
      <c r="O26" s="4" t="s">
        <v>23</v>
      </c>
      <c r="P26" s="2">
        <v>177</v>
      </c>
      <c r="Q26" s="4" t="s">
        <v>38</v>
      </c>
      <c r="R26" s="2"/>
      <c r="S26" s="4" t="s">
        <v>23</v>
      </c>
      <c r="T26" s="2">
        <v>75</v>
      </c>
      <c r="U26" s="4" t="s">
        <v>23</v>
      </c>
      <c r="V26" s="2">
        <v>32</v>
      </c>
      <c r="W26" s="4" t="s">
        <v>23</v>
      </c>
      <c r="X26" s="2">
        <v>10</v>
      </c>
      <c r="Y26" s="4" t="s">
        <v>23</v>
      </c>
      <c r="Z26" s="2">
        <v>8.5</v>
      </c>
      <c r="AA26" s="4" t="s">
        <v>23</v>
      </c>
      <c r="AB26" s="1"/>
    </row>
    <row r="27" spans="1:28" ht="15" customHeight="1">
      <c r="A27" s="1"/>
      <c r="B27" s="4">
        <v>2008</v>
      </c>
      <c r="C27" s="37">
        <v>9.4</v>
      </c>
      <c r="D27" s="37"/>
      <c r="E27" s="4" t="s">
        <v>23</v>
      </c>
      <c r="F27" s="2">
        <v>0</v>
      </c>
      <c r="G27" s="4" t="s">
        <v>23</v>
      </c>
      <c r="H27" s="2">
        <v>5</v>
      </c>
      <c r="I27" s="4" t="s">
        <v>23</v>
      </c>
      <c r="J27" s="2">
        <v>66</v>
      </c>
      <c r="K27" s="4" t="s">
        <v>23</v>
      </c>
      <c r="L27" s="2">
        <v>188.4</v>
      </c>
      <c r="M27" s="4" t="s">
        <v>38</v>
      </c>
      <c r="N27" s="2">
        <v>148.9</v>
      </c>
      <c r="O27" s="4" t="s">
        <v>23</v>
      </c>
      <c r="P27" s="2">
        <v>232.7</v>
      </c>
      <c r="Q27" s="4" t="s">
        <v>23</v>
      </c>
      <c r="R27" s="2">
        <v>260</v>
      </c>
      <c r="S27" s="4" t="s">
        <v>38</v>
      </c>
      <c r="T27" s="2">
        <v>114</v>
      </c>
      <c r="U27" s="4" t="s">
        <v>23</v>
      </c>
      <c r="V27" s="2">
        <v>29</v>
      </c>
      <c r="W27" s="4" t="s">
        <v>23</v>
      </c>
      <c r="X27" s="2">
        <v>14</v>
      </c>
      <c r="Y27" s="4" t="s">
        <v>23</v>
      </c>
      <c r="Z27" s="2">
        <v>3</v>
      </c>
      <c r="AA27" s="4" t="s">
        <v>23</v>
      </c>
      <c r="AB27" s="1"/>
    </row>
    <row r="28" spans="1:28" ht="15" customHeight="1">
      <c r="A28" s="1"/>
      <c r="B28" s="4">
        <v>2009</v>
      </c>
      <c r="C28" s="37">
        <v>5</v>
      </c>
      <c r="D28" s="37"/>
      <c r="E28" s="4" t="s">
        <v>23</v>
      </c>
      <c r="F28" s="2">
        <v>2</v>
      </c>
      <c r="G28" s="4" t="s">
        <v>23</v>
      </c>
      <c r="H28" s="2">
        <v>0</v>
      </c>
      <c r="I28" s="4" t="s">
        <v>23</v>
      </c>
      <c r="J28" s="2">
        <v>53</v>
      </c>
      <c r="K28" s="4" t="s">
        <v>23</v>
      </c>
      <c r="L28" s="2">
        <v>217.5</v>
      </c>
      <c r="M28" s="4" t="s">
        <v>23</v>
      </c>
      <c r="N28" s="2">
        <v>252.5</v>
      </c>
      <c r="O28" s="4" t="s">
        <v>38</v>
      </c>
      <c r="P28" s="2">
        <v>104.2</v>
      </c>
      <c r="Q28" s="4" t="s">
        <v>23</v>
      </c>
      <c r="R28" s="2">
        <v>606</v>
      </c>
      <c r="S28" s="4" t="s">
        <v>23</v>
      </c>
      <c r="T28" s="2">
        <v>56</v>
      </c>
      <c r="U28" s="4" t="s">
        <v>23</v>
      </c>
      <c r="V28" s="2">
        <v>123</v>
      </c>
      <c r="W28" s="4" t="s">
        <v>23</v>
      </c>
      <c r="X28" s="2">
        <v>64</v>
      </c>
      <c r="Y28" s="4" t="s">
        <v>23</v>
      </c>
      <c r="Z28" s="2">
        <v>5</v>
      </c>
      <c r="AA28" s="4" t="s">
        <v>23</v>
      </c>
      <c r="AB28" s="1"/>
    </row>
    <row r="29" spans="1:28" ht="15" customHeight="1">
      <c r="A29" s="1"/>
      <c r="B29" s="4">
        <v>2010</v>
      </c>
      <c r="C29" s="37">
        <v>0.5</v>
      </c>
      <c r="D29" s="37"/>
      <c r="E29" s="4" t="s">
        <v>23</v>
      </c>
      <c r="F29" s="2">
        <v>51</v>
      </c>
      <c r="G29" s="4" t="s">
        <v>23</v>
      </c>
      <c r="H29" s="2">
        <v>7</v>
      </c>
      <c r="I29" s="4" t="s">
        <v>23</v>
      </c>
      <c r="J29" s="2">
        <v>32</v>
      </c>
      <c r="K29" s="4" t="s">
        <v>23</v>
      </c>
      <c r="L29" s="2">
        <v>40</v>
      </c>
      <c r="M29" s="4" t="s">
        <v>23</v>
      </c>
      <c r="N29" s="2"/>
      <c r="O29" s="4" t="s">
        <v>23</v>
      </c>
      <c r="P29" s="2">
        <v>107</v>
      </c>
      <c r="Q29" s="4" t="s">
        <v>264</v>
      </c>
      <c r="R29" s="2">
        <v>54</v>
      </c>
      <c r="S29" s="4" t="s">
        <v>38</v>
      </c>
      <c r="T29" s="2">
        <v>26</v>
      </c>
      <c r="U29" s="4" t="s">
        <v>23</v>
      </c>
      <c r="V29" s="2">
        <v>56.3</v>
      </c>
      <c r="W29" s="4" t="s">
        <v>23</v>
      </c>
      <c r="X29" s="2">
        <v>57.5</v>
      </c>
      <c r="Y29" s="4" t="s">
        <v>23</v>
      </c>
      <c r="Z29" s="2">
        <v>14</v>
      </c>
      <c r="AA29" s="4" t="s">
        <v>23</v>
      </c>
      <c r="AB29" s="1"/>
    </row>
    <row r="30" spans="1:28" ht="15" customHeight="1">
      <c r="A30" s="1"/>
      <c r="B30" s="4">
        <v>2011</v>
      </c>
      <c r="C30" s="37">
        <v>20</v>
      </c>
      <c r="D30" s="37"/>
      <c r="E30" s="4" t="s">
        <v>23</v>
      </c>
      <c r="F30" s="2">
        <v>14</v>
      </c>
      <c r="G30" s="4" t="s">
        <v>23</v>
      </c>
      <c r="H30" s="2">
        <v>42</v>
      </c>
      <c r="I30" s="4" t="s">
        <v>23</v>
      </c>
      <c r="J30" s="2">
        <v>101</v>
      </c>
      <c r="K30" s="4" t="s">
        <v>23</v>
      </c>
      <c r="L30" s="2">
        <v>48</v>
      </c>
      <c r="M30" s="4" t="s">
        <v>23</v>
      </c>
      <c r="N30" s="2">
        <v>252.8</v>
      </c>
      <c r="O30" s="4" t="s">
        <v>23</v>
      </c>
      <c r="P30" s="2">
        <v>169</v>
      </c>
      <c r="Q30" s="4" t="s">
        <v>38</v>
      </c>
      <c r="R30" s="2">
        <v>224.9</v>
      </c>
      <c r="S30" s="4" t="s">
        <v>23</v>
      </c>
      <c r="T30" s="2">
        <v>116.9</v>
      </c>
      <c r="U30" s="4" t="s">
        <v>23</v>
      </c>
      <c r="V30" s="2">
        <v>43</v>
      </c>
      <c r="W30" s="4" t="s">
        <v>23</v>
      </c>
      <c r="X30" s="2">
        <v>20</v>
      </c>
      <c r="Y30" s="4" t="s">
        <v>23</v>
      </c>
      <c r="Z30" s="2">
        <v>0</v>
      </c>
      <c r="AA30" s="4" t="s">
        <v>23</v>
      </c>
      <c r="AB30" s="1"/>
    </row>
    <row r="31" spans="1:28" ht="15" customHeight="1">
      <c r="A31" s="1"/>
      <c r="B31" s="4">
        <v>2012</v>
      </c>
      <c r="C31" s="37">
        <v>0</v>
      </c>
      <c r="D31" s="37"/>
      <c r="E31" s="4" t="s">
        <v>23</v>
      </c>
      <c r="F31" s="2">
        <v>46</v>
      </c>
      <c r="G31" s="4" t="s">
        <v>23</v>
      </c>
      <c r="H31" s="2">
        <v>5.8</v>
      </c>
      <c r="I31" s="4" t="s">
        <v>38</v>
      </c>
      <c r="J31" s="2">
        <v>10</v>
      </c>
      <c r="K31" s="4" t="s">
        <v>23</v>
      </c>
      <c r="L31" s="2">
        <v>145</v>
      </c>
      <c r="M31" s="4" t="s">
        <v>23</v>
      </c>
      <c r="N31" s="2">
        <v>336</v>
      </c>
      <c r="O31" s="4" t="s">
        <v>23</v>
      </c>
      <c r="P31" s="2">
        <v>44.9</v>
      </c>
      <c r="Q31" s="4" t="s">
        <v>23</v>
      </c>
      <c r="R31" s="2">
        <v>125</v>
      </c>
      <c r="S31" s="4" t="s">
        <v>23</v>
      </c>
      <c r="T31" s="2">
        <v>15</v>
      </c>
      <c r="U31" s="4" t="s">
        <v>23</v>
      </c>
      <c r="V31" s="2">
        <v>27</v>
      </c>
      <c r="W31" s="4" t="s">
        <v>23</v>
      </c>
      <c r="X31" s="2">
        <v>40</v>
      </c>
      <c r="Y31" s="4" t="s">
        <v>23</v>
      </c>
      <c r="Z31" s="2">
        <v>90</v>
      </c>
      <c r="AA31" s="4" t="s">
        <v>38</v>
      </c>
      <c r="AB31" s="1"/>
    </row>
    <row r="32" spans="1:28" ht="15" customHeight="1">
      <c r="A32" s="1"/>
      <c r="B32" s="4">
        <v>2013</v>
      </c>
      <c r="C32" s="37">
        <v>4</v>
      </c>
      <c r="D32" s="37"/>
      <c r="E32" s="4" t="s">
        <v>23</v>
      </c>
      <c r="F32" s="2">
        <v>38</v>
      </c>
      <c r="G32" s="4" t="s">
        <v>23</v>
      </c>
      <c r="H32" s="2">
        <v>0</v>
      </c>
      <c r="I32" s="4" t="s">
        <v>23</v>
      </c>
      <c r="J32" s="2">
        <v>10</v>
      </c>
      <c r="K32" s="4" t="s">
        <v>23</v>
      </c>
      <c r="L32" s="2">
        <v>219</v>
      </c>
      <c r="M32" s="4" t="s">
        <v>23</v>
      </c>
      <c r="N32" s="2">
        <v>110</v>
      </c>
      <c r="O32" s="4" t="s">
        <v>23</v>
      </c>
      <c r="P32" s="2">
        <v>100</v>
      </c>
      <c r="Q32" s="4" t="s">
        <v>23</v>
      </c>
      <c r="R32" s="2">
        <v>125</v>
      </c>
      <c r="S32" s="4" t="s">
        <v>23</v>
      </c>
      <c r="T32" s="2">
        <v>68</v>
      </c>
      <c r="U32" s="4" t="s">
        <v>23</v>
      </c>
      <c r="V32" s="2">
        <v>20</v>
      </c>
      <c r="W32" s="4" t="s">
        <v>23</v>
      </c>
      <c r="X32" s="2">
        <v>15</v>
      </c>
      <c r="Y32" s="4" t="s">
        <v>23</v>
      </c>
      <c r="Z32" s="2">
        <v>0</v>
      </c>
      <c r="AA32" s="4" t="s">
        <v>23</v>
      </c>
      <c r="AB32" s="1"/>
    </row>
    <row r="33" spans="1:28" ht="15" customHeight="1">
      <c r="A33" s="1"/>
      <c r="B33" s="4">
        <v>2014</v>
      </c>
      <c r="C33" s="37">
        <v>21.5</v>
      </c>
      <c r="D33" s="37"/>
      <c r="E33" s="4" t="s">
        <v>23</v>
      </c>
      <c r="F33" s="2">
        <v>10</v>
      </c>
      <c r="G33" s="4" t="s">
        <v>23</v>
      </c>
      <c r="H33" s="2">
        <v>53</v>
      </c>
      <c r="I33" s="4" t="s">
        <v>23</v>
      </c>
      <c r="J33" s="2">
        <v>76</v>
      </c>
      <c r="K33" s="4" t="s">
        <v>23</v>
      </c>
      <c r="L33" s="2">
        <v>147</v>
      </c>
      <c r="M33" s="4" t="s">
        <v>38</v>
      </c>
      <c r="N33" s="2">
        <v>252</v>
      </c>
      <c r="O33" s="4" t="s">
        <v>38</v>
      </c>
      <c r="P33" s="2">
        <v>241.5</v>
      </c>
      <c r="Q33" s="4" t="s">
        <v>23</v>
      </c>
      <c r="R33" s="2">
        <v>156</v>
      </c>
      <c r="S33" s="4" t="s">
        <v>23</v>
      </c>
      <c r="T33" s="2">
        <v>111.2</v>
      </c>
      <c r="U33" s="4" t="s">
        <v>38</v>
      </c>
      <c r="V33" s="2">
        <v>14.6</v>
      </c>
      <c r="W33" s="4" t="s">
        <v>23</v>
      </c>
      <c r="X33" s="2">
        <v>9</v>
      </c>
      <c r="Y33" s="4" t="s">
        <v>23</v>
      </c>
      <c r="Z33" s="2">
        <v>21</v>
      </c>
      <c r="AA33" s="4" t="s">
        <v>23</v>
      </c>
      <c r="AB33" s="1"/>
    </row>
    <row r="34" spans="1:28" ht="15" customHeight="1">
      <c r="A34" s="1"/>
      <c r="B34" s="4">
        <v>2015</v>
      </c>
      <c r="C34" s="37">
        <v>0</v>
      </c>
      <c r="D34" s="37"/>
      <c r="E34" s="4" t="s">
        <v>23</v>
      </c>
      <c r="F34" s="2">
        <v>0</v>
      </c>
      <c r="G34" s="4" t="s">
        <v>23</v>
      </c>
      <c r="H34" s="2">
        <v>5</v>
      </c>
      <c r="I34" s="4" t="s">
        <v>23</v>
      </c>
      <c r="J34" s="2">
        <v>25</v>
      </c>
      <c r="K34" s="4" t="s">
        <v>23</v>
      </c>
      <c r="L34" s="2">
        <v>85</v>
      </c>
      <c r="M34" s="4" t="s">
        <v>23</v>
      </c>
      <c r="N34" s="2">
        <v>164</v>
      </c>
      <c r="O34" s="4" t="s">
        <v>23</v>
      </c>
      <c r="P34" s="2">
        <v>268</v>
      </c>
      <c r="Q34" s="4" t="s">
        <v>23</v>
      </c>
      <c r="R34" s="2">
        <v>258</v>
      </c>
      <c r="S34" s="4" t="s">
        <v>23</v>
      </c>
      <c r="T34" s="2">
        <v>169</v>
      </c>
      <c r="U34" s="4" t="s">
        <v>23</v>
      </c>
      <c r="V34" s="2">
        <v>76</v>
      </c>
      <c r="W34" s="4" t="s">
        <v>23</v>
      </c>
      <c r="X34" s="2">
        <v>19</v>
      </c>
      <c r="Y34" s="4" t="s">
        <v>23</v>
      </c>
      <c r="Z34" s="2">
        <v>2.5</v>
      </c>
      <c r="AA34" s="4" t="s">
        <v>23</v>
      </c>
      <c r="AB34" s="1"/>
    </row>
    <row r="35" spans="1:28" ht="15" customHeight="1">
      <c r="A35" s="1"/>
      <c r="B35" s="4">
        <v>2016</v>
      </c>
      <c r="C35" s="37">
        <v>0</v>
      </c>
      <c r="D35" s="37"/>
      <c r="E35" s="4" t="s">
        <v>23</v>
      </c>
      <c r="F35" s="2"/>
      <c r="G35" s="4" t="s">
        <v>23</v>
      </c>
      <c r="H35" s="2"/>
      <c r="I35" s="4" t="s">
        <v>23</v>
      </c>
      <c r="J35" s="2"/>
      <c r="K35" s="4" t="s">
        <v>23</v>
      </c>
      <c r="L35" s="2"/>
      <c r="M35" s="4" t="s">
        <v>23</v>
      </c>
      <c r="N35" s="2"/>
      <c r="O35" s="4" t="s">
        <v>23</v>
      </c>
      <c r="P35" s="2"/>
      <c r="Q35" s="4" t="s">
        <v>23</v>
      </c>
      <c r="R35" s="2"/>
      <c r="S35" s="4" t="s">
        <v>23</v>
      </c>
      <c r="T35" s="2"/>
      <c r="U35" s="4" t="s">
        <v>23</v>
      </c>
      <c r="V35" s="2"/>
      <c r="W35" s="4" t="s">
        <v>23</v>
      </c>
      <c r="X35" s="2"/>
      <c r="Y35" s="4" t="s">
        <v>23</v>
      </c>
      <c r="Z35" s="2"/>
      <c r="AA35" s="4" t="s">
        <v>23</v>
      </c>
      <c r="AB35" s="1"/>
    </row>
    <row r="36" spans="1:28" ht="50.1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C32:D32"/>
    <mergeCell ref="C33:D33"/>
    <mergeCell ref="C34:D34"/>
    <mergeCell ref="C27:D27"/>
    <mergeCell ref="C28:D28"/>
    <mergeCell ref="C29:D29"/>
    <mergeCell ref="C30:D30"/>
    <mergeCell ref="C31:D31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B36:G36"/>
    <mergeCell ref="H36:M36"/>
    <mergeCell ref="C14:D14"/>
    <mergeCell ref="C15:D15"/>
    <mergeCell ref="C16:D16"/>
    <mergeCell ref="C17:D17"/>
    <mergeCell ref="C23:D23"/>
    <mergeCell ref="C18:D18"/>
    <mergeCell ref="C19:D19"/>
    <mergeCell ref="C20:D20"/>
    <mergeCell ref="C21:D21"/>
    <mergeCell ref="C22:D22"/>
    <mergeCell ref="C35:D35"/>
    <mergeCell ref="C24:D24"/>
    <mergeCell ref="C25:D25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7"/>
  <sheetViews>
    <sheetView topLeftCell="B19" workbookViewId="0">
      <selection activeCell="B37" sqref="B37:G37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42458.294974201388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902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752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140</v>
      </c>
      <c r="S7" s="43"/>
      <c r="T7" s="43"/>
      <c r="U7" s="43"/>
      <c r="V7" s="39" t="s">
        <v>12</v>
      </c>
      <c r="W7" s="39"/>
      <c r="X7" s="39"/>
      <c r="Y7" s="39"/>
      <c r="Z7" s="42">
        <v>5986615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901</v>
      </c>
      <c r="S8" s="43"/>
      <c r="T8" s="43"/>
      <c r="U8" s="43"/>
      <c r="V8" s="39" t="s">
        <v>17</v>
      </c>
      <c r="W8" s="39"/>
      <c r="X8" s="39"/>
      <c r="Y8" s="39"/>
      <c r="Z8" s="42">
        <v>738812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815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900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1992</v>
      </c>
      <c r="C12" s="37">
        <v>0</v>
      </c>
      <c r="D12" s="37"/>
      <c r="E12" s="4" t="s">
        <v>23</v>
      </c>
      <c r="F12" s="2">
        <v>1.5</v>
      </c>
      <c r="G12" s="4" t="s">
        <v>23</v>
      </c>
      <c r="H12" s="2">
        <v>58</v>
      </c>
      <c r="I12" s="4" t="s">
        <v>23</v>
      </c>
      <c r="J12" s="2">
        <v>16</v>
      </c>
      <c r="K12" s="4" t="s">
        <v>23</v>
      </c>
      <c r="L12" s="2">
        <v>366.5</v>
      </c>
      <c r="M12" s="4" t="s">
        <v>38</v>
      </c>
      <c r="N12" s="2">
        <v>185</v>
      </c>
      <c r="O12" s="4" t="s">
        <v>23</v>
      </c>
      <c r="P12" s="2">
        <v>46</v>
      </c>
      <c r="Q12" s="4" t="s">
        <v>23</v>
      </c>
      <c r="R12" s="2">
        <v>106</v>
      </c>
      <c r="S12" s="4" t="s">
        <v>23</v>
      </c>
      <c r="T12" s="2">
        <v>71</v>
      </c>
      <c r="U12" s="4" t="s">
        <v>23</v>
      </c>
      <c r="V12" s="2">
        <v>7</v>
      </c>
      <c r="W12" s="4" t="s">
        <v>23</v>
      </c>
      <c r="X12" s="2">
        <v>9.5</v>
      </c>
      <c r="Y12" s="4" t="s">
        <v>23</v>
      </c>
      <c r="Z12" s="2">
        <v>6</v>
      </c>
      <c r="AA12" s="4" t="s">
        <v>23</v>
      </c>
      <c r="AB12" s="1"/>
    </row>
    <row r="13" spans="1:28" ht="15" customHeight="1">
      <c r="A13" s="1"/>
      <c r="B13" s="4">
        <v>1993</v>
      </c>
      <c r="C13" s="37">
        <v>5</v>
      </c>
      <c r="D13" s="37"/>
      <c r="E13" s="4" t="s">
        <v>23</v>
      </c>
      <c r="F13" s="2">
        <v>0</v>
      </c>
      <c r="G13" s="4" t="s">
        <v>23</v>
      </c>
      <c r="H13" s="2">
        <v>0</v>
      </c>
      <c r="I13" s="4" t="s">
        <v>23</v>
      </c>
      <c r="J13" s="2">
        <v>63</v>
      </c>
      <c r="K13" s="4" t="s">
        <v>23</v>
      </c>
      <c r="L13" s="2">
        <v>216</v>
      </c>
      <c r="M13" s="4" t="s">
        <v>23</v>
      </c>
      <c r="N13" s="2">
        <v>189</v>
      </c>
      <c r="O13" s="4" t="s">
        <v>23</v>
      </c>
      <c r="P13" s="2">
        <v>81</v>
      </c>
      <c r="Q13" s="4" t="s">
        <v>23</v>
      </c>
      <c r="R13" s="2">
        <v>74</v>
      </c>
      <c r="S13" s="4" t="s">
        <v>23</v>
      </c>
      <c r="T13" s="2">
        <v>8</v>
      </c>
      <c r="U13" s="4" t="s">
        <v>23</v>
      </c>
      <c r="V13" s="2">
        <v>26</v>
      </c>
      <c r="W13" s="4" t="s">
        <v>23</v>
      </c>
      <c r="X13" s="2">
        <v>11</v>
      </c>
      <c r="Y13" s="4" t="s">
        <v>23</v>
      </c>
      <c r="Z13" s="2">
        <v>4</v>
      </c>
      <c r="AA13" s="4" t="s">
        <v>23</v>
      </c>
      <c r="AB13" s="1"/>
    </row>
    <row r="14" spans="1:28" ht="15" customHeight="1">
      <c r="A14" s="1"/>
      <c r="B14" s="4">
        <v>1994</v>
      </c>
      <c r="C14" s="37">
        <v>0</v>
      </c>
      <c r="D14" s="37"/>
      <c r="E14" s="4" t="s">
        <v>23</v>
      </c>
      <c r="F14" s="2">
        <v>3</v>
      </c>
      <c r="G14" s="4" t="s">
        <v>23</v>
      </c>
      <c r="H14" s="2">
        <v>7</v>
      </c>
      <c r="I14" s="4" t="s">
        <v>23</v>
      </c>
      <c r="J14" s="2">
        <v>74</v>
      </c>
      <c r="K14" s="4" t="s">
        <v>23</v>
      </c>
      <c r="L14" s="2">
        <v>90</v>
      </c>
      <c r="M14" s="4" t="s">
        <v>23</v>
      </c>
      <c r="N14" s="2">
        <v>229</v>
      </c>
      <c r="O14" s="4" t="s">
        <v>23</v>
      </c>
      <c r="P14" s="2">
        <v>158</v>
      </c>
      <c r="Q14" s="4" t="s">
        <v>23</v>
      </c>
      <c r="R14" s="2">
        <v>8</v>
      </c>
      <c r="S14" s="4" t="s">
        <v>23</v>
      </c>
      <c r="T14" s="2">
        <v>70</v>
      </c>
      <c r="U14" s="4" t="s">
        <v>23</v>
      </c>
      <c r="V14" s="2">
        <v>37</v>
      </c>
      <c r="W14" s="4" t="s">
        <v>23</v>
      </c>
      <c r="X14" s="2">
        <v>2</v>
      </c>
      <c r="Y14" s="4" t="s">
        <v>23</v>
      </c>
      <c r="Z14" s="2">
        <v>23</v>
      </c>
      <c r="AA14" s="4" t="s">
        <v>23</v>
      </c>
      <c r="AB14" s="1"/>
    </row>
    <row r="15" spans="1:28" ht="15" customHeight="1">
      <c r="A15" s="1"/>
      <c r="B15" s="4">
        <v>1995</v>
      </c>
      <c r="C15" s="37">
        <v>0</v>
      </c>
      <c r="D15" s="37"/>
      <c r="E15" s="4" t="s">
        <v>23</v>
      </c>
      <c r="F15" s="2">
        <v>0</v>
      </c>
      <c r="G15" s="4" t="s">
        <v>23</v>
      </c>
      <c r="H15" s="2">
        <v>0</v>
      </c>
      <c r="I15" s="4" t="s">
        <v>23</v>
      </c>
      <c r="J15" s="2">
        <v>83</v>
      </c>
      <c r="K15" s="4" t="s">
        <v>23</v>
      </c>
      <c r="L15" s="2">
        <v>16</v>
      </c>
      <c r="M15" s="4" t="s">
        <v>23</v>
      </c>
      <c r="N15" s="2">
        <v>175</v>
      </c>
      <c r="O15" s="4" t="s">
        <v>23</v>
      </c>
      <c r="P15" s="2">
        <v>255</v>
      </c>
      <c r="Q15" s="4" t="s">
        <v>23</v>
      </c>
      <c r="R15" s="2">
        <v>110</v>
      </c>
      <c r="S15" s="4" t="s">
        <v>23</v>
      </c>
      <c r="T15" s="2">
        <v>17.5</v>
      </c>
      <c r="U15" s="4" t="s">
        <v>23</v>
      </c>
      <c r="V15" s="2">
        <v>44</v>
      </c>
      <c r="W15" s="4" t="s">
        <v>23</v>
      </c>
      <c r="X15" s="2">
        <v>0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1996</v>
      </c>
      <c r="C16" s="37">
        <v>0</v>
      </c>
      <c r="D16" s="37"/>
      <c r="E16" s="4" t="s">
        <v>23</v>
      </c>
      <c r="F16" s="2">
        <v>5</v>
      </c>
      <c r="G16" s="4" t="s">
        <v>23</v>
      </c>
      <c r="H16" s="2">
        <v>77</v>
      </c>
      <c r="I16" s="4" t="s">
        <v>23</v>
      </c>
      <c r="J16" s="2">
        <v>42</v>
      </c>
      <c r="K16" s="4" t="s">
        <v>23</v>
      </c>
      <c r="L16" s="2">
        <v>48</v>
      </c>
      <c r="M16" s="4" t="s">
        <v>23</v>
      </c>
      <c r="N16" s="2">
        <v>134</v>
      </c>
      <c r="O16" s="4" t="s">
        <v>23</v>
      </c>
      <c r="P16" s="2">
        <v>109.5</v>
      </c>
      <c r="Q16" s="4" t="s">
        <v>23</v>
      </c>
      <c r="R16" s="2">
        <v>88</v>
      </c>
      <c r="S16" s="4" t="s">
        <v>23</v>
      </c>
      <c r="T16" s="2">
        <v>9</v>
      </c>
      <c r="U16" s="4" t="s">
        <v>23</v>
      </c>
      <c r="V16" s="2">
        <v>15</v>
      </c>
      <c r="W16" s="4" t="s">
        <v>23</v>
      </c>
      <c r="X16" s="2">
        <v>9</v>
      </c>
      <c r="Y16" s="4" t="s">
        <v>23</v>
      </c>
      <c r="Z16" s="2">
        <v>6</v>
      </c>
      <c r="AA16" s="4" t="s">
        <v>23</v>
      </c>
      <c r="AB16" s="1"/>
    </row>
    <row r="17" spans="1:28" ht="15" customHeight="1">
      <c r="A17" s="1"/>
      <c r="B17" s="4">
        <v>1997</v>
      </c>
      <c r="C17" s="37">
        <v>1</v>
      </c>
      <c r="D17" s="37"/>
      <c r="E17" s="4" t="s">
        <v>23</v>
      </c>
      <c r="F17" s="2">
        <v>17</v>
      </c>
      <c r="G17" s="4" t="s">
        <v>23</v>
      </c>
      <c r="H17" s="2">
        <v>0</v>
      </c>
      <c r="I17" s="4" t="s">
        <v>23</v>
      </c>
      <c r="J17" s="2">
        <v>122</v>
      </c>
      <c r="K17" s="4" t="s">
        <v>23</v>
      </c>
      <c r="L17" s="2">
        <v>158</v>
      </c>
      <c r="M17" s="4" t="s">
        <v>23</v>
      </c>
      <c r="N17" s="2">
        <v>316.60000000000002</v>
      </c>
      <c r="O17" s="4" t="s">
        <v>23</v>
      </c>
      <c r="P17" s="2">
        <v>106</v>
      </c>
      <c r="Q17" s="4" t="s">
        <v>23</v>
      </c>
      <c r="R17" s="2">
        <v>71</v>
      </c>
      <c r="S17" s="4" t="s">
        <v>23</v>
      </c>
      <c r="T17" s="2">
        <v>103</v>
      </c>
      <c r="U17" s="4" t="s">
        <v>23</v>
      </c>
      <c r="V17" s="2">
        <v>164</v>
      </c>
      <c r="W17" s="4" t="s">
        <v>23</v>
      </c>
      <c r="X17" s="2">
        <v>64.5</v>
      </c>
      <c r="Y17" s="4" t="s">
        <v>23</v>
      </c>
      <c r="Z17" s="2">
        <v>10</v>
      </c>
      <c r="AA17" s="4" t="s">
        <v>23</v>
      </c>
      <c r="AB17" s="1"/>
    </row>
    <row r="18" spans="1:28" ht="15" customHeight="1">
      <c r="A18" s="1"/>
      <c r="B18" s="4">
        <v>1998</v>
      </c>
      <c r="C18" s="37">
        <v>0</v>
      </c>
      <c r="D18" s="37"/>
      <c r="E18" s="4" t="s">
        <v>23</v>
      </c>
      <c r="F18" s="2">
        <v>0</v>
      </c>
      <c r="G18" s="4" t="s">
        <v>23</v>
      </c>
      <c r="H18" s="2">
        <v>10</v>
      </c>
      <c r="I18" s="4" t="s">
        <v>23</v>
      </c>
      <c r="J18" s="2">
        <v>42.5</v>
      </c>
      <c r="K18" s="4" t="s">
        <v>23</v>
      </c>
      <c r="L18" s="2">
        <v>92.5</v>
      </c>
      <c r="M18" s="4" t="s">
        <v>23</v>
      </c>
      <c r="N18" s="2">
        <v>93.5</v>
      </c>
      <c r="O18" s="4" t="s">
        <v>23</v>
      </c>
      <c r="P18" s="2">
        <v>26</v>
      </c>
      <c r="Q18" s="4" t="s">
        <v>23</v>
      </c>
      <c r="R18" s="2">
        <v>37</v>
      </c>
      <c r="S18" s="4" t="s">
        <v>23</v>
      </c>
      <c r="T18" s="2">
        <v>51</v>
      </c>
      <c r="U18" s="4" t="s">
        <v>23</v>
      </c>
      <c r="V18" s="2">
        <v>0</v>
      </c>
      <c r="W18" s="4" t="s">
        <v>23</v>
      </c>
      <c r="X18" s="2">
        <v>11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1999</v>
      </c>
      <c r="C19" s="37">
        <v>0</v>
      </c>
      <c r="D19" s="37"/>
      <c r="E19" s="4" t="s">
        <v>23</v>
      </c>
      <c r="F19" s="2">
        <v>0</v>
      </c>
      <c r="G19" s="4" t="s">
        <v>23</v>
      </c>
      <c r="H19" s="2">
        <v>26.5</v>
      </c>
      <c r="I19" s="4" t="s">
        <v>23</v>
      </c>
      <c r="J19" s="2">
        <v>7</v>
      </c>
      <c r="K19" s="4" t="s">
        <v>23</v>
      </c>
      <c r="L19" s="2">
        <v>113.7</v>
      </c>
      <c r="M19" s="4" t="s">
        <v>23</v>
      </c>
      <c r="N19" s="2">
        <v>216.5</v>
      </c>
      <c r="O19" s="4" t="s">
        <v>23</v>
      </c>
      <c r="P19" s="2">
        <v>85</v>
      </c>
      <c r="Q19" s="4" t="s">
        <v>23</v>
      </c>
      <c r="R19" s="2">
        <v>184.5</v>
      </c>
      <c r="S19" s="4" t="s">
        <v>23</v>
      </c>
      <c r="T19" s="2">
        <v>196.5</v>
      </c>
      <c r="U19" s="4" t="s">
        <v>23</v>
      </c>
      <c r="V19" s="2">
        <v>2</v>
      </c>
      <c r="W19" s="4" t="s">
        <v>23</v>
      </c>
      <c r="X19" s="2">
        <v>0</v>
      </c>
      <c r="Y19" s="4" t="s">
        <v>23</v>
      </c>
      <c r="Z19" s="2">
        <v>0</v>
      </c>
      <c r="AA19" s="4" t="s">
        <v>23</v>
      </c>
      <c r="AB19" s="1"/>
    </row>
    <row r="20" spans="1:28" ht="15" customHeight="1">
      <c r="A20" s="1"/>
      <c r="B20" s="4">
        <v>2000</v>
      </c>
      <c r="C20" s="37">
        <v>0</v>
      </c>
      <c r="D20" s="37"/>
      <c r="E20" s="4" t="s">
        <v>23</v>
      </c>
      <c r="F20" s="2">
        <v>57.5</v>
      </c>
      <c r="G20" s="4" t="s">
        <v>23</v>
      </c>
      <c r="H20" s="2">
        <v>0</v>
      </c>
      <c r="I20" s="4" t="s">
        <v>23</v>
      </c>
      <c r="J20" s="2">
        <v>18.5</v>
      </c>
      <c r="K20" s="4" t="s">
        <v>23</v>
      </c>
      <c r="L20" s="2">
        <v>58</v>
      </c>
      <c r="M20" s="4" t="s">
        <v>23</v>
      </c>
      <c r="N20" s="2">
        <v>495.5</v>
      </c>
      <c r="O20" s="4" t="s">
        <v>23</v>
      </c>
      <c r="P20" s="2">
        <v>37.5</v>
      </c>
      <c r="Q20" s="4" t="s">
        <v>23</v>
      </c>
      <c r="R20" s="2">
        <v>63.5</v>
      </c>
      <c r="S20" s="4" t="s">
        <v>23</v>
      </c>
      <c r="T20" s="2">
        <v>148</v>
      </c>
      <c r="U20" s="4" t="s">
        <v>23</v>
      </c>
      <c r="V20" s="2">
        <v>9.5</v>
      </c>
      <c r="W20" s="4" t="s">
        <v>23</v>
      </c>
      <c r="X20" s="2">
        <v>13</v>
      </c>
      <c r="Y20" s="4" t="s">
        <v>23</v>
      </c>
      <c r="Z20" s="2">
        <v>6</v>
      </c>
      <c r="AA20" s="4" t="s">
        <v>23</v>
      </c>
      <c r="AB20" s="1"/>
    </row>
    <row r="21" spans="1:28" ht="15" customHeight="1">
      <c r="A21" s="1"/>
      <c r="B21" s="4">
        <v>2001</v>
      </c>
      <c r="C21" s="37">
        <v>17</v>
      </c>
      <c r="D21" s="37"/>
      <c r="E21" s="4" t="s">
        <v>23</v>
      </c>
      <c r="F21" s="2">
        <v>0</v>
      </c>
      <c r="G21" s="4" t="s">
        <v>23</v>
      </c>
      <c r="H21" s="2">
        <v>4</v>
      </c>
      <c r="I21" s="4" t="s">
        <v>23</v>
      </c>
      <c r="J21" s="2">
        <v>43.5</v>
      </c>
      <c r="K21" s="4" t="s">
        <v>23</v>
      </c>
      <c r="L21" s="2">
        <v>375.5</v>
      </c>
      <c r="M21" s="4" t="s">
        <v>23</v>
      </c>
      <c r="N21" s="2">
        <v>100.5</v>
      </c>
      <c r="O21" s="4" t="s">
        <v>23</v>
      </c>
      <c r="P21" s="2">
        <v>321.5</v>
      </c>
      <c r="Q21" s="4" t="s">
        <v>38</v>
      </c>
      <c r="R21" s="2">
        <v>129.5</v>
      </c>
      <c r="S21" s="4" t="s">
        <v>23</v>
      </c>
      <c r="T21" s="2">
        <v>47</v>
      </c>
      <c r="U21" s="4" t="s">
        <v>23</v>
      </c>
      <c r="V21" s="2">
        <v>18</v>
      </c>
      <c r="W21" s="4" t="s">
        <v>23</v>
      </c>
      <c r="X21" s="2">
        <v>11.5</v>
      </c>
      <c r="Y21" s="4" t="s">
        <v>23</v>
      </c>
      <c r="Z21" s="2">
        <v>0</v>
      </c>
      <c r="AA21" s="4" t="s">
        <v>23</v>
      </c>
      <c r="AB21" s="1"/>
    </row>
    <row r="22" spans="1:28" ht="15" customHeight="1">
      <c r="A22" s="1"/>
      <c r="B22" s="4">
        <v>2002</v>
      </c>
      <c r="C22" s="37">
        <v>0</v>
      </c>
      <c r="D22" s="37"/>
      <c r="E22" s="4" t="s">
        <v>23</v>
      </c>
      <c r="F22" s="2">
        <v>190</v>
      </c>
      <c r="G22" s="4" t="s">
        <v>23</v>
      </c>
      <c r="H22" s="2">
        <v>15.5</v>
      </c>
      <c r="I22" s="4" t="s">
        <v>23</v>
      </c>
      <c r="J22" s="2">
        <v>42.5</v>
      </c>
      <c r="K22" s="4" t="s">
        <v>23</v>
      </c>
      <c r="L22" s="2">
        <v>239.5</v>
      </c>
      <c r="M22" s="4" t="s">
        <v>23</v>
      </c>
      <c r="N22" s="2">
        <v>138.5</v>
      </c>
      <c r="O22" s="4" t="s">
        <v>23</v>
      </c>
      <c r="P22" s="2">
        <v>153.5</v>
      </c>
      <c r="Q22" s="4" t="s">
        <v>23</v>
      </c>
      <c r="R22" s="2">
        <v>250</v>
      </c>
      <c r="S22" s="4" t="s">
        <v>23</v>
      </c>
      <c r="T22" s="2">
        <v>73</v>
      </c>
      <c r="U22" s="4" t="s">
        <v>23</v>
      </c>
      <c r="V22" s="2">
        <v>150.5</v>
      </c>
      <c r="W22" s="4" t="s">
        <v>23</v>
      </c>
      <c r="X22" s="2">
        <v>30.3</v>
      </c>
      <c r="Y22" s="4" t="s">
        <v>23</v>
      </c>
      <c r="Z22" s="2">
        <v>0</v>
      </c>
      <c r="AA22" s="4" t="s">
        <v>23</v>
      </c>
      <c r="AB22" s="1"/>
    </row>
    <row r="23" spans="1:28" ht="15" customHeight="1">
      <c r="A23" s="1"/>
      <c r="B23" s="4">
        <v>2003</v>
      </c>
      <c r="C23" s="37">
        <v>31.5</v>
      </c>
      <c r="D23" s="37"/>
      <c r="E23" s="4" t="s">
        <v>23</v>
      </c>
      <c r="F23" s="2">
        <v>0</v>
      </c>
      <c r="G23" s="4" t="s">
        <v>23</v>
      </c>
      <c r="H23" s="2">
        <v>0</v>
      </c>
      <c r="I23" s="4" t="s">
        <v>23</v>
      </c>
      <c r="J23" s="2">
        <v>4</v>
      </c>
      <c r="K23" s="4" t="s">
        <v>23</v>
      </c>
      <c r="L23" s="2">
        <v>116</v>
      </c>
      <c r="M23" s="4" t="s">
        <v>23</v>
      </c>
      <c r="N23" s="2">
        <v>263.5</v>
      </c>
      <c r="O23" s="4" t="s">
        <v>23</v>
      </c>
      <c r="P23" s="2">
        <v>56</v>
      </c>
      <c r="Q23" s="4" t="s">
        <v>23</v>
      </c>
      <c r="R23" s="2">
        <v>106</v>
      </c>
      <c r="S23" s="4" t="s">
        <v>23</v>
      </c>
      <c r="T23" s="2">
        <v>29.5</v>
      </c>
      <c r="U23" s="4" t="s">
        <v>264</v>
      </c>
      <c r="V23" s="2">
        <v>28</v>
      </c>
      <c r="W23" s="4" t="s">
        <v>23</v>
      </c>
      <c r="X23" s="2">
        <v>78</v>
      </c>
      <c r="Y23" s="4" t="s">
        <v>23</v>
      </c>
      <c r="Z23" s="2">
        <v>4</v>
      </c>
      <c r="AA23" s="4" t="s">
        <v>23</v>
      </c>
      <c r="AB23" s="1"/>
    </row>
    <row r="24" spans="1:28" ht="15" customHeight="1">
      <c r="A24" s="1"/>
      <c r="B24" s="4">
        <v>2004</v>
      </c>
      <c r="C24" s="37">
        <v>0</v>
      </c>
      <c r="D24" s="37"/>
      <c r="E24" s="4" t="s">
        <v>23</v>
      </c>
      <c r="F24" s="2">
        <v>6</v>
      </c>
      <c r="G24" s="4" t="s">
        <v>23</v>
      </c>
      <c r="H24" s="2">
        <v>69.5</v>
      </c>
      <c r="I24" s="4" t="s">
        <v>23</v>
      </c>
      <c r="J24" s="2">
        <v>112</v>
      </c>
      <c r="K24" s="4" t="s">
        <v>23</v>
      </c>
      <c r="L24" s="2">
        <v>0</v>
      </c>
      <c r="M24" s="4" t="s">
        <v>38</v>
      </c>
      <c r="N24" s="2">
        <v>169.5</v>
      </c>
      <c r="O24" s="4" t="s">
        <v>23</v>
      </c>
      <c r="P24" s="2">
        <v>217.5</v>
      </c>
      <c r="Q24" s="4" t="s">
        <v>23</v>
      </c>
      <c r="R24" s="2">
        <v>102</v>
      </c>
      <c r="S24" s="4" t="s">
        <v>23</v>
      </c>
      <c r="T24" s="2">
        <v>54.5</v>
      </c>
      <c r="U24" s="4" t="s">
        <v>23</v>
      </c>
      <c r="V24" s="2">
        <v>75</v>
      </c>
      <c r="W24" s="4" t="s">
        <v>23</v>
      </c>
      <c r="X24" s="2">
        <v>44.4</v>
      </c>
      <c r="Y24" s="4" t="s">
        <v>23</v>
      </c>
      <c r="Z24" s="2">
        <v>22.5</v>
      </c>
      <c r="AA24" s="4" t="s">
        <v>23</v>
      </c>
      <c r="AB24" s="1"/>
    </row>
    <row r="25" spans="1:28" ht="15" customHeight="1">
      <c r="A25" s="1"/>
      <c r="B25" s="4">
        <v>2005</v>
      </c>
      <c r="C25" s="37">
        <v>0</v>
      </c>
      <c r="D25" s="37"/>
      <c r="E25" s="4" t="s">
        <v>23</v>
      </c>
      <c r="F25" s="2">
        <v>0</v>
      </c>
      <c r="G25" s="4" t="s">
        <v>23</v>
      </c>
      <c r="H25" s="2">
        <v>18</v>
      </c>
      <c r="I25" s="4" t="s">
        <v>23</v>
      </c>
      <c r="J25" s="2">
        <v>9</v>
      </c>
      <c r="K25" s="4" t="s">
        <v>23</v>
      </c>
      <c r="L25" s="2">
        <v>281.5</v>
      </c>
      <c r="M25" s="4" t="s">
        <v>23</v>
      </c>
      <c r="N25" s="2">
        <v>294.5</v>
      </c>
      <c r="O25" s="4" t="s">
        <v>23</v>
      </c>
      <c r="P25" s="2">
        <v>215.5</v>
      </c>
      <c r="Q25" s="4" t="s">
        <v>23</v>
      </c>
      <c r="R25" s="2">
        <v>150.5</v>
      </c>
      <c r="S25" s="4" t="s">
        <v>23</v>
      </c>
      <c r="T25" s="2">
        <v>39</v>
      </c>
      <c r="U25" s="4" t="s">
        <v>23</v>
      </c>
      <c r="V25" s="2">
        <v>16.5</v>
      </c>
      <c r="W25" s="4" t="s">
        <v>23</v>
      </c>
      <c r="X25" s="2">
        <v>15.5</v>
      </c>
      <c r="Y25" s="4" t="s">
        <v>23</v>
      </c>
      <c r="Z25" s="2">
        <v>14</v>
      </c>
      <c r="AA25" s="4" t="s">
        <v>23</v>
      </c>
      <c r="AB25" s="1"/>
    </row>
    <row r="26" spans="1:28" ht="15" customHeight="1">
      <c r="A26" s="1"/>
      <c r="B26" s="4">
        <v>2006</v>
      </c>
      <c r="C26" s="37">
        <v>21</v>
      </c>
      <c r="D26" s="37"/>
      <c r="E26" s="4" t="s">
        <v>23</v>
      </c>
      <c r="F26" s="2">
        <v>0</v>
      </c>
      <c r="G26" s="4" t="s">
        <v>23</v>
      </c>
      <c r="H26" s="2">
        <v>6</v>
      </c>
      <c r="I26" s="4" t="s">
        <v>23</v>
      </c>
      <c r="J26" s="2">
        <v>55</v>
      </c>
      <c r="K26" s="4" t="s">
        <v>23</v>
      </c>
      <c r="L26" s="2">
        <v>121.5</v>
      </c>
      <c r="M26" s="4" t="s">
        <v>23</v>
      </c>
      <c r="N26" s="2">
        <v>245.5</v>
      </c>
      <c r="O26" s="4" t="s">
        <v>23</v>
      </c>
      <c r="P26" s="2">
        <v>242.5</v>
      </c>
      <c r="Q26" s="4" t="s">
        <v>23</v>
      </c>
      <c r="R26" s="2">
        <v>96.9</v>
      </c>
      <c r="S26" s="4" t="s">
        <v>38</v>
      </c>
      <c r="T26" s="2">
        <v>34.5</v>
      </c>
      <c r="U26" s="4" t="s">
        <v>23</v>
      </c>
      <c r="V26" s="2">
        <v>56</v>
      </c>
      <c r="W26" s="4" t="s">
        <v>23</v>
      </c>
      <c r="X26" s="2">
        <v>1</v>
      </c>
      <c r="Y26" s="4" t="s">
        <v>23</v>
      </c>
      <c r="Z26" s="2">
        <v>42</v>
      </c>
      <c r="AA26" s="4" t="s">
        <v>23</v>
      </c>
      <c r="AB26" s="1"/>
    </row>
    <row r="27" spans="1:28" ht="15" customHeight="1">
      <c r="A27" s="1"/>
      <c r="B27" s="4">
        <v>2007</v>
      </c>
      <c r="C27" s="37">
        <v>3</v>
      </c>
      <c r="D27" s="37"/>
      <c r="E27" s="4" t="s">
        <v>23</v>
      </c>
      <c r="F27" s="2">
        <v>36</v>
      </c>
      <c r="G27" s="4" t="s">
        <v>23</v>
      </c>
      <c r="H27" s="2">
        <v>4</v>
      </c>
      <c r="I27" s="4" t="s">
        <v>23</v>
      </c>
      <c r="J27" s="2">
        <v>63</v>
      </c>
      <c r="K27" s="4" t="s">
        <v>23</v>
      </c>
      <c r="L27" s="2">
        <v>35</v>
      </c>
      <c r="M27" s="4" t="s">
        <v>23</v>
      </c>
      <c r="N27" s="2">
        <v>68</v>
      </c>
      <c r="O27" s="4" t="s">
        <v>23</v>
      </c>
      <c r="P27" s="2">
        <v>182</v>
      </c>
      <c r="Q27" s="4" t="s">
        <v>23</v>
      </c>
      <c r="R27" s="2">
        <v>89</v>
      </c>
      <c r="S27" s="4" t="s">
        <v>23</v>
      </c>
      <c r="T27" s="2">
        <v>36</v>
      </c>
      <c r="U27" s="4" t="s">
        <v>23</v>
      </c>
      <c r="V27" s="2">
        <v>21</v>
      </c>
      <c r="W27" s="4" t="s">
        <v>23</v>
      </c>
      <c r="X27" s="2">
        <v>0</v>
      </c>
      <c r="Y27" s="4" t="s">
        <v>23</v>
      </c>
      <c r="Z27" s="2">
        <v>13.5</v>
      </c>
      <c r="AA27" s="4" t="s">
        <v>23</v>
      </c>
      <c r="AB27" s="1"/>
    </row>
    <row r="28" spans="1:28" ht="15" customHeight="1">
      <c r="A28" s="1"/>
      <c r="B28" s="4">
        <v>2008</v>
      </c>
      <c r="C28" s="37">
        <v>1.4</v>
      </c>
      <c r="D28" s="37"/>
      <c r="E28" s="4" t="s">
        <v>23</v>
      </c>
      <c r="F28" s="2">
        <v>0</v>
      </c>
      <c r="G28" s="4" t="s">
        <v>23</v>
      </c>
      <c r="H28" s="2">
        <v>0</v>
      </c>
      <c r="I28" s="4" t="s">
        <v>23</v>
      </c>
      <c r="J28" s="2">
        <v>61</v>
      </c>
      <c r="K28" s="4" t="s">
        <v>23</v>
      </c>
      <c r="L28" s="2">
        <v>365</v>
      </c>
      <c r="M28" s="4" t="s">
        <v>23</v>
      </c>
      <c r="N28" s="2">
        <v>100.5</v>
      </c>
      <c r="O28" s="4" t="s">
        <v>23</v>
      </c>
      <c r="P28" s="2">
        <v>126</v>
      </c>
      <c r="Q28" s="4" t="s">
        <v>23</v>
      </c>
      <c r="R28" s="2">
        <v>135</v>
      </c>
      <c r="S28" s="4" t="s">
        <v>23</v>
      </c>
      <c r="T28" s="2">
        <v>37.5</v>
      </c>
      <c r="U28" s="4" t="s">
        <v>23</v>
      </c>
      <c r="V28" s="2">
        <v>22</v>
      </c>
      <c r="W28" s="4" t="s">
        <v>23</v>
      </c>
      <c r="X28" s="2">
        <v>0</v>
      </c>
      <c r="Y28" s="4" t="s">
        <v>23</v>
      </c>
      <c r="Z28" s="2">
        <v>5</v>
      </c>
      <c r="AA28" s="4" t="s">
        <v>23</v>
      </c>
      <c r="AB28" s="1"/>
    </row>
    <row r="29" spans="1:28" ht="15" customHeight="1">
      <c r="A29" s="1"/>
      <c r="B29" s="4">
        <v>2009</v>
      </c>
      <c r="C29" s="37">
        <v>2</v>
      </c>
      <c r="D29" s="37"/>
      <c r="E29" s="4" t="s">
        <v>23</v>
      </c>
      <c r="F29" s="2">
        <v>2</v>
      </c>
      <c r="G29" s="4" t="s">
        <v>23</v>
      </c>
      <c r="H29" s="2">
        <v>1.2</v>
      </c>
      <c r="I29" s="4" t="s">
        <v>23</v>
      </c>
      <c r="J29" s="2">
        <v>5.3</v>
      </c>
      <c r="K29" s="4" t="s">
        <v>23</v>
      </c>
      <c r="L29" s="2">
        <v>64.8</v>
      </c>
      <c r="M29" s="4" t="s">
        <v>23</v>
      </c>
      <c r="N29" s="2">
        <v>353.3</v>
      </c>
      <c r="O29" s="4" t="s">
        <v>23</v>
      </c>
      <c r="P29" s="2">
        <v>110.8</v>
      </c>
      <c r="Q29" s="4" t="s">
        <v>23</v>
      </c>
      <c r="R29" s="2">
        <v>184.7</v>
      </c>
      <c r="S29" s="4" t="s">
        <v>23</v>
      </c>
      <c r="T29" s="2">
        <v>57.5</v>
      </c>
      <c r="U29" s="4" t="s">
        <v>23</v>
      </c>
      <c r="V29" s="2">
        <v>67.599999999999994</v>
      </c>
      <c r="W29" s="4" t="s">
        <v>23</v>
      </c>
      <c r="X29" s="2">
        <v>54.3</v>
      </c>
      <c r="Y29" s="4" t="s">
        <v>23</v>
      </c>
      <c r="Z29" s="2">
        <v>0</v>
      </c>
      <c r="AA29" s="4" t="s">
        <v>23</v>
      </c>
      <c r="AB29" s="1"/>
    </row>
    <row r="30" spans="1:28" ht="15" customHeight="1">
      <c r="A30" s="1"/>
      <c r="B30" s="4">
        <v>2010</v>
      </c>
      <c r="C30" s="37">
        <v>7.5</v>
      </c>
      <c r="D30" s="37"/>
      <c r="E30" s="4" t="s">
        <v>23</v>
      </c>
      <c r="F30" s="2">
        <v>45</v>
      </c>
      <c r="G30" s="4" t="s">
        <v>23</v>
      </c>
      <c r="H30" s="2">
        <v>0</v>
      </c>
      <c r="I30" s="4" t="s">
        <v>23</v>
      </c>
      <c r="J30" s="2">
        <v>5.5</v>
      </c>
      <c r="K30" s="4" t="s">
        <v>23</v>
      </c>
      <c r="L30" s="2">
        <v>52</v>
      </c>
      <c r="M30" s="4" t="s">
        <v>23</v>
      </c>
      <c r="N30" s="2">
        <v>181.4</v>
      </c>
      <c r="O30" s="4" t="s">
        <v>23</v>
      </c>
      <c r="P30" s="2">
        <v>177.6</v>
      </c>
      <c r="Q30" s="4" t="s">
        <v>23</v>
      </c>
      <c r="R30" s="2">
        <v>110.2</v>
      </c>
      <c r="S30" s="4" t="s">
        <v>23</v>
      </c>
      <c r="T30" s="2">
        <v>18.399999999999999</v>
      </c>
      <c r="U30" s="4" t="s">
        <v>23</v>
      </c>
      <c r="V30" s="2">
        <v>51.1</v>
      </c>
      <c r="W30" s="4" t="s">
        <v>23</v>
      </c>
      <c r="X30" s="2">
        <v>13</v>
      </c>
      <c r="Y30" s="4" t="s">
        <v>23</v>
      </c>
      <c r="Z30" s="2">
        <v>12.1</v>
      </c>
      <c r="AA30" s="4" t="s">
        <v>23</v>
      </c>
      <c r="AB30" s="1"/>
    </row>
    <row r="31" spans="1:28" ht="15" customHeight="1">
      <c r="A31" s="1"/>
      <c r="B31" s="4">
        <v>2011</v>
      </c>
      <c r="C31" s="37">
        <v>26.1</v>
      </c>
      <c r="D31" s="37"/>
      <c r="E31" s="4" t="s">
        <v>23</v>
      </c>
      <c r="F31" s="2">
        <v>2.1</v>
      </c>
      <c r="G31" s="4" t="s">
        <v>23</v>
      </c>
      <c r="H31" s="2">
        <v>22.8</v>
      </c>
      <c r="I31" s="4" t="s">
        <v>23</v>
      </c>
      <c r="J31" s="2">
        <v>66.7</v>
      </c>
      <c r="K31" s="4" t="s">
        <v>23</v>
      </c>
      <c r="L31" s="2">
        <v>26.7</v>
      </c>
      <c r="M31" s="4" t="s">
        <v>23</v>
      </c>
      <c r="N31" s="2">
        <v>176.5</v>
      </c>
      <c r="O31" s="4" t="s">
        <v>23</v>
      </c>
      <c r="P31" s="2">
        <v>165.7</v>
      </c>
      <c r="Q31" s="4" t="s">
        <v>23</v>
      </c>
      <c r="R31" s="2">
        <v>137.30000000000001</v>
      </c>
      <c r="S31" s="4" t="s">
        <v>23</v>
      </c>
      <c r="T31" s="2">
        <v>29.4</v>
      </c>
      <c r="U31" s="4" t="s">
        <v>23</v>
      </c>
      <c r="V31" s="2">
        <v>18.5</v>
      </c>
      <c r="W31" s="4" t="s">
        <v>23</v>
      </c>
      <c r="X31" s="2">
        <v>22</v>
      </c>
      <c r="Y31" s="4" t="s">
        <v>23</v>
      </c>
      <c r="Z31" s="2">
        <v>0</v>
      </c>
      <c r="AA31" s="4" t="s">
        <v>23</v>
      </c>
      <c r="AB31" s="1"/>
    </row>
    <row r="32" spans="1:28" ht="15" customHeight="1">
      <c r="A32" s="1"/>
      <c r="B32" s="4">
        <v>2012</v>
      </c>
      <c r="C32" s="37">
        <v>4.8</v>
      </c>
      <c r="D32" s="37"/>
      <c r="E32" s="4" t="s">
        <v>23</v>
      </c>
      <c r="F32" s="2">
        <v>62.4</v>
      </c>
      <c r="G32" s="4" t="s">
        <v>23</v>
      </c>
      <c r="H32" s="2">
        <v>0</v>
      </c>
      <c r="I32" s="4" t="s">
        <v>23</v>
      </c>
      <c r="J32" s="2">
        <v>4</v>
      </c>
      <c r="K32" s="4" t="s">
        <v>23</v>
      </c>
      <c r="L32" s="2">
        <v>178.2</v>
      </c>
      <c r="M32" s="4" t="s">
        <v>23</v>
      </c>
      <c r="N32" s="2">
        <v>234.3</v>
      </c>
      <c r="O32" s="4" t="s">
        <v>38</v>
      </c>
      <c r="P32" s="2">
        <v>27</v>
      </c>
      <c r="Q32" s="4" t="s">
        <v>23</v>
      </c>
      <c r="R32" s="2">
        <v>140.19999999999999</v>
      </c>
      <c r="S32" s="4" t="s">
        <v>23</v>
      </c>
      <c r="T32" s="2">
        <v>5.3</v>
      </c>
      <c r="U32" s="4" t="s">
        <v>23</v>
      </c>
      <c r="V32" s="2">
        <v>26.1</v>
      </c>
      <c r="W32" s="4" t="s">
        <v>23</v>
      </c>
      <c r="X32" s="2">
        <v>67.5</v>
      </c>
      <c r="Y32" s="4" t="s">
        <v>23</v>
      </c>
      <c r="Z32" s="2">
        <v>59.6</v>
      </c>
      <c r="AA32" s="4" t="s">
        <v>23</v>
      </c>
      <c r="AB32" s="1"/>
    </row>
    <row r="33" spans="1:28" ht="15" customHeight="1">
      <c r="A33" s="1"/>
      <c r="B33" s="4">
        <v>2013</v>
      </c>
      <c r="C33" s="37">
        <v>0</v>
      </c>
      <c r="D33" s="37"/>
      <c r="E33" s="4" t="s">
        <v>23</v>
      </c>
      <c r="F33" s="2">
        <v>9.5</v>
      </c>
      <c r="G33" s="4" t="s">
        <v>23</v>
      </c>
      <c r="H33" s="2">
        <v>7.5</v>
      </c>
      <c r="I33" s="4" t="s">
        <v>23</v>
      </c>
      <c r="J33" s="2">
        <v>14.2</v>
      </c>
      <c r="K33" s="4" t="s">
        <v>23</v>
      </c>
      <c r="L33" s="2">
        <v>151.69999999999999</v>
      </c>
      <c r="M33" s="4" t="s">
        <v>23</v>
      </c>
      <c r="N33" s="2">
        <v>112.5</v>
      </c>
      <c r="O33" s="4" t="s">
        <v>23</v>
      </c>
      <c r="P33" s="2">
        <v>92.1</v>
      </c>
      <c r="Q33" s="4" t="s">
        <v>23</v>
      </c>
      <c r="R33" s="2">
        <v>77.400000000000006</v>
      </c>
      <c r="S33" s="4" t="s">
        <v>23</v>
      </c>
      <c r="T33" s="2">
        <v>35.299999999999997</v>
      </c>
      <c r="U33" s="4" t="s">
        <v>23</v>
      </c>
      <c r="V33" s="2">
        <v>35.700000000000003</v>
      </c>
      <c r="W33" s="4" t="s">
        <v>23</v>
      </c>
      <c r="X33" s="2">
        <v>4.0999999999999996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2014</v>
      </c>
      <c r="C34" s="37">
        <v>16.899999999999999</v>
      </c>
      <c r="D34" s="37"/>
      <c r="E34" s="4" t="s">
        <v>23</v>
      </c>
      <c r="F34" s="2">
        <v>5</v>
      </c>
      <c r="G34" s="4" t="s">
        <v>23</v>
      </c>
      <c r="H34" s="2">
        <v>22</v>
      </c>
      <c r="I34" s="4" t="s">
        <v>23</v>
      </c>
      <c r="J34" s="2">
        <v>52.3</v>
      </c>
      <c r="K34" s="4" t="s">
        <v>23</v>
      </c>
      <c r="L34" s="2">
        <v>104.8</v>
      </c>
      <c r="M34" s="4" t="s">
        <v>23</v>
      </c>
      <c r="N34" s="2">
        <v>263.39999999999998</v>
      </c>
      <c r="O34" s="4" t="s">
        <v>23</v>
      </c>
      <c r="P34" s="2">
        <v>140.4</v>
      </c>
      <c r="Q34" s="4" t="s">
        <v>23</v>
      </c>
      <c r="R34" s="2">
        <v>172.2</v>
      </c>
      <c r="S34" s="4" t="s">
        <v>23</v>
      </c>
      <c r="T34" s="2">
        <v>81</v>
      </c>
      <c r="U34" s="4" t="s">
        <v>23</v>
      </c>
      <c r="V34" s="2">
        <v>13.4</v>
      </c>
      <c r="W34" s="4" t="s">
        <v>23</v>
      </c>
      <c r="X34" s="2">
        <v>1.9</v>
      </c>
      <c r="Y34" s="4" t="s">
        <v>23</v>
      </c>
      <c r="Z34" s="2">
        <v>12.4</v>
      </c>
      <c r="AA34" s="4" t="s">
        <v>23</v>
      </c>
      <c r="AB34" s="1"/>
    </row>
    <row r="35" spans="1:28" ht="15" customHeight="1">
      <c r="A35" s="1"/>
      <c r="B35" s="4">
        <v>2015</v>
      </c>
      <c r="C35" s="37">
        <v>0</v>
      </c>
      <c r="D35" s="37"/>
      <c r="E35" s="4" t="s">
        <v>23</v>
      </c>
      <c r="F35" s="2">
        <v>0</v>
      </c>
      <c r="G35" s="4" t="s">
        <v>23</v>
      </c>
      <c r="H35" s="2">
        <v>2.5</v>
      </c>
      <c r="I35" s="4" t="s">
        <v>23</v>
      </c>
      <c r="J35" s="2">
        <v>14.5</v>
      </c>
      <c r="K35" s="4" t="s">
        <v>23</v>
      </c>
      <c r="L35" s="2">
        <v>49.5</v>
      </c>
      <c r="M35" s="4" t="s">
        <v>23</v>
      </c>
      <c r="N35" s="2">
        <v>70.8</v>
      </c>
      <c r="O35" s="4" t="s">
        <v>23</v>
      </c>
      <c r="P35" s="2">
        <v>318.3</v>
      </c>
      <c r="Q35" s="4" t="s">
        <v>23</v>
      </c>
      <c r="R35" s="2">
        <v>194.4</v>
      </c>
      <c r="S35" s="4" t="s">
        <v>23</v>
      </c>
      <c r="T35" s="2">
        <v>100.3</v>
      </c>
      <c r="U35" s="4" t="s">
        <v>23</v>
      </c>
      <c r="V35" s="2">
        <v>83.3</v>
      </c>
      <c r="W35" s="4" t="s">
        <v>23</v>
      </c>
      <c r="X35" s="2">
        <v>0</v>
      </c>
      <c r="Y35" s="4" t="s">
        <v>23</v>
      </c>
      <c r="Z35" s="2">
        <v>0</v>
      </c>
      <c r="AA35" s="4" t="s">
        <v>23</v>
      </c>
      <c r="AB35" s="1"/>
    </row>
    <row r="36" spans="1:28" ht="15" customHeight="1">
      <c r="A36" s="1"/>
      <c r="B36" s="4">
        <v>2016</v>
      </c>
      <c r="C36" s="37">
        <v>0</v>
      </c>
      <c r="D36" s="37"/>
      <c r="E36" s="4" t="s">
        <v>23</v>
      </c>
      <c r="F36" s="2"/>
      <c r="G36" s="4" t="s">
        <v>23</v>
      </c>
      <c r="H36" s="2"/>
      <c r="I36" s="4" t="s">
        <v>23</v>
      </c>
      <c r="J36" s="2"/>
      <c r="K36" s="4" t="s">
        <v>23</v>
      </c>
      <c r="L36" s="2"/>
      <c r="M36" s="4" t="s">
        <v>23</v>
      </c>
      <c r="N36" s="2"/>
      <c r="O36" s="4" t="s">
        <v>23</v>
      </c>
      <c r="P36" s="2"/>
      <c r="Q36" s="4" t="s">
        <v>23</v>
      </c>
      <c r="R36" s="2"/>
      <c r="S36" s="4" t="s">
        <v>23</v>
      </c>
      <c r="T36" s="2"/>
      <c r="U36" s="4" t="s">
        <v>23</v>
      </c>
      <c r="V36" s="2"/>
      <c r="W36" s="4" t="s">
        <v>23</v>
      </c>
      <c r="X36" s="2"/>
      <c r="Y36" s="4" t="s">
        <v>23</v>
      </c>
      <c r="Z36" s="2"/>
      <c r="AA36" s="4" t="s">
        <v>23</v>
      </c>
      <c r="AB36" s="1"/>
    </row>
    <row r="37" spans="1:28" ht="50.1" customHeight="1">
      <c r="A37" s="1"/>
      <c r="B37" s="38" t="s">
        <v>39</v>
      </c>
      <c r="C37" s="38"/>
      <c r="D37" s="38"/>
      <c r="E37" s="38"/>
      <c r="F37" s="38"/>
      <c r="G37" s="38"/>
      <c r="H37" s="38" t="s">
        <v>40</v>
      </c>
      <c r="I37" s="38"/>
      <c r="J37" s="38"/>
      <c r="K37" s="38"/>
      <c r="L37" s="38"/>
      <c r="M37" s="3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58">
    <mergeCell ref="C36:D36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H37:M37"/>
    <mergeCell ref="B10:C10"/>
    <mergeCell ref="C11:D11"/>
    <mergeCell ref="C12:D12"/>
    <mergeCell ref="C13:D13"/>
    <mergeCell ref="C14:D14"/>
    <mergeCell ref="B37:G37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18"/>
  <sheetViews>
    <sheetView topLeftCell="B1" workbookViewId="0">
      <selection activeCell="Z24" sqref="Z24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42458.299662627316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917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916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135</v>
      </c>
      <c r="S7" s="43"/>
      <c r="T7" s="43"/>
      <c r="U7" s="43"/>
      <c r="V7" s="39" t="s">
        <v>12</v>
      </c>
      <c r="W7" s="39"/>
      <c r="X7" s="39"/>
      <c r="Y7" s="39"/>
      <c r="Z7" s="42">
        <v>5954399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915</v>
      </c>
      <c r="S8" s="43"/>
      <c r="T8" s="43"/>
      <c r="U8" s="43"/>
      <c r="V8" s="39" t="s">
        <v>17</v>
      </c>
      <c r="W8" s="39"/>
      <c r="X8" s="39"/>
      <c r="Y8" s="39"/>
      <c r="Z8" s="42">
        <v>730257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815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914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2011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>
        <v>52</v>
      </c>
      <c r="K12" s="4" t="s">
        <v>23</v>
      </c>
      <c r="L12" s="2">
        <v>27</v>
      </c>
      <c r="M12" s="4" t="s">
        <v>23</v>
      </c>
      <c r="N12" s="2">
        <v>157</v>
      </c>
      <c r="O12" s="4" t="s">
        <v>23</v>
      </c>
      <c r="P12" s="2">
        <v>269</v>
      </c>
      <c r="Q12" s="4" t="s">
        <v>23</v>
      </c>
      <c r="R12" s="2">
        <v>139</v>
      </c>
      <c r="S12" s="4" t="s">
        <v>23</v>
      </c>
      <c r="T12" s="2">
        <v>44</v>
      </c>
      <c r="U12" s="4" t="s">
        <v>23</v>
      </c>
      <c r="V12" s="2">
        <v>6</v>
      </c>
      <c r="W12" s="4" t="s">
        <v>23</v>
      </c>
      <c r="X12" s="2">
        <v>16</v>
      </c>
      <c r="Y12" s="4" t="s">
        <v>23</v>
      </c>
      <c r="Z12" s="2">
        <v>0</v>
      </c>
      <c r="AA12" s="4" t="s">
        <v>23</v>
      </c>
      <c r="AB12" s="1"/>
    </row>
    <row r="13" spans="1:28" ht="15" customHeight="1">
      <c r="A13" s="1"/>
      <c r="B13" s="4">
        <v>2012</v>
      </c>
      <c r="C13" s="37">
        <v>0</v>
      </c>
      <c r="D13" s="37"/>
      <c r="E13" s="4" t="s">
        <v>23</v>
      </c>
      <c r="F13" s="2">
        <v>39</v>
      </c>
      <c r="G13" s="4" t="s">
        <v>23</v>
      </c>
      <c r="H13" s="2">
        <v>11</v>
      </c>
      <c r="I13" s="4" t="s">
        <v>23</v>
      </c>
      <c r="J13" s="2">
        <v>3</v>
      </c>
      <c r="K13" s="4" t="s">
        <v>23</v>
      </c>
      <c r="L13" s="2">
        <v>112</v>
      </c>
      <c r="M13" s="4" t="s">
        <v>23</v>
      </c>
      <c r="N13" s="2">
        <v>212</v>
      </c>
      <c r="O13" s="4" t="s">
        <v>23</v>
      </c>
      <c r="P13" s="2">
        <v>23</v>
      </c>
      <c r="Q13" s="4" t="s">
        <v>23</v>
      </c>
      <c r="R13" s="2">
        <v>85</v>
      </c>
      <c r="S13" s="4" t="s">
        <v>23</v>
      </c>
      <c r="T13" s="2">
        <v>12</v>
      </c>
      <c r="U13" s="4" t="s">
        <v>23</v>
      </c>
      <c r="V13" s="2">
        <v>41</v>
      </c>
      <c r="W13" s="4" t="s">
        <v>23</v>
      </c>
      <c r="X13" s="2">
        <v>62</v>
      </c>
      <c r="Y13" s="4" t="s">
        <v>23</v>
      </c>
      <c r="Z13" s="2">
        <v>69</v>
      </c>
      <c r="AA13" s="4" t="s">
        <v>23</v>
      </c>
      <c r="AB13" s="1"/>
    </row>
    <row r="14" spans="1:28" ht="15" customHeight="1">
      <c r="A14" s="1"/>
      <c r="B14" s="4">
        <v>2013</v>
      </c>
      <c r="C14" s="37">
        <v>0</v>
      </c>
      <c r="D14" s="37"/>
      <c r="E14" s="4" t="s">
        <v>23</v>
      </c>
      <c r="F14" s="2">
        <v>17</v>
      </c>
      <c r="G14" s="4" t="s">
        <v>23</v>
      </c>
      <c r="H14" s="2">
        <v>4</v>
      </c>
      <c r="I14" s="4" t="s">
        <v>23</v>
      </c>
      <c r="J14" s="2">
        <v>3</v>
      </c>
      <c r="K14" s="4" t="s">
        <v>23</v>
      </c>
      <c r="L14" s="2">
        <v>201</v>
      </c>
      <c r="M14" s="4" t="s">
        <v>23</v>
      </c>
      <c r="N14" s="2">
        <v>124</v>
      </c>
      <c r="O14" s="4" t="s">
        <v>23</v>
      </c>
      <c r="P14" s="2">
        <v>83</v>
      </c>
      <c r="Q14" s="4" t="s">
        <v>23</v>
      </c>
      <c r="R14" s="2">
        <v>74</v>
      </c>
      <c r="S14" s="4" t="s">
        <v>38</v>
      </c>
      <c r="T14" s="2">
        <v>41</v>
      </c>
      <c r="U14" s="4" t="s">
        <v>23</v>
      </c>
      <c r="V14" s="2">
        <v>34</v>
      </c>
      <c r="W14" s="4" t="s">
        <v>23</v>
      </c>
      <c r="X14" s="2">
        <v>7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2014</v>
      </c>
      <c r="C15" s="37">
        <v>8</v>
      </c>
      <c r="D15" s="37"/>
      <c r="E15" s="4" t="s">
        <v>23</v>
      </c>
      <c r="F15" s="2">
        <v>0</v>
      </c>
      <c r="G15" s="4" t="s">
        <v>23</v>
      </c>
      <c r="H15" s="2">
        <v>49</v>
      </c>
      <c r="I15" s="4" t="s">
        <v>23</v>
      </c>
      <c r="J15" s="2">
        <v>55</v>
      </c>
      <c r="K15" s="4" t="s">
        <v>23</v>
      </c>
      <c r="L15" s="2">
        <v>86</v>
      </c>
      <c r="M15" s="4" t="s">
        <v>23</v>
      </c>
      <c r="N15" s="2">
        <v>255</v>
      </c>
      <c r="O15" s="4" t="s">
        <v>23</v>
      </c>
      <c r="P15" s="2">
        <v>212.1</v>
      </c>
      <c r="Q15" s="4" t="s">
        <v>23</v>
      </c>
      <c r="R15" s="2">
        <v>136</v>
      </c>
      <c r="S15" s="4" t="s">
        <v>23</v>
      </c>
      <c r="T15" s="2">
        <v>77</v>
      </c>
      <c r="U15" s="4" t="s">
        <v>38</v>
      </c>
      <c r="V15" s="2">
        <v>13</v>
      </c>
      <c r="W15" s="4" t="s">
        <v>23</v>
      </c>
      <c r="X15" s="2">
        <v>3</v>
      </c>
      <c r="Y15" s="4" t="s">
        <v>23</v>
      </c>
      <c r="Z15" s="2">
        <v>12.2</v>
      </c>
      <c r="AA15" s="4" t="s">
        <v>23</v>
      </c>
      <c r="AB15" s="1"/>
    </row>
    <row r="16" spans="1:28" ht="15" customHeight="1">
      <c r="A16" s="1"/>
      <c r="B16" s="4">
        <v>2015</v>
      </c>
      <c r="C16" s="37">
        <v>0</v>
      </c>
      <c r="D16" s="37"/>
      <c r="E16" s="4" t="s">
        <v>23</v>
      </c>
      <c r="F16" s="2">
        <v>0</v>
      </c>
      <c r="G16" s="4" t="s">
        <v>23</v>
      </c>
      <c r="H16" s="2">
        <v>30</v>
      </c>
      <c r="I16" s="4" t="s">
        <v>23</v>
      </c>
      <c r="J16" s="2">
        <v>20</v>
      </c>
      <c r="K16" s="4" t="s">
        <v>23</v>
      </c>
      <c r="L16" s="2">
        <v>61</v>
      </c>
      <c r="M16" s="4" t="s">
        <v>23</v>
      </c>
      <c r="N16" s="2">
        <v>98</v>
      </c>
      <c r="O16" s="4" t="s">
        <v>23</v>
      </c>
      <c r="P16" s="2">
        <v>253</v>
      </c>
      <c r="Q16" s="4" t="s">
        <v>23</v>
      </c>
      <c r="R16" s="2">
        <v>240</v>
      </c>
      <c r="S16" s="4" t="s">
        <v>23</v>
      </c>
      <c r="T16" s="2">
        <v>164</v>
      </c>
      <c r="U16" s="4" t="s">
        <v>23</v>
      </c>
      <c r="V16" s="2">
        <v>79</v>
      </c>
      <c r="W16" s="4" t="s">
        <v>23</v>
      </c>
      <c r="X16" s="2">
        <v>9</v>
      </c>
      <c r="Y16" s="4" t="s">
        <v>23</v>
      </c>
      <c r="Z16" s="2">
        <v>5</v>
      </c>
      <c r="AA16" s="4" t="s">
        <v>23</v>
      </c>
      <c r="AB16" s="1"/>
    </row>
    <row r="17" spans="1:28" ht="15" customHeight="1">
      <c r="A17" s="1"/>
      <c r="B17" s="4">
        <v>2016</v>
      </c>
      <c r="C17" s="37">
        <v>0</v>
      </c>
      <c r="D17" s="37"/>
      <c r="E17" s="4" t="s">
        <v>23</v>
      </c>
      <c r="F17" s="2"/>
      <c r="G17" s="4" t="s">
        <v>23</v>
      </c>
      <c r="H17" s="2"/>
      <c r="I17" s="4" t="s">
        <v>23</v>
      </c>
      <c r="J17" s="2"/>
      <c r="K17" s="4" t="s">
        <v>23</v>
      </c>
      <c r="L17" s="2"/>
      <c r="M17" s="4" t="s">
        <v>23</v>
      </c>
      <c r="N17" s="2"/>
      <c r="O17" s="4" t="s">
        <v>23</v>
      </c>
      <c r="P17" s="2"/>
      <c r="Q17" s="4" t="s">
        <v>23</v>
      </c>
      <c r="R17" s="2"/>
      <c r="S17" s="4" t="s">
        <v>23</v>
      </c>
      <c r="T17" s="2"/>
      <c r="U17" s="4" t="s">
        <v>23</v>
      </c>
      <c r="V17" s="2"/>
      <c r="W17" s="4" t="s">
        <v>23</v>
      </c>
      <c r="X17" s="2"/>
      <c r="Y17" s="4" t="s">
        <v>23</v>
      </c>
      <c r="Z17" s="2"/>
      <c r="AA17" s="4" t="s">
        <v>23</v>
      </c>
      <c r="AB17" s="1"/>
    </row>
    <row r="18" spans="1:28" ht="50.1" customHeight="1">
      <c r="A18" s="1"/>
      <c r="B18" s="38" t="s">
        <v>39</v>
      </c>
      <c r="C18" s="38"/>
      <c r="D18" s="38"/>
      <c r="E18" s="38"/>
      <c r="F18" s="38"/>
      <c r="G18" s="38"/>
      <c r="H18" s="38" t="s">
        <v>40</v>
      </c>
      <c r="I18" s="38"/>
      <c r="J18" s="38"/>
      <c r="K18" s="38"/>
      <c r="L18" s="38"/>
      <c r="M18" s="3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39"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B18:G18"/>
    <mergeCell ref="H18:M18"/>
    <mergeCell ref="B10:C10"/>
    <mergeCell ref="C11:D11"/>
    <mergeCell ref="C12:D12"/>
    <mergeCell ref="C13:D13"/>
    <mergeCell ref="C14:D14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36"/>
  <sheetViews>
    <sheetView topLeftCell="B16" workbookViewId="0">
      <selection activeCell="B36" sqref="B36:G36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4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42458.294974432873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503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906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905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294</v>
      </c>
      <c r="S7" s="43"/>
      <c r="T7" s="43"/>
      <c r="U7" s="43"/>
      <c r="V7" s="39" t="s">
        <v>12</v>
      </c>
      <c r="W7" s="39"/>
      <c r="X7" s="39"/>
      <c r="Y7" s="39"/>
      <c r="Z7" s="42">
        <v>5943242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904</v>
      </c>
      <c r="S8" s="43"/>
      <c r="T8" s="43"/>
      <c r="U8" s="43"/>
      <c r="V8" s="39" t="s">
        <v>17</v>
      </c>
      <c r="W8" s="39"/>
      <c r="X8" s="39"/>
      <c r="Y8" s="39"/>
      <c r="Z8" s="42">
        <v>692326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815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903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1993</v>
      </c>
      <c r="C12" s="37">
        <v>2.5</v>
      </c>
      <c r="D12" s="37"/>
      <c r="E12" s="4" t="s">
        <v>23</v>
      </c>
      <c r="F12" s="2">
        <v>0</v>
      </c>
      <c r="G12" s="4" t="s">
        <v>23</v>
      </c>
      <c r="H12" s="2">
        <v>30.5</v>
      </c>
      <c r="I12" s="4" t="s">
        <v>23</v>
      </c>
      <c r="J12" s="2">
        <v>141.5</v>
      </c>
      <c r="K12" s="4" t="s">
        <v>23</v>
      </c>
      <c r="L12" s="2">
        <v>382.1</v>
      </c>
      <c r="M12" s="4" t="s">
        <v>23</v>
      </c>
      <c r="N12" s="2">
        <v>350.9</v>
      </c>
      <c r="O12" s="4" t="s">
        <v>23</v>
      </c>
      <c r="P12" s="2">
        <v>233</v>
      </c>
      <c r="Q12" s="4" t="s">
        <v>23</v>
      </c>
      <c r="R12" s="2">
        <v>159.5</v>
      </c>
      <c r="S12" s="4" t="s">
        <v>23</v>
      </c>
      <c r="T12" s="2">
        <v>42.5</v>
      </c>
      <c r="U12" s="4" t="s">
        <v>23</v>
      </c>
      <c r="V12" s="2">
        <v>43</v>
      </c>
      <c r="W12" s="4" t="s">
        <v>23</v>
      </c>
      <c r="X12" s="2">
        <v>34.5</v>
      </c>
      <c r="Y12" s="4" t="s">
        <v>23</v>
      </c>
      <c r="Z12" s="2">
        <v>31</v>
      </c>
      <c r="AA12" s="4" t="s">
        <v>23</v>
      </c>
      <c r="AB12" s="1"/>
    </row>
    <row r="13" spans="1:28" ht="15" customHeight="1">
      <c r="A13" s="1"/>
      <c r="B13" s="4">
        <v>1994</v>
      </c>
      <c r="C13" s="37">
        <v>0</v>
      </c>
      <c r="D13" s="37"/>
      <c r="E13" s="4" t="s">
        <v>23</v>
      </c>
      <c r="F13" s="2">
        <v>2</v>
      </c>
      <c r="G13" s="4" t="s">
        <v>23</v>
      </c>
      <c r="H13" s="2">
        <v>18</v>
      </c>
      <c r="I13" s="4" t="s">
        <v>23</v>
      </c>
      <c r="J13" s="2">
        <v>157</v>
      </c>
      <c r="K13" s="4" t="s">
        <v>23</v>
      </c>
      <c r="L13" s="2">
        <v>103.5</v>
      </c>
      <c r="M13" s="4" t="s">
        <v>23</v>
      </c>
      <c r="N13" s="2">
        <v>304.5</v>
      </c>
      <c r="O13" s="4" t="s">
        <v>23</v>
      </c>
      <c r="P13" s="2">
        <v>306.5</v>
      </c>
      <c r="Q13" s="4" t="s">
        <v>23</v>
      </c>
      <c r="R13" s="2">
        <v>60</v>
      </c>
      <c r="S13" s="4" t="s">
        <v>23</v>
      </c>
      <c r="T13" s="2">
        <v>162.5</v>
      </c>
      <c r="U13" s="4" t="s">
        <v>23</v>
      </c>
      <c r="V13" s="2">
        <v>85</v>
      </c>
      <c r="W13" s="4" t="s">
        <v>23</v>
      </c>
      <c r="X13" s="2">
        <v>20</v>
      </c>
      <c r="Y13" s="4" t="s">
        <v>23</v>
      </c>
      <c r="Z13" s="2">
        <v>68</v>
      </c>
      <c r="AA13" s="4" t="s">
        <v>23</v>
      </c>
      <c r="AB13" s="1"/>
    </row>
    <row r="14" spans="1:28" ht="15" customHeight="1">
      <c r="A14" s="1"/>
      <c r="B14" s="4">
        <v>1995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4</v>
      </c>
      <c r="I14" s="4" t="s">
        <v>23</v>
      </c>
      <c r="J14" s="2">
        <v>127</v>
      </c>
      <c r="K14" s="4" t="s">
        <v>23</v>
      </c>
      <c r="L14" s="2">
        <v>90</v>
      </c>
      <c r="M14" s="4" t="s">
        <v>23</v>
      </c>
      <c r="N14" s="2">
        <v>318</v>
      </c>
      <c r="O14" s="4" t="s">
        <v>23</v>
      </c>
      <c r="P14" s="2">
        <v>435</v>
      </c>
      <c r="Q14" s="4" t="s">
        <v>23</v>
      </c>
      <c r="R14" s="2">
        <v>320</v>
      </c>
      <c r="S14" s="4" t="s">
        <v>23</v>
      </c>
      <c r="T14" s="2">
        <v>27</v>
      </c>
      <c r="U14" s="4" t="s">
        <v>23</v>
      </c>
      <c r="V14" s="2">
        <v>62</v>
      </c>
      <c r="W14" s="4" t="s">
        <v>23</v>
      </c>
      <c r="X14" s="2">
        <v>3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1996</v>
      </c>
      <c r="C15" s="37">
        <v>0</v>
      </c>
      <c r="D15" s="37"/>
      <c r="E15" s="4" t="s">
        <v>23</v>
      </c>
      <c r="F15" s="2">
        <v>14</v>
      </c>
      <c r="G15" s="4" t="s">
        <v>23</v>
      </c>
      <c r="H15" s="2">
        <v>43</v>
      </c>
      <c r="I15" s="4" t="s">
        <v>23</v>
      </c>
      <c r="J15" s="2">
        <v>102</v>
      </c>
      <c r="K15" s="4" t="s">
        <v>23</v>
      </c>
      <c r="L15" s="2">
        <v>104.9</v>
      </c>
      <c r="M15" s="4" t="s">
        <v>23</v>
      </c>
      <c r="N15" s="2">
        <v>178.5</v>
      </c>
      <c r="O15" s="4" t="s">
        <v>23</v>
      </c>
      <c r="P15" s="2">
        <v>12</v>
      </c>
      <c r="Q15" s="4" t="s">
        <v>23</v>
      </c>
      <c r="R15" s="2">
        <v>201</v>
      </c>
      <c r="S15" s="4" t="s">
        <v>23</v>
      </c>
      <c r="T15" s="2">
        <v>29</v>
      </c>
      <c r="U15" s="4" t="s">
        <v>23</v>
      </c>
      <c r="V15" s="2">
        <v>11.2</v>
      </c>
      <c r="W15" s="4" t="s">
        <v>23</v>
      </c>
      <c r="X15" s="2">
        <v>44</v>
      </c>
      <c r="Y15" s="4" t="s">
        <v>23</v>
      </c>
      <c r="Z15" s="2">
        <v>26</v>
      </c>
      <c r="AA15" s="4" t="s">
        <v>23</v>
      </c>
      <c r="AB15" s="1"/>
    </row>
    <row r="16" spans="1:28" ht="15" customHeight="1">
      <c r="A16" s="1"/>
      <c r="B16" s="4">
        <v>1997</v>
      </c>
      <c r="C16" s="37">
        <v>3</v>
      </c>
      <c r="D16" s="37"/>
      <c r="E16" s="4" t="s">
        <v>23</v>
      </c>
      <c r="F16" s="2">
        <v>15</v>
      </c>
      <c r="G16" s="4" t="s">
        <v>23</v>
      </c>
      <c r="H16" s="2">
        <v>0</v>
      </c>
      <c r="I16" s="4" t="s">
        <v>23</v>
      </c>
      <c r="J16" s="2">
        <v>321</v>
      </c>
      <c r="K16" s="4" t="s">
        <v>23</v>
      </c>
      <c r="L16" s="2">
        <v>261.5</v>
      </c>
      <c r="M16" s="4" t="s">
        <v>23</v>
      </c>
      <c r="N16" s="2">
        <v>497</v>
      </c>
      <c r="O16" s="4" t="s">
        <v>23</v>
      </c>
      <c r="P16" s="2">
        <v>289.5</v>
      </c>
      <c r="Q16" s="4" t="s">
        <v>23</v>
      </c>
      <c r="R16" s="2">
        <v>113</v>
      </c>
      <c r="S16" s="4" t="s">
        <v>23</v>
      </c>
      <c r="T16" s="2">
        <v>138.5</v>
      </c>
      <c r="U16" s="4" t="s">
        <v>23</v>
      </c>
      <c r="V16" s="2">
        <v>198.5</v>
      </c>
      <c r="W16" s="4" t="s">
        <v>23</v>
      </c>
      <c r="X16" s="2">
        <v>78</v>
      </c>
      <c r="Y16" s="4" t="s">
        <v>23</v>
      </c>
      <c r="Z16" s="2">
        <v>15</v>
      </c>
      <c r="AA16" s="4" t="s">
        <v>23</v>
      </c>
      <c r="AB16" s="1"/>
    </row>
    <row r="17" spans="1:28" ht="15" customHeight="1">
      <c r="A17" s="1"/>
      <c r="B17" s="4">
        <v>1998</v>
      </c>
      <c r="C17" s="37">
        <v>0</v>
      </c>
      <c r="D17" s="37"/>
      <c r="E17" s="4" t="s">
        <v>23</v>
      </c>
      <c r="F17" s="2">
        <v>0</v>
      </c>
      <c r="G17" s="4" t="s">
        <v>23</v>
      </c>
      <c r="H17" s="2">
        <v>12</v>
      </c>
      <c r="I17" s="4" t="s">
        <v>23</v>
      </c>
      <c r="J17" s="2">
        <v>52</v>
      </c>
      <c r="K17" s="4" t="s">
        <v>23</v>
      </c>
      <c r="L17" s="2">
        <v>277.5</v>
      </c>
      <c r="M17" s="4" t="s">
        <v>23</v>
      </c>
      <c r="N17" s="2">
        <v>190</v>
      </c>
      <c r="O17" s="4" t="s">
        <v>23</v>
      </c>
      <c r="P17" s="2">
        <v>106</v>
      </c>
      <c r="Q17" s="4" t="s">
        <v>23</v>
      </c>
      <c r="R17" s="2">
        <v>137.5</v>
      </c>
      <c r="S17" s="4" t="s">
        <v>23</v>
      </c>
      <c r="T17" s="2">
        <v>73</v>
      </c>
      <c r="U17" s="4" t="s">
        <v>23</v>
      </c>
      <c r="V17" s="2">
        <v>0</v>
      </c>
      <c r="W17" s="4" t="s">
        <v>23</v>
      </c>
      <c r="X17" s="2">
        <v>27</v>
      </c>
      <c r="Y17" s="4" t="s">
        <v>23</v>
      </c>
      <c r="Z17" s="2">
        <v>15.5</v>
      </c>
      <c r="AA17" s="4" t="s">
        <v>23</v>
      </c>
      <c r="AB17" s="1"/>
    </row>
    <row r="18" spans="1:28" ht="15" customHeight="1">
      <c r="A18" s="1"/>
      <c r="B18" s="4">
        <v>1999</v>
      </c>
      <c r="C18" s="37">
        <v>9.5</v>
      </c>
      <c r="D18" s="37"/>
      <c r="E18" s="4" t="s">
        <v>23</v>
      </c>
      <c r="F18" s="2">
        <v>7</v>
      </c>
      <c r="G18" s="4" t="s">
        <v>23</v>
      </c>
      <c r="H18" s="2">
        <v>15.5</v>
      </c>
      <c r="I18" s="4" t="s">
        <v>23</v>
      </c>
      <c r="J18" s="2">
        <v>22.5</v>
      </c>
      <c r="K18" s="4" t="s">
        <v>23</v>
      </c>
      <c r="L18" s="2">
        <v>243</v>
      </c>
      <c r="M18" s="4" t="s">
        <v>23</v>
      </c>
      <c r="N18" s="2">
        <v>279.8</v>
      </c>
      <c r="O18" s="4" t="s">
        <v>23</v>
      </c>
      <c r="P18" s="2">
        <v>169</v>
      </c>
      <c r="Q18" s="4" t="s">
        <v>23</v>
      </c>
      <c r="R18" s="2">
        <v>323</v>
      </c>
      <c r="S18" s="4" t="s">
        <v>23</v>
      </c>
      <c r="T18" s="2">
        <v>247.5</v>
      </c>
      <c r="U18" s="4" t="s">
        <v>23</v>
      </c>
      <c r="V18" s="2">
        <v>23</v>
      </c>
      <c r="W18" s="4" t="s">
        <v>23</v>
      </c>
      <c r="X18" s="2">
        <v>1.5</v>
      </c>
      <c r="Y18" s="4" t="s">
        <v>23</v>
      </c>
      <c r="Z18" s="2">
        <v>4</v>
      </c>
      <c r="AA18" s="4" t="s">
        <v>23</v>
      </c>
      <c r="AB18" s="1"/>
    </row>
    <row r="19" spans="1:28" ht="15" customHeight="1">
      <c r="A19" s="1"/>
      <c r="B19" s="4">
        <v>2000</v>
      </c>
      <c r="C19" s="37">
        <v>4</v>
      </c>
      <c r="D19" s="37"/>
      <c r="E19" s="4" t="s">
        <v>23</v>
      </c>
      <c r="F19" s="2">
        <v>58.7</v>
      </c>
      <c r="G19" s="4" t="s">
        <v>23</v>
      </c>
      <c r="H19" s="2">
        <v>6</v>
      </c>
      <c r="I19" s="4" t="s">
        <v>23</v>
      </c>
      <c r="J19" s="2">
        <v>58</v>
      </c>
      <c r="K19" s="4" t="s">
        <v>23</v>
      </c>
      <c r="L19" s="2">
        <v>113</v>
      </c>
      <c r="M19" s="4" t="s">
        <v>23</v>
      </c>
      <c r="N19" s="2">
        <v>823</v>
      </c>
      <c r="O19" s="4" t="s">
        <v>23</v>
      </c>
      <c r="P19" s="2">
        <v>133</v>
      </c>
      <c r="Q19" s="4" t="s">
        <v>23</v>
      </c>
      <c r="R19" s="2">
        <v>272.10000000000002</v>
      </c>
      <c r="S19" s="4" t="s">
        <v>23</v>
      </c>
      <c r="T19" s="2">
        <v>299</v>
      </c>
      <c r="U19" s="4" t="s">
        <v>23</v>
      </c>
      <c r="V19" s="2">
        <v>49</v>
      </c>
      <c r="W19" s="4" t="s">
        <v>23</v>
      </c>
      <c r="X19" s="2">
        <v>11</v>
      </c>
      <c r="Y19" s="4" t="s">
        <v>23</v>
      </c>
      <c r="Z19" s="2">
        <v>16</v>
      </c>
      <c r="AA19" s="4" t="s">
        <v>23</v>
      </c>
      <c r="AB19" s="1"/>
    </row>
    <row r="20" spans="1:28" ht="15" customHeight="1">
      <c r="A20" s="1"/>
      <c r="B20" s="4">
        <v>2001</v>
      </c>
      <c r="C20" s="37">
        <v>66</v>
      </c>
      <c r="D20" s="37"/>
      <c r="E20" s="4" t="s">
        <v>23</v>
      </c>
      <c r="F20" s="2">
        <v>0</v>
      </c>
      <c r="G20" s="4" t="s">
        <v>23</v>
      </c>
      <c r="H20" s="2">
        <v>67</v>
      </c>
      <c r="I20" s="4" t="s">
        <v>23</v>
      </c>
      <c r="J20" s="2">
        <v>49</v>
      </c>
      <c r="K20" s="4" t="s">
        <v>23</v>
      </c>
      <c r="L20" s="2">
        <v>595</v>
      </c>
      <c r="M20" s="4" t="s">
        <v>23</v>
      </c>
      <c r="N20" s="2">
        <v>311</v>
      </c>
      <c r="O20" s="4" t="s">
        <v>23</v>
      </c>
      <c r="P20" s="2">
        <v>493</v>
      </c>
      <c r="Q20" s="4" t="s">
        <v>23</v>
      </c>
      <c r="R20" s="2">
        <v>236.9</v>
      </c>
      <c r="S20" s="4" t="s">
        <v>23</v>
      </c>
      <c r="T20" s="2">
        <v>60</v>
      </c>
      <c r="U20" s="4" t="s">
        <v>23</v>
      </c>
      <c r="V20" s="2">
        <v>24.1</v>
      </c>
      <c r="W20" s="4" t="s">
        <v>23</v>
      </c>
      <c r="X20" s="2"/>
      <c r="Y20" s="4" t="s">
        <v>23</v>
      </c>
      <c r="Z20" s="2">
        <v>0</v>
      </c>
      <c r="AA20" s="4" t="s">
        <v>23</v>
      </c>
      <c r="AB20" s="1"/>
    </row>
    <row r="21" spans="1:28" ht="15" customHeight="1">
      <c r="A21" s="1"/>
      <c r="B21" s="4">
        <v>2002</v>
      </c>
      <c r="C21" s="37">
        <v>0</v>
      </c>
      <c r="D21" s="37"/>
      <c r="E21" s="4" t="s">
        <v>23</v>
      </c>
      <c r="F21" s="2">
        <v>70</v>
      </c>
      <c r="G21" s="4" t="s">
        <v>38</v>
      </c>
      <c r="H21" s="2">
        <v>105</v>
      </c>
      <c r="I21" s="4" t="s">
        <v>23</v>
      </c>
      <c r="J21" s="2">
        <v>23</v>
      </c>
      <c r="K21" s="4" t="s">
        <v>23</v>
      </c>
      <c r="L21" s="2">
        <v>230</v>
      </c>
      <c r="M21" s="4" t="s">
        <v>23</v>
      </c>
      <c r="N21" s="2">
        <v>142.5</v>
      </c>
      <c r="O21" s="4" t="s">
        <v>23</v>
      </c>
      <c r="P21" s="2">
        <v>196.8</v>
      </c>
      <c r="Q21" s="4" t="s">
        <v>23</v>
      </c>
      <c r="R21" s="2">
        <v>212</v>
      </c>
      <c r="S21" s="4" t="s">
        <v>38</v>
      </c>
      <c r="T21" s="2">
        <v>49</v>
      </c>
      <c r="U21" s="4" t="s">
        <v>23</v>
      </c>
      <c r="V21" s="2">
        <v>105</v>
      </c>
      <c r="W21" s="4" t="s">
        <v>23</v>
      </c>
      <c r="X21" s="2">
        <v>57.3</v>
      </c>
      <c r="Y21" s="4" t="s">
        <v>23</v>
      </c>
      <c r="Z21" s="2">
        <v>18</v>
      </c>
      <c r="AA21" s="4" t="s">
        <v>23</v>
      </c>
      <c r="AB21" s="1"/>
    </row>
    <row r="22" spans="1:28" ht="15" customHeight="1">
      <c r="A22" s="1"/>
      <c r="B22" s="4">
        <v>2003</v>
      </c>
      <c r="C22" s="37">
        <v>14</v>
      </c>
      <c r="D22" s="37"/>
      <c r="E22" s="4" t="s">
        <v>23</v>
      </c>
      <c r="F22" s="2">
        <v>0</v>
      </c>
      <c r="G22" s="4" t="s">
        <v>23</v>
      </c>
      <c r="H22" s="2">
        <v>6.3</v>
      </c>
      <c r="I22" s="4" t="s">
        <v>23</v>
      </c>
      <c r="J22" s="2">
        <v>31</v>
      </c>
      <c r="K22" s="4" t="s">
        <v>23</v>
      </c>
      <c r="L22" s="2">
        <v>100</v>
      </c>
      <c r="M22" s="4" t="s">
        <v>23</v>
      </c>
      <c r="N22" s="2">
        <v>618.70000000000005</v>
      </c>
      <c r="O22" s="4" t="s">
        <v>23</v>
      </c>
      <c r="P22" s="2">
        <v>166</v>
      </c>
      <c r="Q22" s="4" t="s">
        <v>23</v>
      </c>
      <c r="R22" s="2">
        <v>87</v>
      </c>
      <c r="S22" s="4" t="s">
        <v>23</v>
      </c>
      <c r="T22" s="2">
        <v>151</v>
      </c>
      <c r="U22" s="4" t="s">
        <v>23</v>
      </c>
      <c r="V22" s="2">
        <v>93</v>
      </c>
      <c r="W22" s="4" t="s">
        <v>23</v>
      </c>
      <c r="X22" s="2">
        <v>152</v>
      </c>
      <c r="Y22" s="4" t="s">
        <v>23</v>
      </c>
      <c r="Z22" s="2">
        <v>24</v>
      </c>
      <c r="AA22" s="4" t="s">
        <v>23</v>
      </c>
      <c r="AB22" s="1"/>
    </row>
    <row r="23" spans="1:28" ht="15" customHeight="1">
      <c r="A23" s="1"/>
      <c r="B23" s="4">
        <v>2004</v>
      </c>
      <c r="C23" s="37">
        <v>0</v>
      </c>
      <c r="D23" s="37"/>
      <c r="E23" s="4" t="s">
        <v>23</v>
      </c>
      <c r="F23" s="2">
        <v>0</v>
      </c>
      <c r="G23" s="4" t="s">
        <v>23</v>
      </c>
      <c r="H23" s="2">
        <v>58</v>
      </c>
      <c r="I23" s="4" t="s">
        <v>23</v>
      </c>
      <c r="J23" s="2">
        <v>215.2</v>
      </c>
      <c r="K23" s="4" t="s">
        <v>23</v>
      </c>
      <c r="L23" s="2">
        <v>70</v>
      </c>
      <c r="M23" s="4" t="s">
        <v>23</v>
      </c>
      <c r="N23" s="2">
        <v>434</v>
      </c>
      <c r="O23" s="4" t="s">
        <v>23</v>
      </c>
      <c r="P23" s="2">
        <v>294.39999999999998</v>
      </c>
      <c r="Q23" s="4" t="s">
        <v>23</v>
      </c>
      <c r="R23" s="2">
        <v>169</v>
      </c>
      <c r="S23" s="4" t="s">
        <v>23</v>
      </c>
      <c r="T23" s="2">
        <v>198</v>
      </c>
      <c r="U23" s="4" t="s">
        <v>23</v>
      </c>
      <c r="V23" s="2">
        <v>80</v>
      </c>
      <c r="W23" s="4" t="s">
        <v>264</v>
      </c>
      <c r="X23" s="2">
        <v>68</v>
      </c>
      <c r="Y23" s="4" t="s">
        <v>23</v>
      </c>
      <c r="Z23" s="2">
        <v>38</v>
      </c>
      <c r="AA23" s="4" t="s">
        <v>23</v>
      </c>
      <c r="AB23" s="1"/>
    </row>
    <row r="24" spans="1:28" ht="15" customHeight="1">
      <c r="A24" s="1"/>
      <c r="B24" s="4">
        <v>2005</v>
      </c>
      <c r="C24" s="37">
        <v>0</v>
      </c>
      <c r="D24" s="37"/>
      <c r="E24" s="4" t="s">
        <v>23</v>
      </c>
      <c r="F24" s="2">
        <v>0</v>
      </c>
      <c r="G24" s="4" t="s">
        <v>23</v>
      </c>
      <c r="H24" s="2">
        <v>21</v>
      </c>
      <c r="I24" s="4" t="s">
        <v>23</v>
      </c>
      <c r="J24" s="2">
        <v>5.8</v>
      </c>
      <c r="K24" s="4" t="s">
        <v>23</v>
      </c>
      <c r="L24" s="2">
        <v>289.89999999999998</v>
      </c>
      <c r="M24" s="4" t="s">
        <v>23</v>
      </c>
      <c r="N24" s="2">
        <v>424.1</v>
      </c>
      <c r="O24" s="4" t="s">
        <v>23</v>
      </c>
      <c r="P24" s="2"/>
      <c r="Q24" s="4" t="s">
        <v>23</v>
      </c>
      <c r="R24" s="2"/>
      <c r="S24" s="4" t="s">
        <v>23</v>
      </c>
      <c r="T24" s="2"/>
      <c r="U24" s="4" t="s">
        <v>23</v>
      </c>
      <c r="V24" s="2"/>
      <c r="W24" s="4" t="s">
        <v>23</v>
      </c>
      <c r="X24" s="2"/>
      <c r="Y24" s="4" t="s">
        <v>23</v>
      </c>
      <c r="Z24" s="2"/>
      <c r="AA24" s="4" t="s">
        <v>23</v>
      </c>
      <c r="AB24" s="1"/>
    </row>
    <row r="25" spans="1:28" ht="15" customHeight="1">
      <c r="A25" s="1"/>
      <c r="B25" s="4">
        <v>2006</v>
      </c>
      <c r="C25" s="37">
        <v>0</v>
      </c>
      <c r="D25" s="37"/>
      <c r="E25" s="4" t="s">
        <v>23</v>
      </c>
      <c r="F25" s="2">
        <v>3.5</v>
      </c>
      <c r="G25" s="4" t="s">
        <v>23</v>
      </c>
      <c r="H25" s="2">
        <v>23.9</v>
      </c>
      <c r="I25" s="4" t="s">
        <v>23</v>
      </c>
      <c r="J25" s="2">
        <v>59</v>
      </c>
      <c r="K25" s="4" t="s">
        <v>23</v>
      </c>
      <c r="L25" s="2">
        <v>148.6</v>
      </c>
      <c r="M25" s="4" t="s">
        <v>23</v>
      </c>
      <c r="N25" s="2">
        <v>386</v>
      </c>
      <c r="O25" s="4" t="s">
        <v>38</v>
      </c>
      <c r="P25" s="2">
        <v>385</v>
      </c>
      <c r="Q25" s="4" t="s">
        <v>23</v>
      </c>
      <c r="R25" s="2">
        <v>260</v>
      </c>
      <c r="S25" s="4" t="s">
        <v>23</v>
      </c>
      <c r="T25" s="2">
        <v>52</v>
      </c>
      <c r="U25" s="4" t="s">
        <v>23</v>
      </c>
      <c r="V25" s="2">
        <v>112</v>
      </c>
      <c r="W25" s="4" t="s">
        <v>23</v>
      </c>
      <c r="X25" s="2">
        <v>25</v>
      </c>
      <c r="Y25" s="4" t="s">
        <v>23</v>
      </c>
      <c r="Z25" s="2">
        <v>48</v>
      </c>
      <c r="AA25" s="4" t="s">
        <v>23</v>
      </c>
      <c r="AB25" s="1"/>
    </row>
    <row r="26" spans="1:28" ht="15" customHeight="1">
      <c r="A26" s="1"/>
      <c r="B26" s="4">
        <v>2007</v>
      </c>
      <c r="C26" s="37">
        <v>37</v>
      </c>
      <c r="D26" s="37"/>
      <c r="E26" s="4" t="s">
        <v>23</v>
      </c>
      <c r="F26" s="2">
        <v>54</v>
      </c>
      <c r="G26" s="4" t="s">
        <v>23</v>
      </c>
      <c r="H26" s="2">
        <v>18</v>
      </c>
      <c r="I26" s="4" t="s">
        <v>23</v>
      </c>
      <c r="J26" s="2">
        <v>68.5</v>
      </c>
      <c r="K26" s="4" t="s">
        <v>23</v>
      </c>
      <c r="L26" s="2">
        <v>47</v>
      </c>
      <c r="M26" s="4" t="s">
        <v>23</v>
      </c>
      <c r="N26" s="2">
        <v>60.2</v>
      </c>
      <c r="O26" s="4" t="s">
        <v>23</v>
      </c>
      <c r="P26" s="2">
        <v>43</v>
      </c>
      <c r="Q26" s="4" t="s">
        <v>254</v>
      </c>
      <c r="R26" s="2">
        <v>94.5</v>
      </c>
      <c r="S26" s="4" t="s">
        <v>23</v>
      </c>
      <c r="T26" s="2">
        <v>92</v>
      </c>
      <c r="U26" s="4" t="s">
        <v>23</v>
      </c>
      <c r="V26" s="2">
        <v>20</v>
      </c>
      <c r="W26" s="4" t="s">
        <v>23</v>
      </c>
      <c r="X26" s="2">
        <v>19</v>
      </c>
      <c r="Y26" s="4" t="s">
        <v>23</v>
      </c>
      <c r="Z26" s="2">
        <v>22</v>
      </c>
      <c r="AA26" s="4" t="s">
        <v>23</v>
      </c>
      <c r="AB26" s="1"/>
    </row>
    <row r="27" spans="1:28" ht="15" customHeight="1">
      <c r="A27" s="1"/>
      <c r="B27" s="4">
        <v>2008</v>
      </c>
      <c r="C27" s="37">
        <v>6</v>
      </c>
      <c r="D27" s="37"/>
      <c r="E27" s="4" t="s">
        <v>23</v>
      </c>
      <c r="F27" s="2">
        <v>2</v>
      </c>
      <c r="G27" s="4" t="s">
        <v>23</v>
      </c>
      <c r="H27" s="2">
        <v>4</v>
      </c>
      <c r="I27" s="4" t="s">
        <v>23</v>
      </c>
      <c r="J27" s="2">
        <v>65</v>
      </c>
      <c r="K27" s="4" t="s">
        <v>23</v>
      </c>
      <c r="L27" s="2">
        <v>146</v>
      </c>
      <c r="M27" s="4" t="s">
        <v>38</v>
      </c>
      <c r="N27" s="2">
        <v>147</v>
      </c>
      <c r="O27" s="4" t="s">
        <v>23</v>
      </c>
      <c r="P27" s="2">
        <v>267</v>
      </c>
      <c r="Q27" s="4" t="s">
        <v>23</v>
      </c>
      <c r="R27" s="2">
        <v>200</v>
      </c>
      <c r="S27" s="4" t="s">
        <v>23</v>
      </c>
      <c r="T27" s="2">
        <v>123</v>
      </c>
      <c r="U27" s="4" t="s">
        <v>23</v>
      </c>
      <c r="V27" s="2">
        <v>57</v>
      </c>
      <c r="W27" s="4" t="s">
        <v>23</v>
      </c>
      <c r="X27" s="2">
        <v>24</v>
      </c>
      <c r="Y27" s="4" t="s">
        <v>23</v>
      </c>
      <c r="Z27" s="2">
        <v>2.5</v>
      </c>
      <c r="AA27" s="4" t="s">
        <v>23</v>
      </c>
      <c r="AB27" s="1"/>
    </row>
    <row r="28" spans="1:28" ht="15" customHeight="1">
      <c r="A28" s="1"/>
      <c r="B28" s="4">
        <v>2009</v>
      </c>
      <c r="C28" s="37">
        <v>4</v>
      </c>
      <c r="D28" s="37"/>
      <c r="E28" s="4" t="s">
        <v>23</v>
      </c>
      <c r="F28" s="2">
        <v>7.2</v>
      </c>
      <c r="G28" s="4" t="s">
        <v>23</v>
      </c>
      <c r="H28" s="2">
        <v>2</v>
      </c>
      <c r="I28" s="4" t="s">
        <v>23</v>
      </c>
      <c r="J28" s="2">
        <v>18</v>
      </c>
      <c r="K28" s="4" t="s">
        <v>23</v>
      </c>
      <c r="L28" s="2">
        <v>205</v>
      </c>
      <c r="M28" s="4" t="s">
        <v>23</v>
      </c>
      <c r="N28" s="2">
        <v>318.2</v>
      </c>
      <c r="O28" s="4" t="s">
        <v>23</v>
      </c>
      <c r="P28" s="2">
        <v>205.5</v>
      </c>
      <c r="Q28" s="4" t="s">
        <v>23</v>
      </c>
      <c r="R28" s="2">
        <v>277</v>
      </c>
      <c r="S28" s="4" t="s">
        <v>23</v>
      </c>
      <c r="T28" s="2">
        <v>59.5</v>
      </c>
      <c r="U28" s="4" t="s">
        <v>23</v>
      </c>
      <c r="V28" s="2">
        <v>113.5</v>
      </c>
      <c r="W28" s="4" t="s">
        <v>23</v>
      </c>
      <c r="X28" s="2">
        <v>90.5</v>
      </c>
      <c r="Y28" s="4" t="s">
        <v>23</v>
      </c>
      <c r="Z28" s="2">
        <v>22.5</v>
      </c>
      <c r="AA28" s="4" t="s">
        <v>23</v>
      </c>
      <c r="AB28" s="1"/>
    </row>
    <row r="29" spans="1:28" ht="15" customHeight="1">
      <c r="A29" s="1"/>
      <c r="B29" s="4">
        <v>2010</v>
      </c>
      <c r="C29" s="37">
        <v>0</v>
      </c>
      <c r="D29" s="37"/>
      <c r="E29" s="4" t="s">
        <v>23</v>
      </c>
      <c r="F29" s="2">
        <v>57.5</v>
      </c>
      <c r="G29" s="4" t="s">
        <v>23</v>
      </c>
      <c r="H29" s="2">
        <v>4.5</v>
      </c>
      <c r="I29" s="4" t="s">
        <v>23</v>
      </c>
      <c r="J29" s="2">
        <v>20</v>
      </c>
      <c r="K29" s="4" t="s">
        <v>23</v>
      </c>
      <c r="L29" s="2">
        <v>3.5</v>
      </c>
      <c r="M29" s="4" t="s">
        <v>38</v>
      </c>
      <c r="N29" s="2">
        <v>364</v>
      </c>
      <c r="O29" s="4" t="s">
        <v>23</v>
      </c>
      <c r="P29" s="2">
        <v>275</v>
      </c>
      <c r="Q29" s="4" t="s">
        <v>23</v>
      </c>
      <c r="R29" s="2">
        <v>211.5</v>
      </c>
      <c r="S29" s="4" t="s">
        <v>23</v>
      </c>
      <c r="T29" s="2">
        <v>25</v>
      </c>
      <c r="U29" s="4" t="s">
        <v>23</v>
      </c>
      <c r="V29" s="2">
        <v>66</v>
      </c>
      <c r="W29" s="4" t="s">
        <v>23</v>
      </c>
      <c r="X29" s="2">
        <v>21.2</v>
      </c>
      <c r="Y29" s="4" t="s">
        <v>23</v>
      </c>
      <c r="Z29" s="2">
        <v>29.5</v>
      </c>
      <c r="AA29" s="4" t="s">
        <v>23</v>
      </c>
      <c r="AB29" s="1"/>
    </row>
    <row r="30" spans="1:28" ht="15" customHeight="1">
      <c r="A30" s="1"/>
      <c r="B30" s="4">
        <v>2011</v>
      </c>
      <c r="C30" s="37">
        <v>27</v>
      </c>
      <c r="D30" s="37"/>
      <c r="E30" s="4" t="s">
        <v>23</v>
      </c>
      <c r="F30" s="2">
        <v>15</v>
      </c>
      <c r="G30" s="4" t="s">
        <v>23</v>
      </c>
      <c r="H30" s="2">
        <v>43</v>
      </c>
      <c r="I30" s="4" t="s">
        <v>23</v>
      </c>
      <c r="J30" s="2">
        <v>136</v>
      </c>
      <c r="K30" s="4" t="s">
        <v>23</v>
      </c>
      <c r="L30" s="2">
        <v>36</v>
      </c>
      <c r="M30" s="4" t="s">
        <v>23</v>
      </c>
      <c r="N30" s="2">
        <v>238.6</v>
      </c>
      <c r="O30" s="4" t="s">
        <v>23</v>
      </c>
      <c r="P30" s="2">
        <v>225.5</v>
      </c>
      <c r="Q30" s="4" t="s">
        <v>23</v>
      </c>
      <c r="R30" s="2">
        <v>261</v>
      </c>
      <c r="S30" s="4" t="s">
        <v>38</v>
      </c>
      <c r="T30" s="2">
        <v>83.7</v>
      </c>
      <c r="U30" s="4" t="s">
        <v>23</v>
      </c>
      <c r="V30" s="2">
        <v>35.5</v>
      </c>
      <c r="W30" s="4" t="s">
        <v>23</v>
      </c>
      <c r="X30" s="2">
        <v>35.5</v>
      </c>
      <c r="Y30" s="4" t="s">
        <v>23</v>
      </c>
      <c r="Z30" s="2">
        <v>0</v>
      </c>
      <c r="AA30" s="4" t="s">
        <v>23</v>
      </c>
      <c r="AB30" s="1"/>
    </row>
    <row r="31" spans="1:28" ht="15" customHeight="1">
      <c r="A31" s="1"/>
      <c r="B31" s="4">
        <v>2012</v>
      </c>
      <c r="C31" s="37">
        <v>24</v>
      </c>
      <c r="D31" s="37"/>
      <c r="E31" s="4" t="s">
        <v>23</v>
      </c>
      <c r="F31" s="2">
        <v>50.5</v>
      </c>
      <c r="G31" s="4" t="s">
        <v>23</v>
      </c>
      <c r="H31" s="2">
        <v>6</v>
      </c>
      <c r="I31" s="4" t="s">
        <v>23</v>
      </c>
      <c r="J31" s="2">
        <v>5</v>
      </c>
      <c r="K31" s="4" t="s">
        <v>23</v>
      </c>
      <c r="L31" s="2">
        <v>210</v>
      </c>
      <c r="M31" s="4" t="s">
        <v>23</v>
      </c>
      <c r="N31" s="2">
        <v>320</v>
      </c>
      <c r="O31" s="4" t="s">
        <v>23</v>
      </c>
      <c r="P31" s="2">
        <v>73</v>
      </c>
      <c r="Q31" s="4" t="s">
        <v>23</v>
      </c>
      <c r="R31" s="2">
        <v>162.5</v>
      </c>
      <c r="S31" s="4" t="s">
        <v>23</v>
      </c>
      <c r="T31" s="2">
        <v>35</v>
      </c>
      <c r="U31" s="4" t="s">
        <v>23</v>
      </c>
      <c r="V31" s="2">
        <v>58</v>
      </c>
      <c r="W31" s="4" t="s">
        <v>23</v>
      </c>
      <c r="X31" s="2">
        <v>53</v>
      </c>
      <c r="Y31" s="4" t="s">
        <v>23</v>
      </c>
      <c r="Z31" s="2">
        <v>142.5</v>
      </c>
      <c r="AA31" s="4" t="s">
        <v>23</v>
      </c>
      <c r="AB31" s="1"/>
    </row>
    <row r="32" spans="1:28" ht="15" customHeight="1">
      <c r="A32" s="1"/>
      <c r="B32" s="4">
        <v>2013</v>
      </c>
      <c r="C32" s="37">
        <v>18</v>
      </c>
      <c r="D32" s="37"/>
      <c r="E32" s="4" t="s">
        <v>23</v>
      </c>
      <c r="F32" s="2">
        <v>67</v>
      </c>
      <c r="G32" s="4" t="s">
        <v>23</v>
      </c>
      <c r="H32" s="2">
        <v>1.3</v>
      </c>
      <c r="I32" s="4" t="s">
        <v>23</v>
      </c>
      <c r="J32" s="2">
        <v>60</v>
      </c>
      <c r="K32" s="4" t="s">
        <v>23</v>
      </c>
      <c r="L32" s="2">
        <v>226.7</v>
      </c>
      <c r="M32" s="4" t="s">
        <v>23</v>
      </c>
      <c r="N32" s="2">
        <v>242.6</v>
      </c>
      <c r="O32" s="4" t="s">
        <v>23</v>
      </c>
      <c r="P32" s="2">
        <v>212.5</v>
      </c>
      <c r="Q32" s="4" t="s">
        <v>23</v>
      </c>
      <c r="R32" s="2">
        <v>171</v>
      </c>
      <c r="S32" s="4" t="s">
        <v>23</v>
      </c>
      <c r="T32" s="2">
        <v>170.5</v>
      </c>
      <c r="U32" s="4" t="s">
        <v>23</v>
      </c>
      <c r="V32" s="2">
        <v>51</v>
      </c>
      <c r="W32" s="4" t="s">
        <v>23</v>
      </c>
      <c r="X32" s="2">
        <v>33</v>
      </c>
      <c r="Y32" s="4" t="s">
        <v>23</v>
      </c>
      <c r="Z32" s="2">
        <v>0</v>
      </c>
      <c r="AA32" s="4" t="s">
        <v>23</v>
      </c>
      <c r="AB32" s="1"/>
    </row>
    <row r="33" spans="1:28" ht="15" customHeight="1">
      <c r="A33" s="1"/>
      <c r="B33" s="4">
        <v>2014</v>
      </c>
      <c r="C33" s="37">
        <v>44</v>
      </c>
      <c r="D33" s="37"/>
      <c r="E33" s="4" t="s">
        <v>23</v>
      </c>
      <c r="F33" s="2">
        <v>27</v>
      </c>
      <c r="G33" s="4" t="s">
        <v>23</v>
      </c>
      <c r="H33" s="2">
        <v>79</v>
      </c>
      <c r="I33" s="4" t="s">
        <v>23</v>
      </c>
      <c r="J33" s="2">
        <v>141.5</v>
      </c>
      <c r="K33" s="4" t="s">
        <v>23</v>
      </c>
      <c r="L33" s="2">
        <v>247.6</v>
      </c>
      <c r="M33" s="4" t="s">
        <v>23</v>
      </c>
      <c r="N33" s="2">
        <v>546.4</v>
      </c>
      <c r="O33" s="4" t="s">
        <v>23</v>
      </c>
      <c r="P33" s="2">
        <v>391.6</v>
      </c>
      <c r="Q33" s="4" t="s">
        <v>23</v>
      </c>
      <c r="R33" s="2">
        <v>310.5</v>
      </c>
      <c r="S33" s="4" t="s">
        <v>23</v>
      </c>
      <c r="T33" s="2">
        <v>248.7</v>
      </c>
      <c r="U33" s="4" t="s">
        <v>23</v>
      </c>
      <c r="V33" s="2">
        <v>15.4</v>
      </c>
      <c r="W33" s="4" t="s">
        <v>23</v>
      </c>
      <c r="X33" s="2">
        <v>16</v>
      </c>
      <c r="Y33" s="4" t="s">
        <v>23</v>
      </c>
      <c r="Z33" s="2">
        <v>24.8</v>
      </c>
      <c r="AA33" s="4" t="s">
        <v>23</v>
      </c>
      <c r="AB33" s="1"/>
    </row>
    <row r="34" spans="1:28" ht="15" customHeight="1">
      <c r="A34" s="1"/>
      <c r="B34" s="4">
        <v>2015</v>
      </c>
      <c r="C34" s="37">
        <v>0</v>
      </c>
      <c r="D34" s="37"/>
      <c r="E34" s="4" t="s">
        <v>23</v>
      </c>
      <c r="F34" s="2">
        <v>9</v>
      </c>
      <c r="G34" s="4" t="s">
        <v>23</v>
      </c>
      <c r="H34" s="2">
        <v>12</v>
      </c>
      <c r="I34" s="4" t="s">
        <v>23</v>
      </c>
      <c r="J34" s="2">
        <v>41.6</v>
      </c>
      <c r="K34" s="4" t="s">
        <v>23</v>
      </c>
      <c r="L34" s="2">
        <v>123.5</v>
      </c>
      <c r="M34" s="4" t="s">
        <v>23</v>
      </c>
      <c r="N34" s="2">
        <v>123.3</v>
      </c>
      <c r="O34" s="4" t="s">
        <v>23</v>
      </c>
      <c r="P34" s="2">
        <v>462.6</v>
      </c>
      <c r="Q34" s="4" t="s">
        <v>23</v>
      </c>
      <c r="R34" s="2">
        <v>391.5</v>
      </c>
      <c r="S34" s="4" t="s">
        <v>23</v>
      </c>
      <c r="T34" s="2">
        <v>149</v>
      </c>
      <c r="U34" s="4" t="s">
        <v>23</v>
      </c>
      <c r="V34" s="2">
        <v>90.4</v>
      </c>
      <c r="W34" s="4" t="s">
        <v>23</v>
      </c>
      <c r="X34" s="2">
        <v>34.799999999999997</v>
      </c>
      <c r="Y34" s="4" t="s">
        <v>23</v>
      </c>
      <c r="Z34" s="2">
        <v>0</v>
      </c>
      <c r="AA34" s="4" t="s">
        <v>23</v>
      </c>
      <c r="AB34" s="1"/>
    </row>
    <row r="35" spans="1:28" ht="15" customHeight="1">
      <c r="A35" s="1"/>
      <c r="B35" s="4">
        <v>2016</v>
      </c>
      <c r="C35" s="37">
        <v>7</v>
      </c>
      <c r="D35" s="37"/>
      <c r="E35" s="4" t="s">
        <v>23</v>
      </c>
      <c r="F35" s="2"/>
      <c r="G35" s="4" t="s">
        <v>23</v>
      </c>
      <c r="H35" s="2"/>
      <c r="I35" s="4" t="s">
        <v>23</v>
      </c>
      <c r="J35" s="2"/>
      <c r="K35" s="4" t="s">
        <v>23</v>
      </c>
      <c r="L35" s="2"/>
      <c r="M35" s="4" t="s">
        <v>23</v>
      </c>
      <c r="N35" s="2"/>
      <c r="O35" s="4" t="s">
        <v>23</v>
      </c>
      <c r="P35" s="2"/>
      <c r="Q35" s="4" t="s">
        <v>23</v>
      </c>
      <c r="R35" s="2"/>
      <c r="S35" s="4" t="s">
        <v>23</v>
      </c>
      <c r="T35" s="2"/>
      <c r="U35" s="4" t="s">
        <v>23</v>
      </c>
      <c r="V35" s="2"/>
      <c r="W35" s="4" t="s">
        <v>23</v>
      </c>
      <c r="X35" s="2"/>
      <c r="Y35" s="4" t="s">
        <v>23</v>
      </c>
      <c r="Z35" s="2"/>
      <c r="AA35" s="4" t="s">
        <v>23</v>
      </c>
      <c r="AB35" s="1"/>
    </row>
    <row r="36" spans="1:28" ht="50.1" customHeight="1">
      <c r="A36" s="1"/>
      <c r="B36" s="38" t="s">
        <v>39</v>
      </c>
      <c r="C36" s="38"/>
      <c r="D36" s="38"/>
      <c r="E36" s="38"/>
      <c r="F36" s="38"/>
      <c r="G36" s="38"/>
      <c r="H36" s="38" t="s">
        <v>40</v>
      </c>
      <c r="I36" s="38"/>
      <c r="J36" s="38"/>
      <c r="K36" s="38"/>
      <c r="L36" s="38"/>
      <c r="M36" s="3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57">
    <mergeCell ref="C32:D32"/>
    <mergeCell ref="C33:D33"/>
    <mergeCell ref="C34:D34"/>
    <mergeCell ref="C27:D27"/>
    <mergeCell ref="C28:D28"/>
    <mergeCell ref="C29:D29"/>
    <mergeCell ref="C30:D30"/>
    <mergeCell ref="C31:D31"/>
    <mergeCell ref="B3:AA3"/>
    <mergeCell ref="B4:AA4"/>
    <mergeCell ref="B5:AA5"/>
    <mergeCell ref="B6:C6"/>
    <mergeCell ref="D6:Q6"/>
    <mergeCell ref="B1:U1"/>
    <mergeCell ref="V1:Y1"/>
    <mergeCell ref="Z1:AA1"/>
    <mergeCell ref="B2:U2"/>
    <mergeCell ref="V2:Y2"/>
    <mergeCell ref="Z2:AA2"/>
    <mergeCell ref="V7:Y7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B36:G36"/>
    <mergeCell ref="H36:M36"/>
    <mergeCell ref="C14:D14"/>
    <mergeCell ref="C15:D15"/>
    <mergeCell ref="C16:D16"/>
    <mergeCell ref="C17:D17"/>
    <mergeCell ref="C23:D23"/>
    <mergeCell ref="C18:D18"/>
    <mergeCell ref="C19:D19"/>
    <mergeCell ref="C20:D20"/>
    <mergeCell ref="C21:D21"/>
    <mergeCell ref="C22:D22"/>
    <mergeCell ref="C35:D35"/>
    <mergeCell ref="C24:D24"/>
    <mergeCell ref="C25:D25"/>
    <mergeCell ref="C26:D2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0"/>
  <sheetViews>
    <sheetView topLeftCell="B1" workbookViewId="0">
      <selection activeCell="T20" sqref="T20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7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42458.299663391204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921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920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586</v>
      </c>
      <c r="S7" s="43"/>
      <c r="T7" s="43"/>
      <c r="U7" s="43"/>
      <c r="V7" s="39" t="s">
        <v>12</v>
      </c>
      <c r="W7" s="39"/>
      <c r="X7" s="39"/>
      <c r="Y7" s="39"/>
      <c r="Z7" s="42">
        <v>5923944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919</v>
      </c>
      <c r="S8" s="43"/>
      <c r="T8" s="43"/>
      <c r="U8" s="43"/>
      <c r="V8" s="39" t="s">
        <v>17</v>
      </c>
      <c r="W8" s="39"/>
      <c r="X8" s="39"/>
      <c r="Y8" s="39"/>
      <c r="Z8" s="42">
        <v>262596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800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918</v>
      </c>
      <c r="S9" s="43"/>
      <c r="T9" s="43"/>
      <c r="U9" s="43"/>
      <c r="V9" s="39" t="s">
        <v>22</v>
      </c>
      <c r="W9" s="39"/>
      <c r="X9" s="39"/>
      <c r="Y9" s="39"/>
      <c r="Z9" s="41">
        <v>190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2009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>
        <v>500</v>
      </c>
      <c r="M12" s="4" t="s">
        <v>23</v>
      </c>
      <c r="N12" s="2">
        <v>448.5</v>
      </c>
      <c r="O12" s="4" t="s">
        <v>23</v>
      </c>
      <c r="P12" s="2">
        <v>231.5</v>
      </c>
      <c r="Q12" s="4" t="s">
        <v>23</v>
      </c>
      <c r="R12" s="2">
        <v>433</v>
      </c>
      <c r="S12" s="4" t="s">
        <v>23</v>
      </c>
      <c r="T12" s="2">
        <v>107.9</v>
      </c>
      <c r="U12" s="4" t="s">
        <v>23</v>
      </c>
      <c r="V12" s="2">
        <v>82</v>
      </c>
      <c r="W12" s="4" t="s">
        <v>264</v>
      </c>
      <c r="X12" s="2">
        <v>0</v>
      </c>
      <c r="Y12" s="4" t="s">
        <v>254</v>
      </c>
      <c r="Z12" s="2">
        <v>16.5</v>
      </c>
      <c r="AA12" s="4" t="s">
        <v>23</v>
      </c>
      <c r="AB12" s="1"/>
    </row>
    <row r="13" spans="1:28" ht="15" customHeight="1">
      <c r="A13" s="1"/>
      <c r="B13" s="4">
        <v>2010</v>
      </c>
      <c r="C13" s="37">
        <v>18.399999999999999</v>
      </c>
      <c r="D13" s="37"/>
      <c r="E13" s="4" t="s">
        <v>23</v>
      </c>
      <c r="F13" s="2">
        <v>52.4</v>
      </c>
      <c r="G13" s="4" t="s">
        <v>23</v>
      </c>
      <c r="H13" s="2">
        <v>15.6</v>
      </c>
      <c r="I13" s="4" t="s">
        <v>23</v>
      </c>
      <c r="J13" s="2">
        <v>7.5</v>
      </c>
      <c r="K13" s="4" t="s">
        <v>23</v>
      </c>
      <c r="L13" s="2">
        <v>93.7</v>
      </c>
      <c r="M13" s="4" t="s">
        <v>23</v>
      </c>
      <c r="N13" s="2">
        <v>412.6</v>
      </c>
      <c r="O13" s="4" t="s">
        <v>23</v>
      </c>
      <c r="P13" s="2">
        <v>378.5</v>
      </c>
      <c r="Q13" s="4" t="s">
        <v>23</v>
      </c>
      <c r="R13" s="2">
        <v>210.5</v>
      </c>
      <c r="S13" s="4" t="s">
        <v>23</v>
      </c>
      <c r="T13" s="2">
        <v>24.5</v>
      </c>
      <c r="U13" s="4" t="s">
        <v>23</v>
      </c>
      <c r="V13" s="2">
        <v>95.8</v>
      </c>
      <c r="W13" s="4" t="s">
        <v>23</v>
      </c>
      <c r="X13" s="2">
        <v>50.3</v>
      </c>
      <c r="Y13" s="4" t="s">
        <v>23</v>
      </c>
      <c r="Z13" s="2">
        <v>44.7</v>
      </c>
      <c r="AA13" s="4" t="s">
        <v>23</v>
      </c>
      <c r="AB13" s="1"/>
    </row>
    <row r="14" spans="1:28" ht="15" customHeight="1">
      <c r="A14" s="1"/>
      <c r="B14" s="4">
        <v>2011</v>
      </c>
      <c r="C14" s="37">
        <v>52</v>
      </c>
      <c r="D14" s="37"/>
      <c r="E14" s="4" t="s">
        <v>23</v>
      </c>
      <c r="F14" s="2">
        <v>24</v>
      </c>
      <c r="G14" s="4" t="s">
        <v>23</v>
      </c>
      <c r="H14" s="2">
        <v>106.2</v>
      </c>
      <c r="I14" s="4" t="s">
        <v>23</v>
      </c>
      <c r="J14" s="2">
        <v>208.1</v>
      </c>
      <c r="K14" s="4" t="s">
        <v>23</v>
      </c>
      <c r="L14" s="2">
        <v>79.7</v>
      </c>
      <c r="M14" s="4" t="s">
        <v>23</v>
      </c>
      <c r="N14" s="2">
        <v>356.5</v>
      </c>
      <c r="O14" s="4" t="s">
        <v>23</v>
      </c>
      <c r="P14" s="2">
        <v>337.6</v>
      </c>
      <c r="Q14" s="4" t="s">
        <v>23</v>
      </c>
      <c r="R14" s="2">
        <v>472.7</v>
      </c>
      <c r="S14" s="4" t="s">
        <v>23</v>
      </c>
      <c r="T14" s="2">
        <v>164.1</v>
      </c>
      <c r="U14" s="4" t="s">
        <v>23</v>
      </c>
      <c r="V14" s="2">
        <v>36</v>
      </c>
      <c r="W14" s="4" t="s">
        <v>23</v>
      </c>
      <c r="X14" s="2">
        <v>55.5</v>
      </c>
      <c r="Y14" s="4" t="s">
        <v>23</v>
      </c>
      <c r="Z14" s="2">
        <v>0.1</v>
      </c>
      <c r="AA14" s="4" t="s">
        <v>23</v>
      </c>
      <c r="AB14" s="1"/>
    </row>
    <row r="15" spans="1:28" ht="15" customHeight="1">
      <c r="A15" s="1"/>
      <c r="B15" s="4">
        <v>2012</v>
      </c>
      <c r="C15" s="37">
        <v>10.5</v>
      </c>
      <c r="D15" s="37"/>
      <c r="E15" s="4" t="s">
        <v>23</v>
      </c>
      <c r="F15" s="2">
        <v>158.5</v>
      </c>
      <c r="G15" s="4" t="s">
        <v>23</v>
      </c>
      <c r="H15" s="2">
        <v>4.5</v>
      </c>
      <c r="I15" s="4" t="s">
        <v>23</v>
      </c>
      <c r="J15" s="2">
        <v>29.6</v>
      </c>
      <c r="K15" s="4" t="s">
        <v>23</v>
      </c>
      <c r="L15" s="2">
        <v>280.60000000000002</v>
      </c>
      <c r="M15" s="4" t="s">
        <v>23</v>
      </c>
      <c r="N15" s="2">
        <v>428.2</v>
      </c>
      <c r="O15" s="4" t="s">
        <v>23</v>
      </c>
      <c r="P15" s="2">
        <v>99.6</v>
      </c>
      <c r="Q15" s="4" t="s">
        <v>23</v>
      </c>
      <c r="R15" s="2">
        <v>202.3</v>
      </c>
      <c r="S15" s="4" t="s">
        <v>23</v>
      </c>
      <c r="T15" s="2">
        <v>27.4</v>
      </c>
      <c r="U15" s="4" t="s">
        <v>23</v>
      </c>
      <c r="V15" s="2">
        <v>79.3</v>
      </c>
      <c r="W15" s="4" t="s">
        <v>23</v>
      </c>
      <c r="X15" s="2">
        <v>98.1</v>
      </c>
      <c r="Y15" s="4" t="s">
        <v>23</v>
      </c>
      <c r="Z15" s="2">
        <v>291.5</v>
      </c>
      <c r="AA15" s="4" t="s">
        <v>23</v>
      </c>
      <c r="AB15" s="1"/>
    </row>
    <row r="16" spans="1:28" ht="15" customHeight="1">
      <c r="A16" s="1"/>
      <c r="B16" s="4">
        <v>2013</v>
      </c>
      <c r="C16" s="37">
        <v>7.4</v>
      </c>
      <c r="D16" s="37"/>
      <c r="E16" s="4" t="s">
        <v>23</v>
      </c>
      <c r="F16" s="2">
        <v>59.3</v>
      </c>
      <c r="G16" s="4" t="s">
        <v>23</v>
      </c>
      <c r="H16" s="2">
        <v>14.4</v>
      </c>
      <c r="I16" s="4" t="s">
        <v>23</v>
      </c>
      <c r="J16" s="2">
        <v>9.1</v>
      </c>
      <c r="K16" s="4" t="s">
        <v>23</v>
      </c>
      <c r="L16" s="2">
        <v>424.6</v>
      </c>
      <c r="M16" s="4" t="s">
        <v>23</v>
      </c>
      <c r="N16" s="2">
        <v>263.8</v>
      </c>
      <c r="O16" s="4" t="s">
        <v>23</v>
      </c>
      <c r="P16" s="2">
        <v>165.9</v>
      </c>
      <c r="Q16" s="4" t="s">
        <v>23</v>
      </c>
      <c r="R16" s="2">
        <v>253</v>
      </c>
      <c r="S16" s="4" t="s">
        <v>23</v>
      </c>
      <c r="T16" s="2">
        <v>171.9</v>
      </c>
      <c r="U16" s="4" t="s">
        <v>23</v>
      </c>
      <c r="V16" s="2">
        <v>81.599999999999994</v>
      </c>
      <c r="W16" s="4" t="s">
        <v>23</v>
      </c>
      <c r="X16" s="2">
        <v>21.7</v>
      </c>
      <c r="Y16" s="4" t="s">
        <v>23</v>
      </c>
      <c r="Z16" s="2">
        <v>0</v>
      </c>
      <c r="AA16" s="4" t="s">
        <v>23</v>
      </c>
      <c r="AB16" s="1"/>
    </row>
    <row r="17" spans="1:28" ht="15" customHeight="1">
      <c r="A17" s="1"/>
      <c r="B17" s="4">
        <v>2014</v>
      </c>
      <c r="C17" s="37">
        <v>42.2</v>
      </c>
      <c r="D17" s="37"/>
      <c r="E17" s="4" t="s">
        <v>23</v>
      </c>
      <c r="F17" s="2">
        <v>23.1</v>
      </c>
      <c r="G17" s="4" t="s">
        <v>23</v>
      </c>
      <c r="H17" s="2">
        <v>93.2</v>
      </c>
      <c r="I17" s="4" t="s">
        <v>23</v>
      </c>
      <c r="J17" s="2">
        <v>87.9</v>
      </c>
      <c r="K17" s="4" t="s">
        <v>23</v>
      </c>
      <c r="L17" s="2">
        <v>250.3</v>
      </c>
      <c r="M17" s="4" t="s">
        <v>23</v>
      </c>
      <c r="N17" s="2">
        <v>491.2</v>
      </c>
      <c r="O17" s="4" t="s">
        <v>23</v>
      </c>
      <c r="P17" s="2">
        <v>434</v>
      </c>
      <c r="Q17" s="4" t="s">
        <v>23</v>
      </c>
      <c r="R17" s="2">
        <v>264.2</v>
      </c>
      <c r="S17" s="4" t="s">
        <v>23</v>
      </c>
      <c r="T17" s="2">
        <v>321.89999999999998</v>
      </c>
      <c r="U17" s="4" t="s">
        <v>23</v>
      </c>
      <c r="V17" s="2">
        <v>35.700000000000003</v>
      </c>
      <c r="W17" s="4" t="s">
        <v>23</v>
      </c>
      <c r="X17" s="2">
        <v>16.600000000000001</v>
      </c>
      <c r="Y17" s="4" t="s">
        <v>23</v>
      </c>
      <c r="Z17" s="2">
        <v>22.8</v>
      </c>
      <c r="AA17" s="4" t="s">
        <v>23</v>
      </c>
      <c r="AB17" s="1"/>
    </row>
    <row r="18" spans="1:28" ht="15" customHeight="1">
      <c r="A18" s="1"/>
      <c r="B18" s="4">
        <v>2015</v>
      </c>
      <c r="C18" s="37">
        <v>0</v>
      </c>
      <c r="D18" s="37"/>
      <c r="E18" s="4" t="s">
        <v>23</v>
      </c>
      <c r="F18" s="2">
        <v>0.5</v>
      </c>
      <c r="G18" s="4" t="s">
        <v>23</v>
      </c>
      <c r="H18" s="2">
        <v>0.8</v>
      </c>
      <c r="I18" s="4" t="s">
        <v>23</v>
      </c>
      <c r="J18" s="2">
        <v>33.9</v>
      </c>
      <c r="K18" s="4" t="s">
        <v>23</v>
      </c>
      <c r="L18" s="2">
        <v>141.6</v>
      </c>
      <c r="M18" s="4" t="s">
        <v>23</v>
      </c>
      <c r="N18" s="2">
        <v>279.39999999999998</v>
      </c>
      <c r="O18" s="4" t="s">
        <v>23</v>
      </c>
      <c r="P18" s="2">
        <v>417.7</v>
      </c>
      <c r="Q18" s="4" t="s">
        <v>23</v>
      </c>
      <c r="R18" s="2">
        <v>493.3</v>
      </c>
      <c r="S18" s="4" t="s">
        <v>38</v>
      </c>
      <c r="T18" s="2">
        <v>186.6</v>
      </c>
      <c r="U18" s="4" t="s">
        <v>23</v>
      </c>
      <c r="V18" s="2">
        <v>158.30000000000001</v>
      </c>
      <c r="W18" s="4" t="s">
        <v>23</v>
      </c>
      <c r="X18" s="2">
        <v>17.3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2016</v>
      </c>
      <c r="C19" s="37">
        <v>13.9</v>
      </c>
      <c r="D19" s="37"/>
      <c r="E19" s="4" t="s">
        <v>23</v>
      </c>
      <c r="F19" s="2"/>
      <c r="G19" s="4" t="s">
        <v>23</v>
      </c>
      <c r="H19" s="2"/>
      <c r="I19" s="4" t="s">
        <v>23</v>
      </c>
      <c r="J19" s="2"/>
      <c r="K19" s="4" t="s">
        <v>23</v>
      </c>
      <c r="L19" s="2"/>
      <c r="M19" s="4" t="s">
        <v>23</v>
      </c>
      <c r="N19" s="2"/>
      <c r="O19" s="4" t="s">
        <v>23</v>
      </c>
      <c r="P19" s="2"/>
      <c r="Q19" s="4" t="s">
        <v>23</v>
      </c>
      <c r="R19" s="2"/>
      <c r="S19" s="4" t="s">
        <v>23</v>
      </c>
      <c r="T19" s="2"/>
      <c r="U19" s="4" t="s">
        <v>23</v>
      </c>
      <c r="V19" s="2"/>
      <c r="W19" s="4" t="s">
        <v>23</v>
      </c>
      <c r="X19" s="2"/>
      <c r="Y19" s="4" t="s">
        <v>23</v>
      </c>
      <c r="Z19" s="2"/>
      <c r="AA19" s="4" t="s">
        <v>23</v>
      </c>
      <c r="AB19" s="1"/>
    </row>
    <row r="20" spans="1:28" ht="50.1" customHeight="1">
      <c r="A20" s="1"/>
      <c r="B20" s="38" t="s">
        <v>39</v>
      </c>
      <c r="C20" s="38"/>
      <c r="D20" s="38"/>
      <c r="E20" s="38"/>
      <c r="F20" s="38"/>
      <c r="G20" s="38"/>
      <c r="H20" s="38" t="s">
        <v>40</v>
      </c>
      <c r="I20" s="38"/>
      <c r="J20" s="38"/>
      <c r="K20" s="38"/>
      <c r="L20" s="38"/>
      <c r="M20" s="3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41">
    <mergeCell ref="C18:D18"/>
    <mergeCell ref="C19:D19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B7:C7"/>
    <mergeCell ref="D7:N7"/>
    <mergeCell ref="O7:Q7"/>
    <mergeCell ref="R7:U7"/>
    <mergeCell ref="V7:Y7"/>
    <mergeCell ref="Z7:AA7"/>
    <mergeCell ref="B8:C8"/>
    <mergeCell ref="D8:N8"/>
    <mergeCell ref="O8:Q8"/>
    <mergeCell ref="R8:U8"/>
    <mergeCell ref="V8:Y8"/>
    <mergeCell ref="Z8:AA8"/>
    <mergeCell ref="Z9:AA9"/>
    <mergeCell ref="C16:D16"/>
    <mergeCell ref="C17:D17"/>
    <mergeCell ref="B20:G20"/>
    <mergeCell ref="H20:M20"/>
    <mergeCell ref="B10:C10"/>
    <mergeCell ref="C11:D11"/>
    <mergeCell ref="C12:D12"/>
    <mergeCell ref="C13:D13"/>
    <mergeCell ref="C14:D14"/>
    <mergeCell ref="C15:D15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27"/>
  <sheetViews>
    <sheetView topLeftCell="B10" workbookViewId="0">
      <selection activeCell="F28" sqref="F28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5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42458.297044074076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498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909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762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450</v>
      </c>
      <c r="S7" s="43"/>
      <c r="T7" s="43"/>
      <c r="U7" s="43"/>
      <c r="V7" s="39" t="s">
        <v>12</v>
      </c>
      <c r="W7" s="39"/>
      <c r="X7" s="39"/>
      <c r="Y7" s="39"/>
      <c r="Z7" s="42">
        <v>5948066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908</v>
      </c>
      <c r="S8" s="43"/>
      <c r="T8" s="43"/>
      <c r="U8" s="43"/>
      <c r="V8" s="39" t="s">
        <v>17</v>
      </c>
      <c r="W8" s="39"/>
      <c r="X8" s="39"/>
      <c r="Y8" s="39"/>
      <c r="Z8" s="42">
        <v>274040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907</v>
      </c>
      <c r="S9" s="43"/>
      <c r="T9" s="43"/>
      <c r="U9" s="43"/>
      <c r="V9" s="39" t="s">
        <v>22</v>
      </c>
      <c r="W9" s="39"/>
      <c r="X9" s="39"/>
      <c r="Y9" s="39"/>
      <c r="Z9" s="41">
        <v>1681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2001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>
        <v>23.4</v>
      </c>
      <c r="O12" s="4" t="s">
        <v>264</v>
      </c>
      <c r="P12" s="2">
        <v>699.1</v>
      </c>
      <c r="Q12" s="4" t="s">
        <v>23</v>
      </c>
      <c r="R12" s="2">
        <v>270.89999999999998</v>
      </c>
      <c r="S12" s="4" t="s">
        <v>38</v>
      </c>
      <c r="T12" s="2">
        <v>45.8</v>
      </c>
      <c r="U12" s="4" t="s">
        <v>23</v>
      </c>
      <c r="V12" s="2">
        <v>39.4</v>
      </c>
      <c r="W12" s="4" t="s">
        <v>23</v>
      </c>
      <c r="X12" s="2">
        <v>43</v>
      </c>
      <c r="Y12" s="4" t="s">
        <v>23</v>
      </c>
      <c r="Z12" s="2">
        <v>0</v>
      </c>
      <c r="AA12" s="4" t="s">
        <v>23</v>
      </c>
      <c r="AB12" s="1"/>
    </row>
    <row r="13" spans="1:28" ht="15" customHeight="1">
      <c r="A13" s="1"/>
      <c r="B13" s="4">
        <v>2002</v>
      </c>
      <c r="C13" s="37">
        <v>0</v>
      </c>
      <c r="D13" s="37"/>
      <c r="E13" s="4" t="s">
        <v>23</v>
      </c>
      <c r="F13" s="2">
        <v>209.6</v>
      </c>
      <c r="G13" s="4" t="s">
        <v>23</v>
      </c>
      <c r="H13" s="2">
        <v>228.2</v>
      </c>
      <c r="I13" s="4" t="s">
        <v>23</v>
      </c>
      <c r="J13" s="2"/>
      <c r="K13" s="4" t="s">
        <v>23</v>
      </c>
      <c r="L13" s="2"/>
      <c r="M13" s="4" t="s">
        <v>23</v>
      </c>
      <c r="N13" s="2"/>
      <c r="O13" s="4" t="s">
        <v>23</v>
      </c>
      <c r="P13" s="2"/>
      <c r="Q13" s="4" t="s">
        <v>23</v>
      </c>
      <c r="R13" s="2"/>
      <c r="S13" s="4" t="s">
        <v>23</v>
      </c>
      <c r="T13" s="2"/>
      <c r="U13" s="4" t="s">
        <v>23</v>
      </c>
      <c r="V13" s="2"/>
      <c r="W13" s="4" t="s">
        <v>23</v>
      </c>
      <c r="X13" s="2"/>
      <c r="Y13" s="4" t="s">
        <v>23</v>
      </c>
      <c r="Z13" s="2"/>
      <c r="AA13" s="4" t="s">
        <v>23</v>
      </c>
      <c r="AB13" s="1"/>
    </row>
    <row r="14" spans="1:28" ht="15" customHeight="1">
      <c r="A14" s="1"/>
      <c r="B14" s="4">
        <v>2003</v>
      </c>
      <c r="C14" s="37">
        <v>33.799999999999997</v>
      </c>
      <c r="D14" s="37"/>
      <c r="E14" s="4" t="s">
        <v>23</v>
      </c>
      <c r="F14" s="2">
        <v>0</v>
      </c>
      <c r="G14" s="4" t="s">
        <v>23</v>
      </c>
      <c r="H14" s="2">
        <v>2.2000000000000002</v>
      </c>
      <c r="I14" s="4" t="s">
        <v>23</v>
      </c>
      <c r="J14" s="2">
        <v>24.9</v>
      </c>
      <c r="K14" s="4" t="s">
        <v>23</v>
      </c>
      <c r="L14" s="2">
        <v>129.4</v>
      </c>
      <c r="M14" s="4" t="s">
        <v>23</v>
      </c>
      <c r="N14" s="2">
        <v>439.7</v>
      </c>
      <c r="O14" s="4" t="s">
        <v>23</v>
      </c>
      <c r="P14" s="2">
        <v>143.5</v>
      </c>
      <c r="Q14" s="4" t="s">
        <v>23</v>
      </c>
      <c r="R14" s="2">
        <v>112.3</v>
      </c>
      <c r="S14" s="4" t="s">
        <v>23</v>
      </c>
      <c r="T14" s="2">
        <v>143.4</v>
      </c>
      <c r="U14" s="4" t="s">
        <v>23</v>
      </c>
      <c r="V14" s="2">
        <v>93.6</v>
      </c>
      <c r="W14" s="4" t="s">
        <v>23</v>
      </c>
      <c r="X14" s="2">
        <v>82.8</v>
      </c>
      <c r="Y14" s="4" t="s">
        <v>23</v>
      </c>
      <c r="Z14" s="2">
        <v>33.700000000000003</v>
      </c>
      <c r="AA14" s="4" t="s">
        <v>23</v>
      </c>
      <c r="AB14" s="1"/>
    </row>
    <row r="15" spans="1:28" ht="15" customHeight="1">
      <c r="A15" s="1"/>
      <c r="B15" s="4">
        <v>2004</v>
      </c>
      <c r="C15" s="37">
        <v>0</v>
      </c>
      <c r="D15" s="37"/>
      <c r="E15" s="4" t="s">
        <v>23</v>
      </c>
      <c r="F15" s="2">
        <v>13</v>
      </c>
      <c r="G15" s="4" t="s">
        <v>23</v>
      </c>
      <c r="H15" s="2">
        <v>91.2</v>
      </c>
      <c r="I15" s="4" t="s">
        <v>23</v>
      </c>
      <c r="J15" s="2">
        <v>8.8000000000000007</v>
      </c>
      <c r="K15" s="4" t="s">
        <v>38</v>
      </c>
      <c r="L15" s="2"/>
      <c r="M15" s="4" t="s">
        <v>23</v>
      </c>
      <c r="N15" s="2"/>
      <c r="O15" s="4" t="s">
        <v>23</v>
      </c>
      <c r="P15" s="2">
        <v>258.2</v>
      </c>
      <c r="Q15" s="4" t="s">
        <v>38</v>
      </c>
      <c r="R15" s="2">
        <v>151.9</v>
      </c>
      <c r="S15" s="4" t="s">
        <v>23</v>
      </c>
      <c r="T15" s="2">
        <v>153.80000000000001</v>
      </c>
      <c r="U15" s="4" t="s">
        <v>23</v>
      </c>
      <c r="V15" s="2">
        <v>147.9</v>
      </c>
      <c r="W15" s="4" t="s">
        <v>23</v>
      </c>
      <c r="X15" s="2">
        <v>113.9</v>
      </c>
      <c r="Y15" s="4" t="s">
        <v>23</v>
      </c>
      <c r="Z15" s="2">
        <v>46.9</v>
      </c>
      <c r="AA15" s="4" t="s">
        <v>23</v>
      </c>
      <c r="AB15" s="1"/>
    </row>
    <row r="16" spans="1:28" ht="15" customHeight="1">
      <c r="A16" s="1"/>
      <c r="B16" s="4">
        <v>2005</v>
      </c>
      <c r="C16" s="37">
        <v>8.6</v>
      </c>
      <c r="D16" s="37"/>
      <c r="E16" s="4" t="s">
        <v>23</v>
      </c>
      <c r="F16" s="2">
        <v>0</v>
      </c>
      <c r="G16" s="4" t="s">
        <v>23</v>
      </c>
      <c r="H16" s="2"/>
      <c r="I16" s="4" t="s">
        <v>23</v>
      </c>
      <c r="J16" s="2"/>
      <c r="K16" s="4" t="s">
        <v>23</v>
      </c>
      <c r="L16" s="2">
        <v>412.6</v>
      </c>
      <c r="M16" s="4" t="s">
        <v>23</v>
      </c>
      <c r="N16" s="2">
        <v>456</v>
      </c>
      <c r="O16" s="4" t="s">
        <v>23</v>
      </c>
      <c r="P16" s="2">
        <v>323.5</v>
      </c>
      <c r="Q16" s="4" t="s">
        <v>23</v>
      </c>
      <c r="R16" s="2">
        <v>443.8</v>
      </c>
      <c r="S16" s="4" t="s">
        <v>23</v>
      </c>
      <c r="T16" s="2">
        <v>73.8</v>
      </c>
      <c r="U16" s="4" t="s">
        <v>23</v>
      </c>
      <c r="V16" s="2">
        <v>35.6</v>
      </c>
      <c r="W16" s="4" t="s">
        <v>23</v>
      </c>
      <c r="X16" s="2">
        <v>76.900000000000006</v>
      </c>
      <c r="Y16" s="4" t="s">
        <v>23</v>
      </c>
      <c r="Z16" s="2">
        <v>37.799999999999997</v>
      </c>
      <c r="AA16" s="4" t="s">
        <v>23</v>
      </c>
      <c r="AB16" s="1"/>
    </row>
    <row r="17" spans="1:28" ht="15" customHeight="1">
      <c r="A17" s="1"/>
      <c r="B17" s="4">
        <v>2006</v>
      </c>
      <c r="C17" s="37">
        <v>40.700000000000003</v>
      </c>
      <c r="D17" s="37"/>
      <c r="E17" s="4" t="s">
        <v>23</v>
      </c>
      <c r="F17" s="2"/>
      <c r="G17" s="4" t="s">
        <v>23</v>
      </c>
      <c r="H17" s="2">
        <v>14.5</v>
      </c>
      <c r="I17" s="4" t="s">
        <v>23</v>
      </c>
      <c r="J17" s="2">
        <v>122.7</v>
      </c>
      <c r="K17" s="4" t="s">
        <v>23</v>
      </c>
      <c r="L17" s="2">
        <v>175.8</v>
      </c>
      <c r="M17" s="4" t="s">
        <v>23</v>
      </c>
      <c r="N17" s="2">
        <v>416.7</v>
      </c>
      <c r="O17" s="4" t="s">
        <v>23</v>
      </c>
      <c r="P17" s="2">
        <v>426.4</v>
      </c>
      <c r="Q17" s="4" t="s">
        <v>23</v>
      </c>
      <c r="R17" s="2">
        <v>257.2</v>
      </c>
      <c r="S17" s="4" t="s">
        <v>38</v>
      </c>
      <c r="T17" s="2">
        <v>159.30000000000001</v>
      </c>
      <c r="U17" s="4" t="s">
        <v>23</v>
      </c>
      <c r="V17" s="2">
        <v>199.4</v>
      </c>
      <c r="W17" s="4" t="s">
        <v>23</v>
      </c>
      <c r="X17" s="2">
        <v>2.4</v>
      </c>
      <c r="Y17" s="4" t="s">
        <v>23</v>
      </c>
      <c r="Z17" s="2">
        <v>54.3</v>
      </c>
      <c r="AA17" s="4" t="s">
        <v>23</v>
      </c>
      <c r="AB17" s="1"/>
    </row>
    <row r="18" spans="1:28" ht="15" customHeight="1">
      <c r="A18" s="1"/>
      <c r="B18" s="4">
        <v>2007</v>
      </c>
      <c r="C18" s="37">
        <v>17.8</v>
      </c>
      <c r="D18" s="37"/>
      <c r="E18" s="4" t="s">
        <v>23</v>
      </c>
      <c r="F18" s="2">
        <v>102.7</v>
      </c>
      <c r="G18" s="4" t="s">
        <v>23</v>
      </c>
      <c r="H18" s="2">
        <v>18</v>
      </c>
      <c r="I18" s="4" t="s">
        <v>23</v>
      </c>
      <c r="J18" s="2">
        <v>85.6</v>
      </c>
      <c r="K18" s="4" t="s">
        <v>23</v>
      </c>
      <c r="L18" s="2">
        <v>55.4</v>
      </c>
      <c r="M18" s="4" t="s">
        <v>23</v>
      </c>
      <c r="N18" s="2">
        <v>135.5</v>
      </c>
      <c r="O18" s="4" t="s">
        <v>23</v>
      </c>
      <c r="P18" s="2">
        <v>312.7</v>
      </c>
      <c r="Q18" s="4" t="s">
        <v>23</v>
      </c>
      <c r="R18" s="2">
        <v>168.1</v>
      </c>
      <c r="S18" s="4" t="s">
        <v>23</v>
      </c>
      <c r="T18" s="2">
        <v>72</v>
      </c>
      <c r="U18" s="4" t="s">
        <v>23</v>
      </c>
      <c r="V18" s="2">
        <v>56.9</v>
      </c>
      <c r="W18" s="4" t="s">
        <v>23</v>
      </c>
      <c r="X18" s="2">
        <v>2.5</v>
      </c>
      <c r="Y18" s="4" t="s">
        <v>23</v>
      </c>
      <c r="Z18" s="2">
        <v>53.9</v>
      </c>
      <c r="AA18" s="4" t="s">
        <v>23</v>
      </c>
      <c r="AB18" s="1"/>
    </row>
    <row r="19" spans="1:28" ht="15" customHeight="1">
      <c r="A19" s="1"/>
      <c r="B19" s="4">
        <v>2008</v>
      </c>
      <c r="C19" s="37">
        <v>31</v>
      </c>
      <c r="D19" s="37"/>
      <c r="E19" s="4" t="s">
        <v>23</v>
      </c>
      <c r="F19" s="2">
        <v>25.4</v>
      </c>
      <c r="G19" s="4" t="s">
        <v>23</v>
      </c>
      <c r="H19" s="2">
        <v>9.1</v>
      </c>
      <c r="I19" s="4" t="s">
        <v>23</v>
      </c>
      <c r="J19" s="2">
        <v>115.3</v>
      </c>
      <c r="K19" s="4" t="s">
        <v>23</v>
      </c>
      <c r="L19" s="2">
        <v>529.70000000000005</v>
      </c>
      <c r="M19" s="4" t="s">
        <v>23</v>
      </c>
      <c r="N19" s="2">
        <v>177.1</v>
      </c>
      <c r="O19" s="4" t="s">
        <v>23</v>
      </c>
      <c r="P19" s="2">
        <v>252</v>
      </c>
      <c r="Q19" s="4" t="s">
        <v>23</v>
      </c>
      <c r="R19" s="2">
        <v>311</v>
      </c>
      <c r="S19" s="4" t="s">
        <v>23</v>
      </c>
      <c r="T19" s="2">
        <v>87.3</v>
      </c>
      <c r="U19" s="4" t="s">
        <v>23</v>
      </c>
      <c r="V19" s="2">
        <v>43</v>
      </c>
      <c r="W19" s="4" t="s">
        <v>23</v>
      </c>
      <c r="X19" s="2">
        <v>5.6</v>
      </c>
      <c r="Y19" s="4" t="s">
        <v>23</v>
      </c>
      <c r="Z19" s="2">
        <v>9.1</v>
      </c>
      <c r="AA19" s="4" t="s">
        <v>23</v>
      </c>
      <c r="AB19" s="1"/>
    </row>
    <row r="20" spans="1:28" ht="15" customHeight="1">
      <c r="A20" s="1"/>
      <c r="B20" s="4">
        <v>2009</v>
      </c>
      <c r="C20" s="37">
        <v>4.5999999999999996</v>
      </c>
      <c r="D20" s="37"/>
      <c r="E20" s="4" t="s">
        <v>23</v>
      </c>
      <c r="F20" s="2">
        <v>31.4</v>
      </c>
      <c r="G20" s="4" t="s">
        <v>23</v>
      </c>
      <c r="H20" s="2">
        <v>1.8</v>
      </c>
      <c r="I20" s="4" t="s">
        <v>23</v>
      </c>
      <c r="J20" s="2">
        <v>46.6</v>
      </c>
      <c r="K20" s="4" t="s">
        <v>23</v>
      </c>
      <c r="L20" s="2">
        <v>396</v>
      </c>
      <c r="M20" s="4" t="s">
        <v>23</v>
      </c>
      <c r="N20" s="2">
        <v>0</v>
      </c>
      <c r="O20" s="4" t="s">
        <v>264</v>
      </c>
      <c r="P20" s="2">
        <v>211.1</v>
      </c>
      <c r="Q20" s="4" t="s">
        <v>23</v>
      </c>
      <c r="R20" s="2">
        <v>376.4</v>
      </c>
      <c r="S20" s="4" t="s">
        <v>23</v>
      </c>
      <c r="T20" s="2">
        <v>81.3</v>
      </c>
      <c r="U20" s="4" t="s">
        <v>23</v>
      </c>
      <c r="V20" s="2">
        <v>142.30000000000001</v>
      </c>
      <c r="W20" s="4" t="s">
        <v>23</v>
      </c>
      <c r="X20" s="2">
        <v>105.8</v>
      </c>
      <c r="Y20" s="4" t="s">
        <v>23</v>
      </c>
      <c r="Z20" s="2">
        <v>5.3</v>
      </c>
      <c r="AA20" s="4" t="s">
        <v>23</v>
      </c>
      <c r="AB20" s="1"/>
    </row>
    <row r="21" spans="1:28" ht="15" customHeight="1">
      <c r="A21" s="1"/>
      <c r="B21" s="4">
        <v>2010</v>
      </c>
      <c r="C21" s="37">
        <v>7.1</v>
      </c>
      <c r="D21" s="37"/>
      <c r="E21" s="4" t="s">
        <v>23</v>
      </c>
      <c r="F21" s="2">
        <v>25.8</v>
      </c>
      <c r="G21" s="4" t="s">
        <v>23</v>
      </c>
      <c r="H21" s="2">
        <v>9.4</v>
      </c>
      <c r="I21" s="4" t="s">
        <v>23</v>
      </c>
      <c r="J21" s="2">
        <v>0.6</v>
      </c>
      <c r="K21" s="4" t="s">
        <v>38</v>
      </c>
      <c r="L21" s="2"/>
      <c r="M21" s="4" t="s">
        <v>23</v>
      </c>
      <c r="N21" s="2"/>
      <c r="O21" s="4" t="s">
        <v>23</v>
      </c>
      <c r="P21" s="2">
        <v>35.299999999999997</v>
      </c>
      <c r="Q21" s="4" t="s">
        <v>264</v>
      </c>
      <c r="R21" s="2"/>
      <c r="S21" s="4" t="s">
        <v>23</v>
      </c>
      <c r="T21" s="2">
        <v>20.9</v>
      </c>
      <c r="U21" s="4" t="s">
        <v>23</v>
      </c>
      <c r="V21" s="2"/>
      <c r="W21" s="4" t="s">
        <v>23</v>
      </c>
      <c r="X21" s="2">
        <v>0</v>
      </c>
      <c r="Y21" s="4" t="s">
        <v>38</v>
      </c>
      <c r="Z21" s="2">
        <v>34.6</v>
      </c>
      <c r="AA21" s="4" t="s">
        <v>23</v>
      </c>
      <c r="AB21" s="1"/>
    </row>
    <row r="22" spans="1:28" ht="15" customHeight="1">
      <c r="A22" s="1"/>
      <c r="B22" s="4">
        <v>2011</v>
      </c>
      <c r="C22" s="37">
        <v>53.9</v>
      </c>
      <c r="D22" s="37"/>
      <c r="E22" s="4" t="s">
        <v>23</v>
      </c>
      <c r="F22" s="2">
        <v>13</v>
      </c>
      <c r="G22" s="4" t="s">
        <v>23</v>
      </c>
      <c r="H22" s="2">
        <v>71.8</v>
      </c>
      <c r="I22" s="4" t="s">
        <v>23</v>
      </c>
      <c r="J22" s="2">
        <v>157.4</v>
      </c>
      <c r="K22" s="4" t="s">
        <v>23</v>
      </c>
      <c r="L22" s="2">
        <v>80.099999999999994</v>
      </c>
      <c r="M22" s="4" t="s">
        <v>23</v>
      </c>
      <c r="N22" s="2">
        <v>285.89999999999998</v>
      </c>
      <c r="O22" s="4" t="s">
        <v>23</v>
      </c>
      <c r="P22" s="2">
        <v>235.8</v>
      </c>
      <c r="Q22" s="4" t="s">
        <v>23</v>
      </c>
      <c r="R22" s="2">
        <v>346</v>
      </c>
      <c r="S22" s="4" t="s">
        <v>23</v>
      </c>
      <c r="T22" s="2">
        <v>123</v>
      </c>
      <c r="U22" s="4" t="s">
        <v>23</v>
      </c>
      <c r="V22" s="2">
        <v>35.700000000000003</v>
      </c>
      <c r="W22" s="4" t="s">
        <v>23</v>
      </c>
      <c r="X22" s="2">
        <v>15.7</v>
      </c>
      <c r="Y22" s="4" t="s">
        <v>23</v>
      </c>
      <c r="Z22" s="2">
        <v>0</v>
      </c>
      <c r="AA22" s="4" t="s">
        <v>23</v>
      </c>
      <c r="AB22" s="1"/>
    </row>
    <row r="23" spans="1:28" ht="15" customHeight="1">
      <c r="A23" s="1"/>
      <c r="B23" s="4">
        <v>2012</v>
      </c>
      <c r="C23" s="37">
        <v>1.3</v>
      </c>
      <c r="D23" s="37"/>
      <c r="E23" s="4" t="s">
        <v>23</v>
      </c>
      <c r="F23" s="2">
        <v>164.7</v>
      </c>
      <c r="G23" s="4" t="s">
        <v>23</v>
      </c>
      <c r="H23" s="2">
        <v>3</v>
      </c>
      <c r="I23" s="4" t="s">
        <v>23</v>
      </c>
      <c r="J23" s="2">
        <v>13.6</v>
      </c>
      <c r="K23" s="4" t="s">
        <v>23</v>
      </c>
      <c r="L23" s="2">
        <v>285.3</v>
      </c>
      <c r="M23" s="4" t="s">
        <v>23</v>
      </c>
      <c r="N23" s="2">
        <v>392.5</v>
      </c>
      <c r="O23" s="4" t="s">
        <v>23</v>
      </c>
      <c r="P23" s="2">
        <v>70</v>
      </c>
      <c r="Q23" s="4" t="s">
        <v>23</v>
      </c>
      <c r="R23" s="2">
        <v>178.9</v>
      </c>
      <c r="S23" s="4" t="s">
        <v>23</v>
      </c>
      <c r="T23" s="2">
        <v>11.4</v>
      </c>
      <c r="U23" s="4" t="s">
        <v>23</v>
      </c>
      <c r="V23" s="2">
        <v>86.3</v>
      </c>
      <c r="W23" s="4" t="s">
        <v>23</v>
      </c>
      <c r="X23" s="2">
        <v>155.4</v>
      </c>
      <c r="Y23" s="4" t="s">
        <v>23</v>
      </c>
      <c r="Z23" s="2">
        <v>254.6</v>
      </c>
      <c r="AA23" s="4" t="s">
        <v>23</v>
      </c>
      <c r="AB23" s="1"/>
    </row>
    <row r="24" spans="1:28" ht="15" customHeight="1">
      <c r="A24" s="1"/>
      <c r="B24" s="4">
        <v>2013</v>
      </c>
      <c r="C24" s="37">
        <v>3.8</v>
      </c>
      <c r="D24" s="37"/>
      <c r="E24" s="4" t="s">
        <v>23</v>
      </c>
      <c r="F24" s="2">
        <v>48.3</v>
      </c>
      <c r="G24" s="4" t="s">
        <v>23</v>
      </c>
      <c r="H24" s="2">
        <v>4.3</v>
      </c>
      <c r="I24" s="4" t="s">
        <v>23</v>
      </c>
      <c r="J24" s="2">
        <v>9.8000000000000007</v>
      </c>
      <c r="K24" s="4" t="s">
        <v>23</v>
      </c>
      <c r="L24" s="2">
        <v>343.8</v>
      </c>
      <c r="M24" s="4" t="s">
        <v>23</v>
      </c>
      <c r="N24" s="2">
        <v>196.6</v>
      </c>
      <c r="O24" s="4" t="s">
        <v>23</v>
      </c>
      <c r="P24" s="2">
        <v>245.2</v>
      </c>
      <c r="Q24" s="4" t="s">
        <v>23</v>
      </c>
      <c r="R24" s="2">
        <v>213.9</v>
      </c>
      <c r="S24" s="4" t="s">
        <v>23</v>
      </c>
      <c r="T24" s="2">
        <v>137.9</v>
      </c>
      <c r="U24" s="4" t="s">
        <v>23</v>
      </c>
      <c r="V24" s="2">
        <v>62.4</v>
      </c>
      <c r="W24" s="4" t="s">
        <v>23</v>
      </c>
      <c r="X24" s="2">
        <v>16.7</v>
      </c>
      <c r="Y24" s="4" t="s">
        <v>23</v>
      </c>
      <c r="Z24" s="2">
        <v>0</v>
      </c>
      <c r="AA24" s="4" t="s">
        <v>23</v>
      </c>
      <c r="AB24" s="1"/>
    </row>
    <row r="25" spans="1:28" ht="15" customHeight="1">
      <c r="A25" s="1"/>
      <c r="B25" s="4">
        <v>2014</v>
      </c>
      <c r="C25" s="37">
        <v>36.1</v>
      </c>
      <c r="D25" s="37"/>
      <c r="E25" s="4" t="s">
        <v>23</v>
      </c>
      <c r="F25" s="2">
        <v>21.3</v>
      </c>
      <c r="G25" s="4" t="s">
        <v>23</v>
      </c>
      <c r="H25" s="2">
        <v>78.599999999999994</v>
      </c>
      <c r="I25" s="4" t="s">
        <v>23</v>
      </c>
      <c r="J25" s="2">
        <v>66.8</v>
      </c>
      <c r="K25" s="4" t="s">
        <v>23</v>
      </c>
      <c r="L25" s="2">
        <v>206.4</v>
      </c>
      <c r="M25" s="4" t="s">
        <v>23</v>
      </c>
      <c r="N25" s="2">
        <v>345.1</v>
      </c>
      <c r="O25" s="4" t="s">
        <v>23</v>
      </c>
      <c r="P25" s="2">
        <v>311.39999999999998</v>
      </c>
      <c r="Q25" s="4" t="s">
        <v>23</v>
      </c>
      <c r="R25" s="2">
        <v>278.89999999999998</v>
      </c>
      <c r="S25" s="4" t="s">
        <v>23</v>
      </c>
      <c r="T25" s="2">
        <v>208.4</v>
      </c>
      <c r="U25" s="4" t="s">
        <v>23</v>
      </c>
      <c r="V25" s="2">
        <v>32.799999999999997</v>
      </c>
      <c r="W25" s="4" t="s">
        <v>23</v>
      </c>
      <c r="X25" s="2">
        <v>11.6</v>
      </c>
      <c r="Y25" s="4" t="s">
        <v>23</v>
      </c>
      <c r="Z25" s="2">
        <v>33.700000000000003</v>
      </c>
      <c r="AA25" s="4" t="s">
        <v>23</v>
      </c>
      <c r="AB25" s="1"/>
    </row>
    <row r="26" spans="1:28" ht="15" customHeight="1">
      <c r="A26" s="1"/>
      <c r="B26" s="4">
        <v>2015</v>
      </c>
      <c r="C26" s="37">
        <v>0</v>
      </c>
      <c r="D26" s="37"/>
      <c r="E26" s="4" t="s">
        <v>23</v>
      </c>
      <c r="F26" s="2">
        <v>0</v>
      </c>
      <c r="G26" s="4" t="s">
        <v>23</v>
      </c>
      <c r="H26" s="2">
        <v>0</v>
      </c>
      <c r="I26" s="4" t="s">
        <v>23</v>
      </c>
      <c r="J26" s="2">
        <v>13.6</v>
      </c>
      <c r="K26" s="4" t="s">
        <v>38</v>
      </c>
      <c r="L26" s="2">
        <v>38.9</v>
      </c>
      <c r="M26" s="4" t="s">
        <v>38</v>
      </c>
      <c r="N26" s="2">
        <v>226.7</v>
      </c>
      <c r="O26" s="4" t="s">
        <v>23</v>
      </c>
      <c r="P26" s="2">
        <v>375.7</v>
      </c>
      <c r="Q26" s="4" t="s">
        <v>23</v>
      </c>
      <c r="R26" s="2">
        <v>462.5</v>
      </c>
      <c r="S26" s="4" t="s">
        <v>23</v>
      </c>
      <c r="T26" s="2">
        <v>167.7</v>
      </c>
      <c r="U26" s="4" t="s">
        <v>23</v>
      </c>
      <c r="V26" s="2">
        <v>150.9</v>
      </c>
      <c r="W26" s="4" t="s">
        <v>23</v>
      </c>
      <c r="X26" s="2">
        <v>2.2999999999999998</v>
      </c>
      <c r="Y26" s="4" t="s">
        <v>23</v>
      </c>
      <c r="Z26" s="2">
        <v>0</v>
      </c>
      <c r="AA26" s="4" t="s">
        <v>23</v>
      </c>
      <c r="AB26" s="1"/>
    </row>
    <row r="27" spans="1:28" ht="50.1" customHeight="1">
      <c r="A27" s="1"/>
      <c r="B27" s="38" t="s">
        <v>39</v>
      </c>
      <c r="C27" s="38"/>
      <c r="D27" s="38"/>
      <c r="E27" s="38"/>
      <c r="F27" s="38"/>
      <c r="G27" s="38"/>
      <c r="H27" s="38" t="s">
        <v>40</v>
      </c>
      <c r="I27" s="38"/>
      <c r="J27" s="38"/>
      <c r="K27" s="38"/>
      <c r="L27" s="38"/>
      <c r="M27" s="3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</sheetData>
  <mergeCells count="48">
    <mergeCell ref="C24:D24"/>
    <mergeCell ref="C25:D25"/>
    <mergeCell ref="C26:D26"/>
    <mergeCell ref="C18:D18"/>
    <mergeCell ref="C19:D19"/>
    <mergeCell ref="C20:D20"/>
    <mergeCell ref="C21:D21"/>
    <mergeCell ref="C22:D22"/>
    <mergeCell ref="C23:D23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B27:G27"/>
    <mergeCell ref="H27:M27"/>
    <mergeCell ref="B10:C10"/>
    <mergeCell ref="C11:D11"/>
    <mergeCell ref="C12:D12"/>
    <mergeCell ref="C13:D13"/>
    <mergeCell ref="C14:D14"/>
    <mergeCell ref="C15:D15"/>
    <mergeCell ref="C16:D16"/>
    <mergeCell ref="C17:D17"/>
    <mergeCell ref="B9:C9"/>
    <mergeCell ref="D9:N9"/>
    <mergeCell ref="O9:Q9"/>
    <mergeCell ref="R9:U9"/>
    <mergeCell ref="V9:Y9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C73"/>
  <sheetViews>
    <sheetView topLeftCell="B1" workbookViewId="0">
      <selection activeCell="AA22" sqref="AA22"/>
    </sheetView>
  </sheetViews>
  <sheetFormatPr baseColWidth="10" defaultColWidth="9.140625" defaultRowHeight="12.75"/>
  <cols>
    <col min="1" max="1" width="8.85546875" hidden="1" customWidth="1"/>
    <col min="2" max="2" width="10.42578125" customWidth="1"/>
    <col min="3" max="3" width="8" customWidth="1"/>
    <col min="4" max="4" width="0.28515625" customWidth="1"/>
    <col min="5" max="5" width="3.42578125" customWidth="1"/>
    <col min="6" max="6" width="8.42578125" customWidth="1"/>
    <col min="7" max="7" width="3.425781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42578125" customWidth="1"/>
    <col min="14" max="14" width="8.42578125" customWidth="1"/>
    <col min="15" max="15" width="3.42578125" customWidth="1"/>
    <col min="16" max="16" width="8.42578125" customWidth="1"/>
    <col min="17" max="17" width="3.42578125" customWidth="1"/>
    <col min="18" max="18" width="8.42578125" customWidth="1"/>
    <col min="19" max="19" width="3.42578125" customWidth="1"/>
    <col min="20" max="20" width="8.42578125" customWidth="1"/>
    <col min="21" max="21" width="3.42578125" customWidth="1"/>
    <col min="22" max="22" width="8.42578125" customWidth="1"/>
    <col min="23" max="23" width="3.42578125" customWidth="1"/>
    <col min="24" max="24" width="8.42578125" customWidth="1"/>
    <col min="25" max="25" width="3.42578125" customWidth="1"/>
    <col min="26" max="26" width="8.42578125" customWidth="1"/>
    <col min="27" max="27" width="3.42578125" customWidth="1"/>
    <col min="28" max="29" width="8.85546875" hidden="1" customWidth="1"/>
  </cols>
  <sheetData>
    <row r="1" spans="1:28" ht="15" customHeight="1">
      <c r="A1" s="1"/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7" t="s">
        <v>1</v>
      </c>
      <c r="W1" s="37"/>
      <c r="X1" s="37"/>
      <c r="Y1" s="37"/>
      <c r="Z1" s="43">
        <v>3</v>
      </c>
      <c r="AA1" s="43"/>
      <c r="AB1" s="1"/>
    </row>
    <row r="2" spans="1:28" ht="15" customHeight="1">
      <c r="A2" s="1"/>
      <c r="B2" s="43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37" t="s">
        <v>3</v>
      </c>
      <c r="W2" s="37"/>
      <c r="X2" s="37"/>
      <c r="Y2" s="37"/>
      <c r="Z2" s="45">
        <v>42458.28924489583</v>
      </c>
      <c r="AA2" s="45"/>
      <c r="AB2" s="1"/>
    </row>
    <row r="3" spans="1:28" ht="15" customHeight="1">
      <c r="A3" s="1"/>
      <c r="B3" s="43" t="s">
        <v>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1"/>
    </row>
    <row r="4" spans="1:28" ht="15" customHeight="1">
      <c r="A4" s="1"/>
      <c r="B4" s="46" t="s">
        <v>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1"/>
    </row>
    <row r="5" spans="1:28" ht="15" customHeight="1">
      <c r="A5" s="1"/>
      <c r="B5" s="44" t="s">
        <v>807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1"/>
    </row>
    <row r="6" spans="1:28" ht="15" customHeight="1">
      <c r="A6" s="1"/>
      <c r="B6" s="39" t="s">
        <v>7</v>
      </c>
      <c r="C6" s="39"/>
      <c r="D6" s="43" t="s">
        <v>895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1"/>
      <c r="B7" s="39" t="s">
        <v>9</v>
      </c>
      <c r="C7" s="39"/>
      <c r="D7" s="43" t="s">
        <v>894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39" t="s">
        <v>11</v>
      </c>
      <c r="P7" s="39"/>
      <c r="Q7" s="39"/>
      <c r="R7" s="43">
        <v>465</v>
      </c>
      <c r="S7" s="43"/>
      <c r="T7" s="43"/>
      <c r="U7" s="43"/>
      <c r="V7" s="39" t="s">
        <v>12</v>
      </c>
      <c r="W7" s="39"/>
      <c r="X7" s="39"/>
      <c r="Y7" s="39"/>
      <c r="Z7" s="42">
        <v>5948284</v>
      </c>
      <c r="AA7" s="42"/>
      <c r="AB7" s="1"/>
    </row>
    <row r="8" spans="1:28" ht="15" customHeight="1">
      <c r="A8" s="1"/>
      <c r="B8" s="39" t="s">
        <v>13</v>
      </c>
      <c r="C8" s="39"/>
      <c r="D8" s="43" t="s">
        <v>775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39" t="s">
        <v>15</v>
      </c>
      <c r="P8" s="39"/>
      <c r="Q8" s="39"/>
      <c r="R8" s="43" t="s">
        <v>893</v>
      </c>
      <c r="S8" s="43"/>
      <c r="T8" s="43"/>
      <c r="U8" s="43"/>
      <c r="V8" s="39" t="s">
        <v>17</v>
      </c>
      <c r="W8" s="39"/>
      <c r="X8" s="39"/>
      <c r="Y8" s="39"/>
      <c r="Z8" s="42">
        <v>274109</v>
      </c>
      <c r="AA8" s="42"/>
      <c r="AB8" s="1"/>
    </row>
    <row r="9" spans="1:28" ht="15" customHeight="1">
      <c r="A9" s="1"/>
      <c r="B9" s="39" t="s">
        <v>18</v>
      </c>
      <c r="C9" s="39"/>
      <c r="D9" s="43" t="s">
        <v>827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39" t="s">
        <v>20</v>
      </c>
      <c r="P9" s="39"/>
      <c r="Q9" s="39"/>
      <c r="R9" s="43" t="s">
        <v>892</v>
      </c>
      <c r="S9" s="43"/>
      <c r="T9" s="43"/>
      <c r="U9" s="43"/>
      <c r="V9" s="39" t="s">
        <v>22</v>
      </c>
      <c r="W9" s="39"/>
      <c r="X9" s="39"/>
      <c r="Y9" s="39"/>
      <c r="Z9" s="41">
        <v>0</v>
      </c>
      <c r="AA9" s="41"/>
      <c r="AB9" s="1"/>
    </row>
    <row r="10" spans="1:28" ht="15" customHeight="1">
      <c r="A10" s="1"/>
      <c r="B10" s="39" t="s">
        <v>23</v>
      </c>
      <c r="C10" s="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1"/>
      <c r="B11" s="3" t="s">
        <v>24</v>
      </c>
      <c r="C11" s="40" t="s">
        <v>25</v>
      </c>
      <c r="D11" s="40"/>
      <c r="E11" s="3" t="s">
        <v>26</v>
      </c>
      <c r="F11" s="3" t="s">
        <v>27</v>
      </c>
      <c r="G11" s="3" t="s">
        <v>26</v>
      </c>
      <c r="H11" s="3" t="s">
        <v>28</v>
      </c>
      <c r="I11" s="3" t="s">
        <v>26</v>
      </c>
      <c r="J11" s="3" t="s">
        <v>29</v>
      </c>
      <c r="K11" s="3" t="s">
        <v>26</v>
      </c>
      <c r="L11" s="3" t="s">
        <v>30</v>
      </c>
      <c r="M11" s="3" t="s">
        <v>26</v>
      </c>
      <c r="N11" s="3" t="s">
        <v>31</v>
      </c>
      <c r="O11" s="3" t="s">
        <v>26</v>
      </c>
      <c r="P11" s="3" t="s">
        <v>32</v>
      </c>
      <c r="Q11" s="3" t="s">
        <v>26</v>
      </c>
      <c r="R11" s="3" t="s">
        <v>33</v>
      </c>
      <c r="S11" s="3" t="s">
        <v>26</v>
      </c>
      <c r="T11" s="3" t="s">
        <v>34</v>
      </c>
      <c r="U11" s="3" t="s">
        <v>26</v>
      </c>
      <c r="V11" s="3" t="s">
        <v>35</v>
      </c>
      <c r="W11" s="3" t="s">
        <v>26</v>
      </c>
      <c r="X11" s="3" t="s">
        <v>36</v>
      </c>
      <c r="Y11" s="3" t="s">
        <v>26</v>
      </c>
      <c r="Z11" s="3" t="s">
        <v>37</v>
      </c>
      <c r="AA11" s="3" t="s">
        <v>26</v>
      </c>
      <c r="AB11" s="1"/>
    </row>
    <row r="12" spans="1:28" ht="15" customHeight="1">
      <c r="A12" s="1"/>
      <c r="B12" s="4">
        <v>1956</v>
      </c>
      <c r="C12" s="37"/>
      <c r="D12" s="37"/>
      <c r="E12" s="4" t="s">
        <v>23</v>
      </c>
      <c r="F12" s="2"/>
      <c r="G12" s="4" t="s">
        <v>23</v>
      </c>
      <c r="H12" s="2"/>
      <c r="I12" s="4" t="s">
        <v>23</v>
      </c>
      <c r="J12" s="2"/>
      <c r="K12" s="4" t="s">
        <v>23</v>
      </c>
      <c r="L12" s="2"/>
      <c r="M12" s="4" t="s">
        <v>23</v>
      </c>
      <c r="N12" s="2"/>
      <c r="O12" s="4" t="s">
        <v>23</v>
      </c>
      <c r="P12" s="2"/>
      <c r="Q12" s="4" t="s">
        <v>23</v>
      </c>
      <c r="R12" s="2"/>
      <c r="S12" s="4" t="s">
        <v>23</v>
      </c>
      <c r="T12" s="2"/>
      <c r="U12" s="4" t="s">
        <v>23</v>
      </c>
      <c r="V12" s="2">
        <v>130</v>
      </c>
      <c r="W12" s="4" t="s">
        <v>38</v>
      </c>
      <c r="X12" s="2">
        <v>30</v>
      </c>
      <c r="Y12" s="4" t="s">
        <v>23</v>
      </c>
      <c r="Z12" s="2">
        <v>18</v>
      </c>
      <c r="AA12" s="4" t="s">
        <v>23</v>
      </c>
      <c r="AB12" s="1"/>
    </row>
    <row r="13" spans="1:28" ht="15" customHeight="1">
      <c r="A13" s="1"/>
      <c r="B13" s="4">
        <v>1957</v>
      </c>
      <c r="C13" s="37">
        <v>27</v>
      </c>
      <c r="D13" s="37"/>
      <c r="E13" s="4" t="s">
        <v>23</v>
      </c>
      <c r="F13" s="2">
        <v>4</v>
      </c>
      <c r="G13" s="4" t="s">
        <v>23</v>
      </c>
      <c r="H13" s="2">
        <v>14</v>
      </c>
      <c r="I13" s="4" t="s">
        <v>23</v>
      </c>
      <c r="J13" s="2">
        <v>41</v>
      </c>
      <c r="K13" s="4" t="s">
        <v>23</v>
      </c>
      <c r="L13" s="2">
        <v>358</v>
      </c>
      <c r="M13" s="4" t="s">
        <v>23</v>
      </c>
      <c r="N13" s="2">
        <v>135</v>
      </c>
      <c r="O13" s="4" t="s">
        <v>23</v>
      </c>
      <c r="P13" s="2">
        <v>269</v>
      </c>
      <c r="Q13" s="4" t="s">
        <v>23</v>
      </c>
      <c r="R13" s="2">
        <v>422</v>
      </c>
      <c r="S13" s="4" t="s">
        <v>23</v>
      </c>
      <c r="T13" s="2">
        <v>69</v>
      </c>
      <c r="U13" s="4" t="s">
        <v>23</v>
      </c>
      <c r="V13" s="2">
        <v>73</v>
      </c>
      <c r="W13" s="4" t="s">
        <v>23</v>
      </c>
      <c r="X13" s="2">
        <v>90</v>
      </c>
      <c r="Y13" s="4" t="s">
        <v>23</v>
      </c>
      <c r="Z13" s="2">
        <v>83</v>
      </c>
      <c r="AA13" s="4" t="s">
        <v>23</v>
      </c>
      <c r="AB13" s="1"/>
    </row>
    <row r="14" spans="1:28" ht="15" customHeight="1">
      <c r="A14" s="1"/>
      <c r="B14" s="4">
        <v>1958</v>
      </c>
      <c r="C14" s="37">
        <v>0</v>
      </c>
      <c r="D14" s="37"/>
      <c r="E14" s="4" t="s">
        <v>23</v>
      </c>
      <c r="F14" s="2">
        <v>0</v>
      </c>
      <c r="G14" s="4" t="s">
        <v>23</v>
      </c>
      <c r="H14" s="2">
        <v>0</v>
      </c>
      <c r="I14" s="4" t="s">
        <v>23</v>
      </c>
      <c r="J14" s="2">
        <v>90</v>
      </c>
      <c r="K14" s="4" t="s">
        <v>23</v>
      </c>
      <c r="L14" s="2">
        <v>351</v>
      </c>
      <c r="M14" s="4" t="s">
        <v>23</v>
      </c>
      <c r="N14" s="2">
        <v>376</v>
      </c>
      <c r="O14" s="4" t="s">
        <v>23</v>
      </c>
      <c r="P14" s="2">
        <v>184</v>
      </c>
      <c r="Q14" s="4" t="s">
        <v>23</v>
      </c>
      <c r="R14" s="2">
        <v>295</v>
      </c>
      <c r="S14" s="4" t="s">
        <v>23</v>
      </c>
      <c r="T14" s="2">
        <v>243</v>
      </c>
      <c r="U14" s="4" t="s">
        <v>23</v>
      </c>
      <c r="V14" s="2">
        <v>20</v>
      </c>
      <c r="W14" s="4" t="s">
        <v>23</v>
      </c>
      <c r="X14" s="2">
        <v>87</v>
      </c>
      <c r="Y14" s="4" t="s">
        <v>23</v>
      </c>
      <c r="Z14" s="2">
        <v>0</v>
      </c>
      <c r="AA14" s="4" t="s">
        <v>23</v>
      </c>
      <c r="AB14" s="1"/>
    </row>
    <row r="15" spans="1:28" ht="15" customHeight="1">
      <c r="A15" s="1"/>
      <c r="B15" s="4">
        <v>1959</v>
      </c>
      <c r="C15" s="37">
        <v>61</v>
      </c>
      <c r="D15" s="37"/>
      <c r="E15" s="4" t="s">
        <v>23</v>
      </c>
      <c r="F15" s="2">
        <v>14</v>
      </c>
      <c r="G15" s="4" t="s">
        <v>23</v>
      </c>
      <c r="H15" s="2">
        <v>101</v>
      </c>
      <c r="I15" s="4" t="s">
        <v>23</v>
      </c>
      <c r="J15" s="2">
        <v>446</v>
      </c>
      <c r="K15" s="4" t="s">
        <v>23</v>
      </c>
      <c r="L15" s="2">
        <v>194.9</v>
      </c>
      <c r="M15" s="4" t="s">
        <v>23</v>
      </c>
      <c r="N15" s="2">
        <v>217</v>
      </c>
      <c r="O15" s="4" t="s">
        <v>38</v>
      </c>
      <c r="P15" s="2">
        <v>391</v>
      </c>
      <c r="Q15" s="4" t="s">
        <v>23</v>
      </c>
      <c r="R15" s="2">
        <v>203</v>
      </c>
      <c r="S15" s="4" t="s">
        <v>23</v>
      </c>
      <c r="T15" s="2">
        <v>237</v>
      </c>
      <c r="U15" s="4" t="s">
        <v>23</v>
      </c>
      <c r="V15" s="2">
        <v>87</v>
      </c>
      <c r="W15" s="4" t="s">
        <v>23</v>
      </c>
      <c r="X15" s="2">
        <v>3</v>
      </c>
      <c r="Y15" s="4" t="s">
        <v>23</v>
      </c>
      <c r="Z15" s="2">
        <v>0</v>
      </c>
      <c r="AA15" s="4" t="s">
        <v>23</v>
      </c>
      <c r="AB15" s="1"/>
    </row>
    <row r="16" spans="1:28" ht="15" customHeight="1">
      <c r="A16" s="1"/>
      <c r="B16" s="4">
        <v>1960</v>
      </c>
      <c r="C16" s="37">
        <v>64</v>
      </c>
      <c r="D16" s="37"/>
      <c r="E16" s="4" t="s">
        <v>23</v>
      </c>
      <c r="F16" s="2">
        <v>0</v>
      </c>
      <c r="G16" s="4" t="s">
        <v>23</v>
      </c>
      <c r="H16" s="2">
        <v>99</v>
      </c>
      <c r="I16" s="4" t="s">
        <v>23</v>
      </c>
      <c r="J16" s="2">
        <v>81</v>
      </c>
      <c r="K16" s="4" t="s">
        <v>23</v>
      </c>
      <c r="L16" s="2">
        <v>73</v>
      </c>
      <c r="M16" s="4" t="s">
        <v>23</v>
      </c>
      <c r="N16" s="2">
        <v>534</v>
      </c>
      <c r="O16" s="4" t="s">
        <v>23</v>
      </c>
      <c r="P16" s="2">
        <v>193</v>
      </c>
      <c r="Q16" s="4" t="s">
        <v>38</v>
      </c>
      <c r="R16" s="2">
        <v>89</v>
      </c>
      <c r="S16" s="4" t="s">
        <v>23</v>
      </c>
      <c r="T16" s="2">
        <v>86</v>
      </c>
      <c r="U16" s="4" t="s">
        <v>38</v>
      </c>
      <c r="V16" s="2">
        <v>174.9</v>
      </c>
      <c r="W16" s="4" t="s">
        <v>23</v>
      </c>
      <c r="X16" s="2">
        <v>17</v>
      </c>
      <c r="Y16" s="4" t="s">
        <v>23</v>
      </c>
      <c r="Z16" s="2">
        <v>21</v>
      </c>
      <c r="AA16" s="4" t="s">
        <v>23</v>
      </c>
      <c r="AB16" s="1"/>
    </row>
    <row r="17" spans="1:28" ht="15" customHeight="1">
      <c r="A17" s="1"/>
      <c r="B17" s="4">
        <v>1961</v>
      </c>
      <c r="C17" s="37">
        <v>73</v>
      </c>
      <c r="D17" s="37"/>
      <c r="E17" s="4" t="s">
        <v>23</v>
      </c>
      <c r="F17" s="2">
        <v>8</v>
      </c>
      <c r="G17" s="4" t="s">
        <v>23</v>
      </c>
      <c r="H17" s="2">
        <v>76</v>
      </c>
      <c r="I17" s="4" t="s">
        <v>23</v>
      </c>
      <c r="J17" s="2">
        <v>10</v>
      </c>
      <c r="K17" s="4" t="s">
        <v>23</v>
      </c>
      <c r="L17" s="2">
        <v>88</v>
      </c>
      <c r="M17" s="4" t="s">
        <v>23</v>
      </c>
      <c r="N17" s="2">
        <v>324</v>
      </c>
      <c r="O17" s="4" t="s">
        <v>23</v>
      </c>
      <c r="P17" s="2">
        <v>353</v>
      </c>
      <c r="Q17" s="4" t="s">
        <v>23</v>
      </c>
      <c r="R17" s="2">
        <v>279</v>
      </c>
      <c r="S17" s="4" t="s">
        <v>23</v>
      </c>
      <c r="T17" s="2">
        <v>414</v>
      </c>
      <c r="U17" s="4" t="s">
        <v>38</v>
      </c>
      <c r="V17" s="2"/>
      <c r="W17" s="4" t="s">
        <v>23</v>
      </c>
      <c r="X17" s="2">
        <v>0</v>
      </c>
      <c r="Y17" s="4" t="s">
        <v>23</v>
      </c>
      <c r="Z17" s="2">
        <v>7</v>
      </c>
      <c r="AA17" s="4" t="s">
        <v>23</v>
      </c>
      <c r="AB17" s="1"/>
    </row>
    <row r="18" spans="1:28" ht="15" customHeight="1">
      <c r="A18" s="1"/>
      <c r="B18" s="4">
        <v>1962</v>
      </c>
      <c r="C18" s="37">
        <v>2</v>
      </c>
      <c r="D18" s="37"/>
      <c r="E18" s="4" t="s">
        <v>23</v>
      </c>
      <c r="F18" s="2">
        <v>0</v>
      </c>
      <c r="G18" s="4" t="s">
        <v>23</v>
      </c>
      <c r="H18" s="2">
        <v>15.5</v>
      </c>
      <c r="I18" s="4" t="s">
        <v>23</v>
      </c>
      <c r="J18" s="2">
        <v>50.2</v>
      </c>
      <c r="K18" s="4" t="s">
        <v>23</v>
      </c>
      <c r="L18" s="2">
        <v>50.8</v>
      </c>
      <c r="M18" s="4" t="s">
        <v>23</v>
      </c>
      <c r="N18" s="2">
        <v>337.1</v>
      </c>
      <c r="O18" s="4" t="s">
        <v>23</v>
      </c>
      <c r="P18" s="2">
        <v>60</v>
      </c>
      <c r="Q18" s="4" t="s">
        <v>23</v>
      </c>
      <c r="R18" s="2">
        <v>204.4</v>
      </c>
      <c r="S18" s="4" t="s">
        <v>38</v>
      </c>
      <c r="T18" s="2">
        <v>73.3</v>
      </c>
      <c r="U18" s="4" t="s">
        <v>23</v>
      </c>
      <c r="V18" s="2">
        <v>93.7</v>
      </c>
      <c r="W18" s="4" t="s">
        <v>23</v>
      </c>
      <c r="X18" s="2">
        <v>9</v>
      </c>
      <c r="Y18" s="4" t="s">
        <v>23</v>
      </c>
      <c r="Z18" s="2">
        <v>0</v>
      </c>
      <c r="AA18" s="4" t="s">
        <v>23</v>
      </c>
      <c r="AB18" s="1"/>
    </row>
    <row r="19" spans="1:28" ht="15" customHeight="1">
      <c r="A19" s="1"/>
      <c r="B19" s="4">
        <v>1963</v>
      </c>
      <c r="C19" s="37">
        <v>0</v>
      </c>
      <c r="D19" s="37"/>
      <c r="E19" s="4" t="s">
        <v>23</v>
      </c>
      <c r="F19" s="2">
        <v>2.6</v>
      </c>
      <c r="G19" s="4" t="s">
        <v>23</v>
      </c>
      <c r="H19" s="2">
        <v>36.5</v>
      </c>
      <c r="I19" s="4" t="s">
        <v>23</v>
      </c>
      <c r="J19" s="2">
        <v>97.5</v>
      </c>
      <c r="K19" s="4" t="s">
        <v>23</v>
      </c>
      <c r="L19" s="2">
        <v>125</v>
      </c>
      <c r="M19" s="4" t="s">
        <v>23</v>
      </c>
      <c r="N19" s="2">
        <v>270.5</v>
      </c>
      <c r="O19" s="4" t="s">
        <v>38</v>
      </c>
      <c r="P19" s="2">
        <v>472.5</v>
      </c>
      <c r="Q19" s="4" t="s">
        <v>23</v>
      </c>
      <c r="R19" s="2">
        <v>519.5</v>
      </c>
      <c r="S19" s="4" t="s">
        <v>38</v>
      </c>
      <c r="T19" s="2">
        <v>263.8</v>
      </c>
      <c r="U19" s="4" t="s">
        <v>23</v>
      </c>
      <c r="V19" s="2">
        <v>187.7</v>
      </c>
      <c r="W19" s="4" t="s">
        <v>23</v>
      </c>
      <c r="X19" s="2">
        <v>112.9</v>
      </c>
      <c r="Y19" s="4" t="s">
        <v>23</v>
      </c>
      <c r="Z19" s="2">
        <v>19</v>
      </c>
      <c r="AA19" s="4" t="s">
        <v>23</v>
      </c>
      <c r="AB19" s="1"/>
    </row>
    <row r="20" spans="1:28" ht="15" customHeight="1">
      <c r="A20" s="1"/>
      <c r="B20" s="4">
        <v>1964</v>
      </c>
      <c r="C20" s="37">
        <v>32.5</v>
      </c>
      <c r="D20" s="37"/>
      <c r="E20" s="4" t="s">
        <v>23</v>
      </c>
      <c r="F20" s="2">
        <v>0</v>
      </c>
      <c r="G20" s="4" t="s">
        <v>23</v>
      </c>
      <c r="H20" s="2">
        <v>43.5</v>
      </c>
      <c r="I20" s="4" t="s">
        <v>23</v>
      </c>
      <c r="J20" s="2">
        <v>32.5</v>
      </c>
      <c r="K20" s="4" t="s">
        <v>38</v>
      </c>
      <c r="L20" s="2">
        <v>107.5</v>
      </c>
      <c r="M20" s="4" t="s">
        <v>23</v>
      </c>
      <c r="N20" s="2">
        <v>210.5</v>
      </c>
      <c r="O20" s="4" t="s">
        <v>23</v>
      </c>
      <c r="P20" s="2">
        <v>174</v>
      </c>
      <c r="Q20" s="4" t="s">
        <v>23</v>
      </c>
      <c r="R20" s="2">
        <v>305.89999999999998</v>
      </c>
      <c r="S20" s="4" t="s">
        <v>23</v>
      </c>
      <c r="T20" s="2">
        <v>43</v>
      </c>
      <c r="U20" s="4" t="s">
        <v>23</v>
      </c>
      <c r="V20" s="2">
        <v>41</v>
      </c>
      <c r="W20" s="4" t="s">
        <v>23</v>
      </c>
      <c r="X20" s="2">
        <v>69.5</v>
      </c>
      <c r="Y20" s="4" t="s">
        <v>23</v>
      </c>
      <c r="Z20" s="2">
        <v>158.5</v>
      </c>
      <c r="AA20" s="4" t="s">
        <v>23</v>
      </c>
      <c r="AB20" s="1"/>
    </row>
    <row r="21" spans="1:28" ht="15" customHeight="1">
      <c r="A21" s="1"/>
      <c r="B21" s="4">
        <v>1965</v>
      </c>
      <c r="C21" s="2">
        <v>27</v>
      </c>
      <c r="D21" s="2"/>
      <c r="E21" s="4" t="s">
        <v>23</v>
      </c>
      <c r="F21" s="2">
        <v>79.5</v>
      </c>
      <c r="G21" s="4" t="s">
        <v>23</v>
      </c>
      <c r="H21" s="2">
        <v>0.5</v>
      </c>
      <c r="I21" s="4" t="s">
        <v>23</v>
      </c>
      <c r="J21" s="2">
        <v>331.7</v>
      </c>
      <c r="K21" s="4" t="s">
        <v>23</v>
      </c>
      <c r="L21" s="2">
        <v>276.2</v>
      </c>
      <c r="M21" s="4" t="s">
        <v>23</v>
      </c>
      <c r="N21" s="2">
        <v>237.1</v>
      </c>
      <c r="O21" s="4" t="s">
        <v>23</v>
      </c>
      <c r="P21" s="2">
        <v>633.79999999999995</v>
      </c>
      <c r="Q21" s="4" t="s">
        <v>23</v>
      </c>
      <c r="R21" s="2">
        <v>535.5</v>
      </c>
      <c r="S21" s="4" t="s">
        <v>23</v>
      </c>
      <c r="T21" s="2">
        <v>68.5</v>
      </c>
      <c r="U21" s="4" t="s">
        <v>23</v>
      </c>
      <c r="V21" s="2">
        <v>230</v>
      </c>
      <c r="W21" s="4" t="s">
        <v>23</v>
      </c>
      <c r="X21" s="2">
        <v>116.5</v>
      </c>
      <c r="Y21" s="4" t="s">
        <v>23</v>
      </c>
      <c r="Z21" s="2">
        <v>47</v>
      </c>
      <c r="AA21" s="4" t="s">
        <v>23</v>
      </c>
      <c r="AB21" s="1"/>
    </row>
    <row r="22" spans="1:28" ht="15" customHeight="1">
      <c r="A22" s="1"/>
      <c r="B22" s="4">
        <v>1966</v>
      </c>
      <c r="C22" s="2">
        <v>0</v>
      </c>
      <c r="D22" s="2"/>
      <c r="E22" s="4" t="s">
        <v>23</v>
      </c>
      <c r="F22" s="2">
        <v>1.5</v>
      </c>
      <c r="G22" s="4" t="s">
        <v>23</v>
      </c>
      <c r="H22" s="2">
        <v>0</v>
      </c>
      <c r="I22" s="4" t="s">
        <v>23</v>
      </c>
      <c r="J22" s="2">
        <v>201.4</v>
      </c>
      <c r="K22" s="4" t="s">
        <v>23</v>
      </c>
      <c r="L22" s="2">
        <v>61</v>
      </c>
      <c r="M22" s="4" t="s">
        <v>38</v>
      </c>
      <c r="N22" s="2">
        <v>638.5</v>
      </c>
      <c r="O22" s="4" t="s">
        <v>23</v>
      </c>
      <c r="P22" s="2">
        <v>330.4</v>
      </c>
      <c r="Q22" s="4" t="s">
        <v>23</v>
      </c>
      <c r="R22" s="2">
        <v>319</v>
      </c>
      <c r="S22" s="4" t="s">
        <v>23</v>
      </c>
      <c r="T22" s="2">
        <v>83</v>
      </c>
      <c r="U22" s="4" t="s">
        <v>23</v>
      </c>
      <c r="V22" s="2">
        <v>45.4</v>
      </c>
      <c r="W22" s="4" t="s">
        <v>23</v>
      </c>
      <c r="X22" s="2">
        <v>39</v>
      </c>
      <c r="Y22" s="4" t="s">
        <v>23</v>
      </c>
      <c r="Z22" s="2">
        <v>296</v>
      </c>
      <c r="AA22" s="4" t="s">
        <v>23</v>
      </c>
      <c r="AB22" s="1"/>
    </row>
    <row r="23" spans="1:28" ht="15" customHeight="1">
      <c r="A23" s="1"/>
      <c r="B23" s="4">
        <v>1967</v>
      </c>
      <c r="C23" s="2">
        <v>94</v>
      </c>
      <c r="D23" s="2"/>
      <c r="E23" s="4" t="s">
        <v>23</v>
      </c>
      <c r="F23" s="2">
        <v>20</v>
      </c>
      <c r="G23" s="4" t="s">
        <v>23</v>
      </c>
      <c r="H23" s="2">
        <v>21</v>
      </c>
      <c r="I23" s="4" t="s">
        <v>23</v>
      </c>
      <c r="J23" s="2">
        <v>25</v>
      </c>
      <c r="K23" s="4" t="s">
        <v>23</v>
      </c>
      <c r="L23" s="2">
        <v>470.4</v>
      </c>
      <c r="M23" s="4" t="s">
        <v>23</v>
      </c>
      <c r="N23" s="2">
        <v>103</v>
      </c>
      <c r="O23" s="4" t="s">
        <v>23</v>
      </c>
      <c r="P23" s="2">
        <v>135</v>
      </c>
      <c r="Q23" s="4" t="s">
        <v>23</v>
      </c>
      <c r="R23" s="2">
        <v>104.5</v>
      </c>
      <c r="S23" s="4" t="s">
        <v>38</v>
      </c>
      <c r="T23" s="2">
        <v>142.5</v>
      </c>
      <c r="U23" s="4" t="s">
        <v>23</v>
      </c>
      <c r="V23" s="2">
        <v>169.5</v>
      </c>
      <c r="W23" s="4" t="s">
        <v>38</v>
      </c>
      <c r="X23" s="2">
        <v>66.5</v>
      </c>
      <c r="Y23" s="4" t="s">
        <v>23</v>
      </c>
      <c r="Z23" s="2">
        <v>34</v>
      </c>
      <c r="AA23" s="4" t="s">
        <v>23</v>
      </c>
      <c r="AB23" s="1"/>
    </row>
    <row r="24" spans="1:28" ht="15" customHeight="1">
      <c r="A24" s="1"/>
      <c r="B24" s="4">
        <v>1968</v>
      </c>
      <c r="C24" s="2">
        <v>0</v>
      </c>
      <c r="D24" s="2"/>
      <c r="E24" s="4" t="s">
        <v>23</v>
      </c>
      <c r="F24" s="2">
        <v>52</v>
      </c>
      <c r="G24" s="4" t="s">
        <v>23</v>
      </c>
      <c r="H24" s="2">
        <v>48</v>
      </c>
      <c r="I24" s="4" t="s">
        <v>23</v>
      </c>
      <c r="J24" s="2">
        <v>52.5</v>
      </c>
      <c r="K24" s="4" t="s">
        <v>23</v>
      </c>
      <c r="L24" s="2">
        <v>14</v>
      </c>
      <c r="M24" s="4" t="s">
        <v>23</v>
      </c>
      <c r="N24" s="2">
        <v>136</v>
      </c>
      <c r="O24" s="4" t="s">
        <v>23</v>
      </c>
      <c r="P24" s="2">
        <v>109</v>
      </c>
      <c r="Q24" s="4" t="s">
        <v>23</v>
      </c>
      <c r="R24" s="2">
        <v>110</v>
      </c>
      <c r="S24" s="4" t="s">
        <v>23</v>
      </c>
      <c r="T24" s="2">
        <v>143.5</v>
      </c>
      <c r="U24" s="4" t="s">
        <v>38</v>
      </c>
      <c r="V24" s="2">
        <v>106</v>
      </c>
      <c r="W24" s="4" t="s">
        <v>23</v>
      </c>
      <c r="X24" s="2">
        <v>123.5</v>
      </c>
      <c r="Y24" s="4" t="s">
        <v>23</v>
      </c>
      <c r="Z24" s="2">
        <v>137</v>
      </c>
      <c r="AA24" s="4" t="s">
        <v>23</v>
      </c>
      <c r="AB24" s="1"/>
    </row>
    <row r="25" spans="1:28" ht="15" customHeight="1">
      <c r="A25" s="1"/>
      <c r="B25" s="4">
        <v>1969</v>
      </c>
      <c r="C25" s="2">
        <v>0</v>
      </c>
      <c r="D25" s="2"/>
      <c r="E25" s="4" t="s">
        <v>23</v>
      </c>
      <c r="F25" s="2">
        <v>54</v>
      </c>
      <c r="G25" s="4" t="s">
        <v>23</v>
      </c>
      <c r="H25" s="2">
        <v>35</v>
      </c>
      <c r="I25" s="4" t="s">
        <v>23</v>
      </c>
      <c r="J25" s="2">
        <v>219.8</v>
      </c>
      <c r="K25" s="4" t="s">
        <v>23</v>
      </c>
      <c r="L25" s="2">
        <v>218.5</v>
      </c>
      <c r="M25" s="4" t="s">
        <v>23</v>
      </c>
      <c r="N25" s="2">
        <v>495.6</v>
      </c>
      <c r="O25" s="4" t="s">
        <v>23</v>
      </c>
      <c r="P25" s="2">
        <v>290</v>
      </c>
      <c r="Q25" s="4" t="s">
        <v>23</v>
      </c>
      <c r="R25" s="2">
        <v>215</v>
      </c>
      <c r="S25" s="4" t="s">
        <v>23</v>
      </c>
      <c r="T25" s="2">
        <v>141</v>
      </c>
      <c r="U25" s="4" t="s">
        <v>23</v>
      </c>
      <c r="V25" s="2">
        <v>54.5</v>
      </c>
      <c r="W25" s="4" t="s">
        <v>38</v>
      </c>
      <c r="X25" s="2">
        <v>41</v>
      </c>
      <c r="Y25" s="4" t="s">
        <v>23</v>
      </c>
      <c r="Z25" s="2">
        <v>0</v>
      </c>
      <c r="AA25" s="4" t="s">
        <v>23</v>
      </c>
      <c r="AB25" s="1"/>
    </row>
    <row r="26" spans="1:28" ht="15" customHeight="1">
      <c r="A26" s="1"/>
      <c r="B26" s="4">
        <v>1970</v>
      </c>
      <c r="C26" s="2">
        <v>22.1</v>
      </c>
      <c r="D26" s="2"/>
      <c r="E26" s="4" t="s">
        <v>23</v>
      </c>
      <c r="F26" s="2">
        <v>0</v>
      </c>
      <c r="G26" s="4" t="s">
        <v>23</v>
      </c>
      <c r="H26" s="2">
        <v>38</v>
      </c>
      <c r="I26" s="4" t="s">
        <v>23</v>
      </c>
      <c r="J26" s="2">
        <v>18.100000000000001</v>
      </c>
      <c r="K26" s="4" t="s">
        <v>23</v>
      </c>
      <c r="L26" s="2">
        <v>109.5</v>
      </c>
      <c r="M26" s="4" t="s">
        <v>23</v>
      </c>
      <c r="N26" s="2"/>
      <c r="O26" s="4" t="s">
        <v>23</v>
      </c>
      <c r="P26" s="2"/>
      <c r="Q26" s="4" t="s">
        <v>23</v>
      </c>
      <c r="R26" s="2"/>
      <c r="S26" s="4" t="s">
        <v>23</v>
      </c>
      <c r="T26" s="2"/>
      <c r="U26" s="4" t="s">
        <v>23</v>
      </c>
      <c r="V26" s="2"/>
      <c r="W26" s="4" t="s">
        <v>23</v>
      </c>
      <c r="X26" s="2"/>
      <c r="Y26" s="4" t="s">
        <v>23</v>
      </c>
      <c r="Z26" s="2"/>
      <c r="AA26" s="4" t="s">
        <v>23</v>
      </c>
      <c r="AB26" s="1"/>
    </row>
    <row r="27" spans="1:28" ht="15" customHeight="1">
      <c r="A27" s="1"/>
      <c r="B27" s="4">
        <v>1971</v>
      </c>
      <c r="C27" s="2">
        <v>13</v>
      </c>
      <c r="D27" s="2"/>
      <c r="E27" s="4" t="s">
        <v>23</v>
      </c>
      <c r="F27" s="2">
        <v>27</v>
      </c>
      <c r="G27" s="4" t="s">
        <v>23</v>
      </c>
      <c r="H27" s="2">
        <v>0</v>
      </c>
      <c r="I27" s="4" t="s">
        <v>23</v>
      </c>
      <c r="J27" s="2">
        <v>36</v>
      </c>
      <c r="K27" s="4" t="s">
        <v>38</v>
      </c>
      <c r="L27" s="2">
        <v>317</v>
      </c>
      <c r="M27" s="4" t="s">
        <v>23</v>
      </c>
      <c r="N27" s="2">
        <v>343</v>
      </c>
      <c r="O27" s="4" t="s">
        <v>38</v>
      </c>
      <c r="P27" s="2">
        <v>331.6</v>
      </c>
      <c r="Q27" s="4" t="s">
        <v>23</v>
      </c>
      <c r="R27" s="2">
        <v>224.5</v>
      </c>
      <c r="S27" s="4" t="s">
        <v>23</v>
      </c>
      <c r="T27" s="2">
        <v>38</v>
      </c>
      <c r="U27" s="4" t="s">
        <v>23</v>
      </c>
      <c r="V27" s="2">
        <v>82</v>
      </c>
      <c r="W27" s="4" t="s">
        <v>23</v>
      </c>
      <c r="X27" s="2">
        <v>0</v>
      </c>
      <c r="Y27" s="4" t="s">
        <v>23</v>
      </c>
      <c r="Z27" s="2">
        <v>186</v>
      </c>
      <c r="AA27" s="4" t="s">
        <v>23</v>
      </c>
      <c r="AB27" s="1"/>
    </row>
    <row r="28" spans="1:28" ht="15" customHeight="1">
      <c r="A28" s="1"/>
      <c r="B28" s="4">
        <v>1972</v>
      </c>
      <c r="C28" s="2">
        <v>0</v>
      </c>
      <c r="D28" s="2"/>
      <c r="E28" s="4" t="s">
        <v>38</v>
      </c>
      <c r="F28" s="2">
        <v>0</v>
      </c>
      <c r="G28" s="4" t="s">
        <v>38</v>
      </c>
      <c r="H28" s="2">
        <v>77</v>
      </c>
      <c r="I28" s="4" t="s">
        <v>23</v>
      </c>
      <c r="J28" s="2">
        <v>47</v>
      </c>
      <c r="K28" s="4" t="s">
        <v>23</v>
      </c>
      <c r="L28" s="2">
        <v>784.5</v>
      </c>
      <c r="M28" s="4" t="s">
        <v>23</v>
      </c>
      <c r="N28" s="2">
        <v>468</v>
      </c>
      <c r="O28" s="4" t="s">
        <v>23</v>
      </c>
      <c r="P28" s="2">
        <v>252</v>
      </c>
      <c r="Q28" s="4" t="s">
        <v>38</v>
      </c>
      <c r="R28" s="2">
        <v>419</v>
      </c>
      <c r="S28" s="4" t="s">
        <v>38</v>
      </c>
      <c r="T28" s="2">
        <v>377</v>
      </c>
      <c r="U28" s="4" t="s">
        <v>23</v>
      </c>
      <c r="V28" s="2">
        <v>12</v>
      </c>
      <c r="W28" s="4" t="s">
        <v>23</v>
      </c>
      <c r="X28" s="2">
        <v>94</v>
      </c>
      <c r="Y28" s="4" t="s">
        <v>23</v>
      </c>
      <c r="Z28" s="2">
        <v>0</v>
      </c>
      <c r="AA28" s="4" t="s">
        <v>23</v>
      </c>
      <c r="AB28" s="1"/>
    </row>
    <row r="29" spans="1:28" ht="15" customHeight="1">
      <c r="A29" s="1"/>
      <c r="B29" s="4">
        <v>1973</v>
      </c>
      <c r="C29" s="2">
        <v>0</v>
      </c>
      <c r="D29" s="2"/>
      <c r="E29" s="4" t="s">
        <v>23</v>
      </c>
      <c r="F29" s="2">
        <v>9</v>
      </c>
      <c r="G29" s="4" t="s">
        <v>23</v>
      </c>
      <c r="H29" s="2">
        <v>37</v>
      </c>
      <c r="I29" s="4" t="s">
        <v>23</v>
      </c>
      <c r="J29" s="2">
        <v>37</v>
      </c>
      <c r="K29" s="4" t="s">
        <v>23</v>
      </c>
      <c r="L29" s="2">
        <v>346</v>
      </c>
      <c r="M29" s="4" t="s">
        <v>23</v>
      </c>
      <c r="N29" s="2">
        <v>261</v>
      </c>
      <c r="O29" s="4" t="s">
        <v>23</v>
      </c>
      <c r="P29" s="2">
        <v>354</v>
      </c>
      <c r="Q29" s="4" t="s">
        <v>23</v>
      </c>
      <c r="R29" s="2">
        <v>94</v>
      </c>
      <c r="S29" s="4" t="s">
        <v>23</v>
      </c>
      <c r="T29" s="2">
        <v>30</v>
      </c>
      <c r="U29" s="4" t="s">
        <v>23</v>
      </c>
      <c r="V29" s="2">
        <v>192</v>
      </c>
      <c r="W29" s="4" t="s">
        <v>23</v>
      </c>
      <c r="X29" s="2">
        <v>4</v>
      </c>
      <c r="Y29" s="4" t="s">
        <v>23</v>
      </c>
      <c r="Z29" s="2">
        <v>26</v>
      </c>
      <c r="AA29" s="4" t="s">
        <v>23</v>
      </c>
      <c r="AB29" s="1"/>
    </row>
    <row r="30" spans="1:28" ht="15" customHeight="1">
      <c r="A30" s="1"/>
      <c r="B30" s="4">
        <v>1974</v>
      </c>
      <c r="C30" s="2">
        <v>66</v>
      </c>
      <c r="D30" s="2"/>
      <c r="E30" s="4" t="s">
        <v>23</v>
      </c>
      <c r="F30" s="2">
        <v>0</v>
      </c>
      <c r="G30" s="4" t="s">
        <v>23</v>
      </c>
      <c r="H30" s="2">
        <v>17</v>
      </c>
      <c r="I30" s="4" t="s">
        <v>23</v>
      </c>
      <c r="J30" s="2">
        <v>0</v>
      </c>
      <c r="K30" s="4" t="s">
        <v>23</v>
      </c>
      <c r="L30" s="2">
        <v>301</v>
      </c>
      <c r="M30" s="4" t="s">
        <v>23</v>
      </c>
      <c r="N30" s="2">
        <v>886</v>
      </c>
      <c r="O30" s="4" t="s">
        <v>23</v>
      </c>
      <c r="P30" s="2">
        <v>137</v>
      </c>
      <c r="Q30" s="4" t="s">
        <v>23</v>
      </c>
      <c r="R30" s="2">
        <v>109.5</v>
      </c>
      <c r="S30" s="4" t="s">
        <v>23</v>
      </c>
      <c r="T30" s="2">
        <v>91</v>
      </c>
      <c r="U30" s="4" t="s">
        <v>23</v>
      </c>
      <c r="V30" s="2">
        <v>0</v>
      </c>
      <c r="W30" s="4" t="s">
        <v>23</v>
      </c>
      <c r="X30" s="2">
        <v>56</v>
      </c>
      <c r="Y30" s="4" t="s">
        <v>23</v>
      </c>
      <c r="Z30" s="2">
        <v>54</v>
      </c>
      <c r="AA30" s="4" t="s">
        <v>23</v>
      </c>
      <c r="AB30" s="1"/>
    </row>
    <row r="31" spans="1:28" ht="15" customHeight="1">
      <c r="A31" s="1"/>
      <c r="B31" s="4">
        <v>1975</v>
      </c>
      <c r="C31" s="2">
        <v>0</v>
      </c>
      <c r="D31" s="2"/>
      <c r="E31" s="4" t="s">
        <v>23</v>
      </c>
      <c r="F31" s="2">
        <v>79</v>
      </c>
      <c r="G31" s="4" t="s">
        <v>23</v>
      </c>
      <c r="H31" s="2">
        <v>16</v>
      </c>
      <c r="I31" s="4" t="s">
        <v>23</v>
      </c>
      <c r="J31" s="2">
        <v>141</v>
      </c>
      <c r="K31" s="4" t="s">
        <v>23</v>
      </c>
      <c r="L31" s="2">
        <v>332</v>
      </c>
      <c r="M31" s="4" t="s">
        <v>23</v>
      </c>
      <c r="N31" s="2">
        <v>441</v>
      </c>
      <c r="O31" s="4" t="s">
        <v>23</v>
      </c>
      <c r="P31" s="2">
        <v>465</v>
      </c>
      <c r="Q31" s="4" t="s">
        <v>23</v>
      </c>
      <c r="R31" s="2">
        <v>129</v>
      </c>
      <c r="S31" s="4" t="s">
        <v>23</v>
      </c>
      <c r="T31" s="2">
        <v>97</v>
      </c>
      <c r="U31" s="4" t="s">
        <v>23</v>
      </c>
      <c r="V31" s="2">
        <v>54</v>
      </c>
      <c r="W31" s="4" t="s">
        <v>23</v>
      </c>
      <c r="X31" s="2">
        <v>48</v>
      </c>
      <c r="Y31" s="4" t="s">
        <v>23</v>
      </c>
      <c r="Z31" s="2">
        <v>30</v>
      </c>
      <c r="AA31" s="4" t="s">
        <v>23</v>
      </c>
      <c r="AB31" s="1"/>
    </row>
    <row r="32" spans="1:28" ht="15" customHeight="1">
      <c r="A32" s="1"/>
      <c r="B32" s="4">
        <v>1976</v>
      </c>
      <c r="C32" s="2">
        <v>12</v>
      </c>
      <c r="D32" s="2"/>
      <c r="E32" s="4" t="s">
        <v>23</v>
      </c>
      <c r="F32" s="2">
        <v>0</v>
      </c>
      <c r="G32" s="4" t="s">
        <v>23</v>
      </c>
      <c r="H32" s="2">
        <v>12</v>
      </c>
      <c r="I32" s="4" t="s">
        <v>23</v>
      </c>
      <c r="J32" s="2">
        <v>14</v>
      </c>
      <c r="K32" s="4" t="s">
        <v>23</v>
      </c>
      <c r="L32" s="2">
        <v>224</v>
      </c>
      <c r="M32" s="4" t="s">
        <v>23</v>
      </c>
      <c r="N32" s="2">
        <v>319.5</v>
      </c>
      <c r="O32" s="4" t="s">
        <v>23</v>
      </c>
      <c r="P32" s="2">
        <v>97</v>
      </c>
      <c r="Q32" s="4" t="s">
        <v>23</v>
      </c>
      <c r="R32" s="2">
        <v>134</v>
      </c>
      <c r="S32" s="4" t="s">
        <v>23</v>
      </c>
      <c r="T32" s="2">
        <v>195</v>
      </c>
      <c r="U32" s="4" t="s">
        <v>23</v>
      </c>
      <c r="V32" s="2">
        <v>241</v>
      </c>
      <c r="W32" s="4" t="s">
        <v>23</v>
      </c>
      <c r="X32" s="2">
        <v>101</v>
      </c>
      <c r="Y32" s="4" t="s">
        <v>23</v>
      </c>
      <c r="Z32" s="2">
        <v>65</v>
      </c>
      <c r="AA32" s="4" t="s">
        <v>23</v>
      </c>
      <c r="AB32" s="1"/>
    </row>
    <row r="33" spans="1:28" ht="15" customHeight="1">
      <c r="A33" s="1"/>
      <c r="B33" s="4">
        <v>1977</v>
      </c>
      <c r="C33" s="2">
        <v>29</v>
      </c>
      <c r="D33" s="2"/>
      <c r="E33" s="4" t="s">
        <v>23</v>
      </c>
      <c r="F33" s="2">
        <v>0</v>
      </c>
      <c r="G33" s="4" t="s">
        <v>23</v>
      </c>
      <c r="H33" s="2">
        <v>39.200000000000003</v>
      </c>
      <c r="I33" s="4" t="s">
        <v>23</v>
      </c>
      <c r="J33" s="2">
        <v>70</v>
      </c>
      <c r="K33" s="4" t="s">
        <v>23</v>
      </c>
      <c r="L33" s="2">
        <v>277</v>
      </c>
      <c r="M33" s="4" t="s">
        <v>23</v>
      </c>
      <c r="N33" s="2">
        <v>531</v>
      </c>
      <c r="O33" s="4" t="s">
        <v>23</v>
      </c>
      <c r="P33" s="2">
        <v>960</v>
      </c>
      <c r="Q33" s="4" t="s">
        <v>23</v>
      </c>
      <c r="R33" s="2">
        <v>443</v>
      </c>
      <c r="S33" s="4" t="s">
        <v>23</v>
      </c>
      <c r="T33" s="2">
        <v>143</v>
      </c>
      <c r="U33" s="4" t="s">
        <v>23</v>
      </c>
      <c r="V33" s="2">
        <v>0</v>
      </c>
      <c r="W33" s="4" t="s">
        <v>23</v>
      </c>
      <c r="X33" s="2">
        <v>227</v>
      </c>
      <c r="Y33" s="4" t="s">
        <v>23</v>
      </c>
      <c r="Z33" s="2">
        <v>0</v>
      </c>
      <c r="AA33" s="4" t="s">
        <v>23</v>
      </c>
      <c r="AB33" s="1"/>
    </row>
    <row r="34" spans="1:28" ht="15" customHeight="1">
      <c r="A34" s="1"/>
      <c r="B34" s="4">
        <v>1978</v>
      </c>
      <c r="C34" s="2">
        <v>0</v>
      </c>
      <c r="D34" s="2"/>
      <c r="E34" s="4" t="s">
        <v>23</v>
      </c>
      <c r="F34" s="2">
        <v>26</v>
      </c>
      <c r="G34" s="4" t="s">
        <v>23</v>
      </c>
      <c r="H34" s="2">
        <v>0</v>
      </c>
      <c r="I34" s="4" t="s">
        <v>23</v>
      </c>
      <c r="J34" s="2">
        <v>0</v>
      </c>
      <c r="K34" s="4" t="s">
        <v>23</v>
      </c>
      <c r="L34" s="2">
        <v>317.5</v>
      </c>
      <c r="M34" s="4" t="s">
        <v>23</v>
      </c>
      <c r="N34" s="2">
        <v>298.60000000000002</v>
      </c>
      <c r="O34" s="4" t="s">
        <v>23</v>
      </c>
      <c r="P34" s="2">
        <v>1172</v>
      </c>
      <c r="Q34" s="4" t="s">
        <v>23</v>
      </c>
      <c r="R34" s="2">
        <v>157</v>
      </c>
      <c r="S34" s="4" t="s">
        <v>23</v>
      </c>
      <c r="T34" s="2">
        <v>307.39999999999998</v>
      </c>
      <c r="U34" s="4" t="s">
        <v>23</v>
      </c>
      <c r="V34" s="2">
        <v>86</v>
      </c>
      <c r="W34" s="4" t="s">
        <v>23</v>
      </c>
      <c r="X34" s="2">
        <v>205</v>
      </c>
      <c r="Y34" s="4" t="s">
        <v>23</v>
      </c>
      <c r="Z34" s="2">
        <v>0.5</v>
      </c>
      <c r="AA34" s="4" t="s">
        <v>23</v>
      </c>
      <c r="AB34" s="1"/>
    </row>
    <row r="35" spans="1:28" ht="15" customHeight="1">
      <c r="A35" s="1"/>
      <c r="B35" s="4">
        <v>1979</v>
      </c>
      <c r="C35" s="2">
        <v>70</v>
      </c>
      <c r="D35" s="2"/>
      <c r="E35" s="4" t="s">
        <v>23</v>
      </c>
      <c r="F35" s="2">
        <v>20</v>
      </c>
      <c r="G35" s="4" t="s">
        <v>23</v>
      </c>
      <c r="H35" s="2">
        <v>0</v>
      </c>
      <c r="I35" s="4" t="s">
        <v>23</v>
      </c>
      <c r="J35" s="2">
        <v>159</v>
      </c>
      <c r="K35" s="4" t="s">
        <v>23</v>
      </c>
      <c r="L35" s="2">
        <v>321</v>
      </c>
      <c r="M35" s="4" t="s">
        <v>23</v>
      </c>
      <c r="N35" s="2">
        <v>206</v>
      </c>
      <c r="O35" s="4" t="s">
        <v>23</v>
      </c>
      <c r="P35" s="2">
        <v>490.5</v>
      </c>
      <c r="Q35" s="4" t="s">
        <v>23</v>
      </c>
      <c r="R35" s="2">
        <v>418.8</v>
      </c>
      <c r="S35" s="4" t="s">
        <v>23</v>
      </c>
      <c r="T35" s="2">
        <v>306.60000000000002</v>
      </c>
      <c r="U35" s="4" t="s">
        <v>23</v>
      </c>
      <c r="V35" s="2">
        <v>26</v>
      </c>
      <c r="W35" s="4" t="s">
        <v>23</v>
      </c>
      <c r="X35" s="2">
        <v>220</v>
      </c>
      <c r="Y35" s="4" t="s">
        <v>23</v>
      </c>
      <c r="Z35" s="2">
        <v>133</v>
      </c>
      <c r="AA35" s="4" t="s">
        <v>23</v>
      </c>
      <c r="AB35" s="1"/>
    </row>
    <row r="36" spans="1:28" ht="15" customHeight="1">
      <c r="A36" s="1"/>
      <c r="B36" s="4">
        <v>1980</v>
      </c>
      <c r="C36" s="2">
        <v>0</v>
      </c>
      <c r="D36" s="2"/>
      <c r="E36" s="4" t="s">
        <v>23</v>
      </c>
      <c r="F36" s="2">
        <v>163</v>
      </c>
      <c r="G36" s="4" t="s">
        <v>23</v>
      </c>
      <c r="H36" s="2">
        <v>88</v>
      </c>
      <c r="I36" s="4" t="s">
        <v>23</v>
      </c>
      <c r="J36" s="2">
        <v>571.5</v>
      </c>
      <c r="K36" s="4" t="s">
        <v>23</v>
      </c>
      <c r="L36" s="2">
        <v>822</v>
      </c>
      <c r="M36" s="4" t="s">
        <v>23</v>
      </c>
      <c r="N36" s="2">
        <v>658</v>
      </c>
      <c r="O36" s="4" t="s">
        <v>23</v>
      </c>
      <c r="P36" s="2">
        <v>542</v>
      </c>
      <c r="Q36" s="4" t="s">
        <v>23</v>
      </c>
      <c r="R36" s="2">
        <v>240</v>
      </c>
      <c r="S36" s="4" t="s">
        <v>23</v>
      </c>
      <c r="T36" s="2">
        <v>124.3</v>
      </c>
      <c r="U36" s="4" t="s">
        <v>23</v>
      </c>
      <c r="V36" s="2">
        <v>0</v>
      </c>
      <c r="W36" s="4" t="s">
        <v>23</v>
      </c>
      <c r="X36" s="2">
        <v>87</v>
      </c>
      <c r="Y36" s="4" t="s">
        <v>23</v>
      </c>
      <c r="Z36" s="2">
        <v>35</v>
      </c>
      <c r="AA36" s="4" t="s">
        <v>23</v>
      </c>
      <c r="AB36" s="1"/>
    </row>
    <row r="37" spans="1:28" ht="15" customHeight="1">
      <c r="A37" s="1"/>
      <c r="B37" s="4">
        <v>1981</v>
      </c>
      <c r="C37" s="2">
        <v>74.5</v>
      </c>
      <c r="D37" s="2"/>
      <c r="E37" s="4" t="s">
        <v>23</v>
      </c>
      <c r="F37" s="2">
        <v>13</v>
      </c>
      <c r="G37" s="4" t="s">
        <v>23</v>
      </c>
      <c r="H37" s="2">
        <v>150</v>
      </c>
      <c r="I37" s="4" t="s">
        <v>23</v>
      </c>
      <c r="J37" s="2">
        <v>205.3</v>
      </c>
      <c r="K37" s="4" t="s">
        <v>23</v>
      </c>
      <c r="L37" s="2">
        <v>1193</v>
      </c>
      <c r="M37" s="4" t="s">
        <v>23</v>
      </c>
      <c r="N37" s="2">
        <v>199.3</v>
      </c>
      <c r="O37" s="4" t="s">
        <v>23</v>
      </c>
      <c r="P37" s="2">
        <v>391</v>
      </c>
      <c r="Q37" s="4" t="s">
        <v>23</v>
      </c>
      <c r="R37" s="2">
        <v>270</v>
      </c>
      <c r="S37" s="4" t="s">
        <v>23</v>
      </c>
      <c r="T37" s="2">
        <v>196.5</v>
      </c>
      <c r="U37" s="4" t="s">
        <v>23</v>
      </c>
      <c r="V37" s="2">
        <v>96</v>
      </c>
      <c r="W37" s="4" t="s">
        <v>23</v>
      </c>
      <c r="X37" s="2">
        <v>42</v>
      </c>
      <c r="Y37" s="4" t="s">
        <v>23</v>
      </c>
      <c r="Z37" s="2">
        <v>26</v>
      </c>
      <c r="AA37" s="4" t="s">
        <v>23</v>
      </c>
      <c r="AB37" s="1"/>
    </row>
    <row r="38" spans="1:28" ht="15" customHeight="1">
      <c r="A38" s="1"/>
      <c r="B38" s="4">
        <v>1982</v>
      </c>
      <c r="C38" s="2">
        <v>59</v>
      </c>
      <c r="D38" s="2"/>
      <c r="E38" s="4" t="s">
        <v>23</v>
      </c>
      <c r="F38" s="2">
        <v>76</v>
      </c>
      <c r="G38" s="4" t="s">
        <v>23</v>
      </c>
      <c r="H38" s="2">
        <v>79</v>
      </c>
      <c r="I38" s="4" t="s">
        <v>23</v>
      </c>
      <c r="J38" s="2">
        <v>70</v>
      </c>
      <c r="K38" s="4" t="s">
        <v>23</v>
      </c>
      <c r="L38" s="2">
        <v>621</v>
      </c>
      <c r="M38" s="4" t="s">
        <v>23</v>
      </c>
      <c r="N38" s="2">
        <v>824</v>
      </c>
      <c r="O38" s="4" t="s">
        <v>23</v>
      </c>
      <c r="P38" s="2">
        <v>773</v>
      </c>
      <c r="Q38" s="4" t="s">
        <v>23</v>
      </c>
      <c r="R38" s="2">
        <v>433</v>
      </c>
      <c r="S38" s="4" t="s">
        <v>23</v>
      </c>
      <c r="T38" s="2">
        <v>565</v>
      </c>
      <c r="U38" s="4" t="s">
        <v>23</v>
      </c>
      <c r="V38" s="2">
        <v>371</v>
      </c>
      <c r="W38" s="4" t="s">
        <v>23</v>
      </c>
      <c r="X38" s="2">
        <v>71</v>
      </c>
      <c r="Y38" s="4" t="s">
        <v>23</v>
      </c>
      <c r="Z38" s="2">
        <v>2</v>
      </c>
      <c r="AA38" s="4" t="s">
        <v>23</v>
      </c>
      <c r="AB38" s="1"/>
    </row>
    <row r="39" spans="1:28" ht="15" customHeight="1">
      <c r="A39" s="1"/>
      <c r="B39" s="4">
        <v>1983</v>
      </c>
      <c r="C39" s="2">
        <v>89</v>
      </c>
      <c r="D39" s="2"/>
      <c r="E39" s="4" t="s">
        <v>23</v>
      </c>
      <c r="F39" s="2">
        <v>13</v>
      </c>
      <c r="G39" s="4" t="s">
        <v>23</v>
      </c>
      <c r="H39" s="2">
        <v>0</v>
      </c>
      <c r="I39" s="4" t="s">
        <v>23</v>
      </c>
      <c r="J39" s="2">
        <v>96</v>
      </c>
      <c r="K39" s="4" t="s">
        <v>23</v>
      </c>
      <c r="L39" s="2">
        <v>316.5</v>
      </c>
      <c r="M39" s="4" t="s">
        <v>23</v>
      </c>
      <c r="N39" s="2">
        <v>650.70000000000005</v>
      </c>
      <c r="O39" s="4" t="s">
        <v>23</v>
      </c>
      <c r="P39" s="2">
        <v>546</v>
      </c>
      <c r="Q39" s="4" t="s">
        <v>23</v>
      </c>
      <c r="R39" s="2">
        <v>299</v>
      </c>
      <c r="S39" s="4" t="s">
        <v>23</v>
      </c>
      <c r="T39" s="2">
        <v>262.5</v>
      </c>
      <c r="U39" s="4" t="s">
        <v>23</v>
      </c>
      <c r="V39" s="2">
        <v>52</v>
      </c>
      <c r="W39" s="4" t="s">
        <v>23</v>
      </c>
      <c r="X39" s="2">
        <v>16</v>
      </c>
      <c r="Y39" s="4" t="s">
        <v>23</v>
      </c>
      <c r="Z39" s="2">
        <v>7</v>
      </c>
      <c r="AA39" s="4" t="s">
        <v>23</v>
      </c>
      <c r="AB39" s="1"/>
    </row>
    <row r="40" spans="1:28" ht="15" customHeight="1">
      <c r="A40" s="1"/>
      <c r="B40" s="4">
        <v>1984</v>
      </c>
      <c r="C40" s="2">
        <v>20</v>
      </c>
      <c r="D40" s="2"/>
      <c r="E40" s="4" t="s">
        <v>23</v>
      </c>
      <c r="F40" s="2">
        <v>125</v>
      </c>
      <c r="G40" s="4" t="s">
        <v>23</v>
      </c>
      <c r="H40" s="2">
        <v>76.5</v>
      </c>
      <c r="I40" s="4" t="s">
        <v>23</v>
      </c>
      <c r="J40" s="2">
        <v>89.5</v>
      </c>
      <c r="K40" s="4" t="s">
        <v>23</v>
      </c>
      <c r="L40" s="2">
        <v>658.3</v>
      </c>
      <c r="M40" s="4" t="s">
        <v>23</v>
      </c>
      <c r="N40" s="2">
        <v>338</v>
      </c>
      <c r="O40" s="4" t="s">
        <v>23</v>
      </c>
      <c r="P40" s="2">
        <v>826.8</v>
      </c>
      <c r="Q40" s="4" t="s">
        <v>23</v>
      </c>
      <c r="R40" s="2">
        <v>236</v>
      </c>
      <c r="S40" s="4" t="s">
        <v>23</v>
      </c>
      <c r="T40" s="2">
        <v>239.8</v>
      </c>
      <c r="U40" s="4" t="s">
        <v>23</v>
      </c>
      <c r="V40" s="2">
        <v>165.6</v>
      </c>
      <c r="W40" s="4" t="s">
        <v>23</v>
      </c>
      <c r="X40" s="2">
        <v>10</v>
      </c>
      <c r="Y40" s="4" t="s">
        <v>23</v>
      </c>
      <c r="Z40" s="2">
        <v>0</v>
      </c>
      <c r="AA40" s="4" t="s">
        <v>23</v>
      </c>
      <c r="AB40" s="1"/>
    </row>
    <row r="41" spans="1:28" ht="15" customHeight="1">
      <c r="A41" s="1"/>
      <c r="B41" s="4">
        <v>1985</v>
      </c>
      <c r="C41" s="37">
        <v>52</v>
      </c>
      <c r="D41" s="37"/>
      <c r="E41" s="4" t="s">
        <v>23</v>
      </c>
      <c r="F41" s="2">
        <v>0</v>
      </c>
      <c r="G41" s="4" t="s">
        <v>23</v>
      </c>
      <c r="H41" s="2">
        <v>41.2</v>
      </c>
      <c r="I41" s="4" t="s">
        <v>23</v>
      </c>
      <c r="J41" s="2">
        <v>115.7</v>
      </c>
      <c r="K41" s="4" t="s">
        <v>23</v>
      </c>
      <c r="L41" s="2">
        <v>322.2</v>
      </c>
      <c r="M41" s="4" t="s">
        <v>23</v>
      </c>
      <c r="N41" s="2">
        <v>238</v>
      </c>
      <c r="O41" s="4" t="s">
        <v>23</v>
      </c>
      <c r="P41" s="2">
        <v>242</v>
      </c>
      <c r="Q41" s="4" t="s">
        <v>23</v>
      </c>
      <c r="R41" s="2">
        <v>35</v>
      </c>
      <c r="S41" s="4" t="s">
        <v>23</v>
      </c>
      <c r="T41" s="2">
        <v>153</v>
      </c>
      <c r="U41" s="4" t="s">
        <v>23</v>
      </c>
      <c r="V41" s="2">
        <v>291</v>
      </c>
      <c r="W41" s="4" t="s">
        <v>23</v>
      </c>
      <c r="X41" s="2">
        <v>69</v>
      </c>
      <c r="Y41" s="4" t="s">
        <v>23</v>
      </c>
      <c r="Z41" s="2">
        <v>0</v>
      </c>
      <c r="AA41" s="4" t="s">
        <v>23</v>
      </c>
      <c r="AB41" s="1"/>
    </row>
    <row r="42" spans="1:28" ht="15" customHeight="1">
      <c r="A42" s="1"/>
      <c r="B42" s="4">
        <v>1986</v>
      </c>
      <c r="C42" s="37">
        <v>28.5</v>
      </c>
      <c r="D42" s="37"/>
      <c r="E42" s="4" t="s">
        <v>23</v>
      </c>
      <c r="F42" s="2">
        <v>28</v>
      </c>
      <c r="G42" s="4" t="s">
        <v>23</v>
      </c>
      <c r="H42" s="2">
        <v>54.7</v>
      </c>
      <c r="I42" s="4" t="s">
        <v>23</v>
      </c>
      <c r="J42" s="2">
        <v>200</v>
      </c>
      <c r="K42" s="4" t="s">
        <v>23</v>
      </c>
      <c r="L42" s="2">
        <v>712</v>
      </c>
      <c r="M42" s="4" t="s">
        <v>23</v>
      </c>
      <c r="N42" s="2">
        <v>497</v>
      </c>
      <c r="O42" s="4" t="s">
        <v>23</v>
      </c>
      <c r="P42" s="2">
        <v>192</v>
      </c>
      <c r="Q42" s="4" t="s">
        <v>23</v>
      </c>
      <c r="R42" s="2">
        <v>265.5</v>
      </c>
      <c r="S42" s="4" t="s">
        <v>23</v>
      </c>
      <c r="T42" s="2">
        <v>60.5</v>
      </c>
      <c r="U42" s="4" t="s">
        <v>23</v>
      </c>
      <c r="V42" s="2">
        <v>88</v>
      </c>
      <c r="W42" s="4" t="s">
        <v>23</v>
      </c>
      <c r="X42" s="2">
        <v>342.5</v>
      </c>
      <c r="Y42" s="4" t="s">
        <v>23</v>
      </c>
      <c r="Z42" s="2">
        <v>2</v>
      </c>
      <c r="AA42" s="4" t="s">
        <v>23</v>
      </c>
      <c r="AB42" s="1"/>
    </row>
    <row r="43" spans="1:28" ht="15" customHeight="1">
      <c r="A43" s="1"/>
      <c r="B43" s="4">
        <v>1987</v>
      </c>
      <c r="C43" s="37">
        <v>0</v>
      </c>
      <c r="D43" s="37"/>
      <c r="E43" s="4" t="s">
        <v>23</v>
      </c>
      <c r="F43" s="2">
        <v>2</v>
      </c>
      <c r="G43" s="4" t="s">
        <v>23</v>
      </c>
      <c r="H43" s="2">
        <v>133</v>
      </c>
      <c r="I43" s="4" t="s">
        <v>23</v>
      </c>
      <c r="J43" s="2">
        <v>40.5</v>
      </c>
      <c r="K43" s="4" t="s">
        <v>23</v>
      </c>
      <c r="L43" s="2">
        <v>216</v>
      </c>
      <c r="M43" s="4" t="s">
        <v>23</v>
      </c>
      <c r="N43" s="2">
        <v>189</v>
      </c>
      <c r="O43" s="4" t="s">
        <v>23</v>
      </c>
      <c r="P43" s="2">
        <v>782</v>
      </c>
      <c r="Q43" s="4" t="s">
        <v>23</v>
      </c>
      <c r="R43" s="2">
        <v>311</v>
      </c>
      <c r="S43" s="4" t="s">
        <v>23</v>
      </c>
      <c r="T43" s="2">
        <v>232</v>
      </c>
      <c r="U43" s="4" t="s">
        <v>23</v>
      </c>
      <c r="V43" s="2">
        <v>174.5</v>
      </c>
      <c r="W43" s="4" t="s">
        <v>23</v>
      </c>
      <c r="X43" s="2">
        <v>21</v>
      </c>
      <c r="Y43" s="4" t="s">
        <v>23</v>
      </c>
      <c r="Z43" s="2"/>
      <c r="AA43" s="4" t="s">
        <v>23</v>
      </c>
      <c r="AB43" s="1"/>
    </row>
    <row r="44" spans="1:28" ht="15" customHeight="1">
      <c r="A44" s="1"/>
      <c r="B44" s="4">
        <v>1988</v>
      </c>
      <c r="C44" s="37">
        <v>7</v>
      </c>
      <c r="D44" s="37"/>
      <c r="E44" s="4" t="s">
        <v>23</v>
      </c>
      <c r="F44" s="2">
        <v>0</v>
      </c>
      <c r="G44" s="4" t="s">
        <v>23</v>
      </c>
      <c r="H44" s="2">
        <v>55.5</v>
      </c>
      <c r="I44" s="4" t="s">
        <v>23</v>
      </c>
      <c r="J44" s="2">
        <v>50</v>
      </c>
      <c r="K44" s="4" t="s">
        <v>23</v>
      </c>
      <c r="L44" s="2">
        <v>74.5</v>
      </c>
      <c r="M44" s="4" t="s">
        <v>23</v>
      </c>
      <c r="N44" s="2">
        <v>365.3</v>
      </c>
      <c r="O44" s="4" t="s">
        <v>23</v>
      </c>
      <c r="P44" s="2">
        <v>246.8</v>
      </c>
      <c r="Q44" s="4" t="s">
        <v>23</v>
      </c>
      <c r="R44" s="2">
        <v>417.5</v>
      </c>
      <c r="S44" s="4" t="s">
        <v>23</v>
      </c>
      <c r="T44" s="2">
        <v>71</v>
      </c>
      <c r="U44" s="4" t="s">
        <v>23</v>
      </c>
      <c r="V44" s="2">
        <v>75</v>
      </c>
      <c r="W44" s="4" t="s">
        <v>23</v>
      </c>
      <c r="X44" s="2">
        <v>20</v>
      </c>
      <c r="Y44" s="4" t="s">
        <v>23</v>
      </c>
      <c r="Z44" s="2">
        <v>26</v>
      </c>
      <c r="AA44" s="4" t="s">
        <v>23</v>
      </c>
      <c r="AB44" s="1"/>
    </row>
    <row r="45" spans="1:28" ht="15" customHeight="1">
      <c r="A45" s="1"/>
      <c r="B45" s="4">
        <v>1989</v>
      </c>
      <c r="C45" s="37">
        <v>5</v>
      </c>
      <c r="D45" s="37"/>
      <c r="E45" s="4" t="s">
        <v>23</v>
      </c>
      <c r="F45" s="2">
        <v>26.5</v>
      </c>
      <c r="G45" s="4" t="s">
        <v>23</v>
      </c>
      <c r="H45" s="2">
        <v>4</v>
      </c>
      <c r="I45" s="4" t="s">
        <v>23</v>
      </c>
      <c r="J45" s="2">
        <v>1.7</v>
      </c>
      <c r="K45" s="4" t="s">
        <v>23</v>
      </c>
      <c r="L45" s="2">
        <v>42.7</v>
      </c>
      <c r="M45" s="4" t="s">
        <v>23</v>
      </c>
      <c r="N45" s="2">
        <v>312.8</v>
      </c>
      <c r="O45" s="4" t="s">
        <v>23</v>
      </c>
      <c r="P45" s="2">
        <v>385.4</v>
      </c>
      <c r="Q45" s="4" t="s">
        <v>23</v>
      </c>
      <c r="R45" s="2">
        <v>223.5</v>
      </c>
      <c r="S45" s="4" t="s">
        <v>23</v>
      </c>
      <c r="T45" s="2">
        <v>80.5</v>
      </c>
      <c r="U45" s="4" t="s">
        <v>23</v>
      </c>
      <c r="V45" s="2">
        <v>28</v>
      </c>
      <c r="W45" s="4" t="s">
        <v>23</v>
      </c>
      <c r="X45" s="2"/>
      <c r="Y45" s="4" t="s">
        <v>23</v>
      </c>
      <c r="Z45" s="2">
        <v>84</v>
      </c>
      <c r="AA45" s="4" t="s">
        <v>23</v>
      </c>
      <c r="AB45" s="1"/>
    </row>
    <row r="46" spans="1:28" ht="15" customHeight="1">
      <c r="A46" s="1"/>
      <c r="B46" s="4">
        <v>1990</v>
      </c>
      <c r="C46" s="37">
        <v>20</v>
      </c>
      <c r="D46" s="37"/>
      <c r="E46" s="4" t="s">
        <v>23</v>
      </c>
      <c r="F46" s="2"/>
      <c r="G46" s="4" t="s">
        <v>23</v>
      </c>
      <c r="H46" s="2"/>
      <c r="I46" s="4" t="s">
        <v>23</v>
      </c>
      <c r="J46" s="2"/>
      <c r="K46" s="4" t="s">
        <v>23</v>
      </c>
      <c r="L46" s="2"/>
      <c r="M46" s="4" t="s">
        <v>23</v>
      </c>
      <c r="N46" s="2"/>
      <c r="O46" s="4" t="s">
        <v>23</v>
      </c>
      <c r="P46" s="2"/>
      <c r="Q46" s="4" t="s">
        <v>23</v>
      </c>
      <c r="R46" s="2">
        <v>110.5</v>
      </c>
      <c r="S46" s="4" t="s">
        <v>23</v>
      </c>
      <c r="T46" s="2">
        <v>406.8</v>
      </c>
      <c r="U46" s="4" t="s">
        <v>23</v>
      </c>
      <c r="V46" s="2">
        <v>48</v>
      </c>
      <c r="W46" s="4" t="s">
        <v>23</v>
      </c>
      <c r="X46" s="2">
        <v>45.8</v>
      </c>
      <c r="Y46" s="4" t="s">
        <v>23</v>
      </c>
      <c r="Z46" s="2">
        <v>0</v>
      </c>
      <c r="AA46" s="4" t="s">
        <v>23</v>
      </c>
      <c r="AB46" s="1"/>
    </row>
    <row r="47" spans="1:28" ht="15" customHeight="1">
      <c r="A47" s="1"/>
      <c r="B47" s="4">
        <v>1991</v>
      </c>
      <c r="C47" s="37">
        <v>33</v>
      </c>
      <c r="D47" s="37"/>
      <c r="E47" s="4" t="s">
        <v>23</v>
      </c>
      <c r="F47" s="2">
        <v>0</v>
      </c>
      <c r="G47" s="4" t="s">
        <v>23</v>
      </c>
      <c r="H47" s="2">
        <v>0</v>
      </c>
      <c r="I47" s="4" t="s">
        <v>23</v>
      </c>
      <c r="J47" s="2">
        <v>121.4</v>
      </c>
      <c r="K47" s="4" t="s">
        <v>23</v>
      </c>
      <c r="L47" s="2">
        <v>599.4</v>
      </c>
      <c r="M47" s="4" t="s">
        <v>23</v>
      </c>
      <c r="N47" s="2">
        <v>246.3</v>
      </c>
      <c r="O47" s="4" t="s">
        <v>23</v>
      </c>
      <c r="P47" s="2">
        <v>319.8</v>
      </c>
      <c r="Q47" s="4" t="s">
        <v>23</v>
      </c>
      <c r="R47" s="2">
        <v>108.9</v>
      </c>
      <c r="S47" s="4" t="s">
        <v>23</v>
      </c>
      <c r="T47" s="2">
        <v>223</v>
      </c>
      <c r="U47" s="4" t="s">
        <v>23</v>
      </c>
      <c r="V47" s="2">
        <v>135.19999999999999</v>
      </c>
      <c r="W47" s="4" t="s">
        <v>23</v>
      </c>
      <c r="X47" s="2">
        <v>45</v>
      </c>
      <c r="Y47" s="4" t="s">
        <v>23</v>
      </c>
      <c r="Z47" s="2">
        <v>118.5</v>
      </c>
      <c r="AA47" s="4" t="s">
        <v>23</v>
      </c>
      <c r="AB47" s="1"/>
    </row>
    <row r="48" spans="1:28" ht="15" customHeight="1">
      <c r="A48" s="1"/>
      <c r="B48" s="4">
        <v>1992</v>
      </c>
      <c r="C48" s="37">
        <v>0</v>
      </c>
      <c r="D48" s="37"/>
      <c r="E48" s="4" t="s">
        <v>23</v>
      </c>
      <c r="F48" s="2">
        <v>18</v>
      </c>
      <c r="G48" s="4" t="s">
        <v>23</v>
      </c>
      <c r="H48" s="2">
        <v>70.5</v>
      </c>
      <c r="I48" s="4" t="s">
        <v>23</v>
      </c>
      <c r="J48" s="2">
        <v>140.19999999999999</v>
      </c>
      <c r="K48" s="4" t="s">
        <v>23</v>
      </c>
      <c r="L48" s="2">
        <v>718</v>
      </c>
      <c r="M48" s="4" t="s">
        <v>23</v>
      </c>
      <c r="N48" s="2">
        <v>502</v>
      </c>
      <c r="O48" s="4" t="s">
        <v>23</v>
      </c>
      <c r="P48" s="2">
        <v>122.5</v>
      </c>
      <c r="Q48" s="4" t="s">
        <v>23</v>
      </c>
      <c r="R48" s="2">
        <v>176</v>
      </c>
      <c r="S48" s="4" t="s">
        <v>23</v>
      </c>
      <c r="T48" s="2">
        <v>34</v>
      </c>
      <c r="U48" s="4" t="s">
        <v>23</v>
      </c>
      <c r="V48" s="2">
        <v>115.5</v>
      </c>
      <c r="W48" s="4" t="s">
        <v>23</v>
      </c>
      <c r="X48" s="2">
        <v>38.5</v>
      </c>
      <c r="Y48" s="4" t="s">
        <v>23</v>
      </c>
      <c r="Z48" s="2">
        <v>52</v>
      </c>
      <c r="AA48" s="4" t="s">
        <v>23</v>
      </c>
      <c r="AB48" s="1"/>
    </row>
    <row r="49" spans="1:28" ht="15" customHeight="1">
      <c r="A49" s="1"/>
      <c r="B49" s="4">
        <v>1993</v>
      </c>
      <c r="C49" s="37">
        <v>5</v>
      </c>
      <c r="D49" s="37"/>
      <c r="E49" s="4" t="s">
        <v>23</v>
      </c>
      <c r="F49" s="2">
        <v>0</v>
      </c>
      <c r="G49" s="4" t="s">
        <v>23</v>
      </c>
      <c r="H49" s="2">
        <v>18.5</v>
      </c>
      <c r="I49" s="4" t="s">
        <v>23</v>
      </c>
      <c r="J49" s="2">
        <v>199</v>
      </c>
      <c r="K49" s="4" t="s">
        <v>23</v>
      </c>
      <c r="L49" s="2">
        <v>378</v>
      </c>
      <c r="M49" s="4" t="s">
        <v>23</v>
      </c>
      <c r="N49" s="2">
        <v>571.20000000000005</v>
      </c>
      <c r="O49" s="4" t="s">
        <v>23</v>
      </c>
      <c r="P49" s="2">
        <v>11</v>
      </c>
      <c r="Q49" s="4" t="s">
        <v>23</v>
      </c>
      <c r="R49" s="2">
        <v>199</v>
      </c>
      <c r="S49" s="4" t="s">
        <v>23</v>
      </c>
      <c r="T49" s="2">
        <v>47</v>
      </c>
      <c r="U49" s="4" t="s">
        <v>23</v>
      </c>
      <c r="V49" s="2">
        <v>113</v>
      </c>
      <c r="W49" s="4" t="s">
        <v>23</v>
      </c>
      <c r="X49" s="2">
        <v>32</v>
      </c>
      <c r="Y49" s="4" t="s">
        <v>23</v>
      </c>
      <c r="Z49" s="2">
        <v>62</v>
      </c>
      <c r="AA49" s="4" t="s">
        <v>23</v>
      </c>
      <c r="AB49" s="1"/>
    </row>
    <row r="50" spans="1:28" ht="15" customHeight="1">
      <c r="A50" s="1"/>
      <c r="B50" s="4">
        <v>1994</v>
      </c>
      <c r="C50" s="37">
        <v>19.600000000000001</v>
      </c>
      <c r="D50" s="37"/>
      <c r="E50" s="4" t="s">
        <v>23</v>
      </c>
      <c r="F50" s="2">
        <v>0</v>
      </c>
      <c r="G50" s="4" t="s">
        <v>23</v>
      </c>
      <c r="H50" s="2">
        <v>33</v>
      </c>
      <c r="I50" s="4" t="s">
        <v>23</v>
      </c>
      <c r="J50" s="2">
        <v>248</v>
      </c>
      <c r="K50" s="4" t="s">
        <v>23</v>
      </c>
      <c r="L50" s="2">
        <v>189.4</v>
      </c>
      <c r="M50" s="4" t="s">
        <v>23</v>
      </c>
      <c r="N50" s="2">
        <v>318.5</v>
      </c>
      <c r="O50" s="4" t="s">
        <v>23</v>
      </c>
      <c r="P50" s="2">
        <v>418.4</v>
      </c>
      <c r="Q50" s="4" t="s">
        <v>23</v>
      </c>
      <c r="R50" s="2">
        <v>56</v>
      </c>
      <c r="S50" s="4" t="s">
        <v>23</v>
      </c>
      <c r="T50" s="2">
        <v>185</v>
      </c>
      <c r="U50" s="4" t="s">
        <v>23</v>
      </c>
      <c r="V50" s="2">
        <v>102.5</v>
      </c>
      <c r="W50" s="4" t="s">
        <v>23</v>
      </c>
      <c r="X50" s="2">
        <v>20.5</v>
      </c>
      <c r="Y50" s="4" t="s">
        <v>23</v>
      </c>
      <c r="Z50" s="2">
        <v>41.5</v>
      </c>
      <c r="AA50" s="4" t="s">
        <v>23</v>
      </c>
      <c r="AB50" s="1"/>
    </row>
    <row r="51" spans="1:28" ht="15" customHeight="1">
      <c r="A51" s="1"/>
      <c r="B51" s="4">
        <v>1995</v>
      </c>
      <c r="C51" s="37">
        <v>0</v>
      </c>
      <c r="D51" s="37"/>
      <c r="E51" s="4" t="s">
        <v>23</v>
      </c>
      <c r="F51" s="2">
        <v>13</v>
      </c>
      <c r="G51" s="4" t="s">
        <v>23</v>
      </c>
      <c r="H51" s="2">
        <v>4</v>
      </c>
      <c r="I51" s="4" t="s">
        <v>23</v>
      </c>
      <c r="J51" s="2">
        <v>215.6</v>
      </c>
      <c r="K51" s="4" t="s">
        <v>23</v>
      </c>
      <c r="L51" s="2">
        <v>45</v>
      </c>
      <c r="M51" s="4" t="s">
        <v>23</v>
      </c>
      <c r="N51" s="2">
        <v>553</v>
      </c>
      <c r="O51" s="4" t="s">
        <v>23</v>
      </c>
      <c r="P51" s="2">
        <v>384</v>
      </c>
      <c r="Q51" s="4" t="s">
        <v>23</v>
      </c>
      <c r="R51" s="2">
        <v>232.5</v>
      </c>
      <c r="S51" s="4" t="s">
        <v>23</v>
      </c>
      <c r="T51" s="2">
        <v>61.5</v>
      </c>
      <c r="U51" s="4" t="s">
        <v>23</v>
      </c>
      <c r="V51" s="2">
        <v>90.5</v>
      </c>
      <c r="W51" s="4" t="s">
        <v>23</v>
      </c>
      <c r="X51" s="2">
        <v>10.5</v>
      </c>
      <c r="Y51" s="4" t="s">
        <v>23</v>
      </c>
      <c r="Z51" s="2">
        <v>0</v>
      </c>
      <c r="AA51" s="4" t="s">
        <v>23</v>
      </c>
      <c r="AB51" s="1"/>
    </row>
    <row r="52" spans="1:28" ht="15" customHeight="1">
      <c r="A52" s="1"/>
      <c r="B52" s="4">
        <v>1996</v>
      </c>
      <c r="C52" s="37">
        <v>0</v>
      </c>
      <c r="D52" s="37"/>
      <c r="E52" s="4" t="s">
        <v>23</v>
      </c>
      <c r="F52" s="2">
        <v>38</v>
      </c>
      <c r="G52" s="4" t="s">
        <v>23</v>
      </c>
      <c r="H52" s="2">
        <v>92.2</v>
      </c>
      <c r="I52" s="4" t="s">
        <v>23</v>
      </c>
      <c r="J52" s="2">
        <v>69</v>
      </c>
      <c r="K52" s="4" t="s">
        <v>23</v>
      </c>
      <c r="L52" s="2">
        <v>75</v>
      </c>
      <c r="M52" s="4" t="s">
        <v>23</v>
      </c>
      <c r="N52" s="2">
        <v>190.2</v>
      </c>
      <c r="O52" s="4" t="s">
        <v>23</v>
      </c>
      <c r="P52" s="2">
        <v>108.5</v>
      </c>
      <c r="Q52" s="4" t="s">
        <v>23</v>
      </c>
      <c r="R52" s="2">
        <v>246</v>
      </c>
      <c r="S52" s="4" t="s">
        <v>23</v>
      </c>
      <c r="T52" s="2">
        <v>32.5</v>
      </c>
      <c r="U52" s="4" t="s">
        <v>23</v>
      </c>
      <c r="V52" s="2">
        <v>22.5</v>
      </c>
      <c r="W52" s="4" t="s">
        <v>23</v>
      </c>
      <c r="X52" s="2">
        <v>54.5</v>
      </c>
      <c r="Y52" s="4" t="s">
        <v>23</v>
      </c>
      <c r="Z52" s="2">
        <v>21</v>
      </c>
      <c r="AA52" s="4" t="s">
        <v>23</v>
      </c>
      <c r="AB52" s="1"/>
    </row>
    <row r="53" spans="1:28" ht="15" customHeight="1">
      <c r="A53" s="1"/>
      <c r="B53" s="4">
        <v>1997</v>
      </c>
      <c r="C53" s="37">
        <v>30</v>
      </c>
      <c r="D53" s="37"/>
      <c r="E53" s="4" t="s">
        <v>23</v>
      </c>
      <c r="F53" s="2">
        <v>37</v>
      </c>
      <c r="G53" s="4" t="s">
        <v>23</v>
      </c>
      <c r="H53" s="2">
        <v>5</v>
      </c>
      <c r="I53" s="4" t="s">
        <v>23</v>
      </c>
      <c r="J53" s="2">
        <v>286</v>
      </c>
      <c r="K53" s="4" t="s">
        <v>23</v>
      </c>
      <c r="L53" s="2">
        <v>204</v>
      </c>
      <c r="M53" s="4" t="s">
        <v>23</v>
      </c>
      <c r="N53" s="2">
        <v>583.20000000000005</v>
      </c>
      <c r="O53" s="4" t="s">
        <v>23</v>
      </c>
      <c r="P53" s="2">
        <v>235.5</v>
      </c>
      <c r="Q53" s="4" t="s">
        <v>23</v>
      </c>
      <c r="R53" s="2">
        <v>104</v>
      </c>
      <c r="S53" s="4" t="s">
        <v>23</v>
      </c>
      <c r="T53" s="2">
        <v>231</v>
      </c>
      <c r="U53" s="4" t="s">
        <v>23</v>
      </c>
      <c r="V53" s="2">
        <v>88</v>
      </c>
      <c r="W53" s="4" t="s">
        <v>23</v>
      </c>
      <c r="X53" s="2">
        <v>88</v>
      </c>
      <c r="Y53" s="4" t="s">
        <v>23</v>
      </c>
      <c r="Z53" s="2">
        <v>31.5</v>
      </c>
      <c r="AA53" s="4" t="s">
        <v>23</v>
      </c>
      <c r="AB53" s="1"/>
    </row>
    <row r="54" spans="1:28" ht="15" customHeight="1">
      <c r="A54" s="1"/>
      <c r="B54" s="4">
        <v>1998</v>
      </c>
      <c r="C54" s="37">
        <v>4</v>
      </c>
      <c r="D54" s="37"/>
      <c r="E54" s="4" t="s">
        <v>23</v>
      </c>
      <c r="F54" s="2">
        <v>0</v>
      </c>
      <c r="G54" s="4" t="s">
        <v>23</v>
      </c>
      <c r="H54" s="2">
        <v>21.5</v>
      </c>
      <c r="I54" s="4" t="s">
        <v>23</v>
      </c>
      <c r="J54" s="2">
        <v>22.6</v>
      </c>
      <c r="K54" s="4" t="s">
        <v>23</v>
      </c>
      <c r="L54" s="2">
        <v>214</v>
      </c>
      <c r="M54" s="4" t="s">
        <v>23</v>
      </c>
      <c r="N54" s="2">
        <v>128</v>
      </c>
      <c r="O54" s="4" t="s">
        <v>23</v>
      </c>
      <c r="P54" s="2">
        <v>82</v>
      </c>
      <c r="Q54" s="4" t="s">
        <v>23</v>
      </c>
      <c r="R54" s="2">
        <v>89.5</v>
      </c>
      <c r="S54" s="4" t="s">
        <v>23</v>
      </c>
      <c r="T54" s="2">
        <v>62</v>
      </c>
      <c r="U54" s="4" t="s">
        <v>23</v>
      </c>
      <c r="V54" s="2">
        <v>0</v>
      </c>
      <c r="W54" s="4" t="s">
        <v>23</v>
      </c>
      <c r="X54" s="2">
        <v>20</v>
      </c>
      <c r="Y54" s="4" t="s">
        <v>23</v>
      </c>
      <c r="Z54" s="2">
        <v>8</v>
      </c>
      <c r="AA54" s="4" t="s">
        <v>23</v>
      </c>
      <c r="AB54" s="1"/>
    </row>
    <row r="55" spans="1:28" ht="15" customHeight="1">
      <c r="A55" s="1"/>
      <c r="B55" s="4">
        <v>1999</v>
      </c>
      <c r="C55" s="37">
        <v>7.7</v>
      </c>
      <c r="D55" s="37"/>
      <c r="E55" s="4" t="s">
        <v>23</v>
      </c>
      <c r="F55" s="2">
        <v>29</v>
      </c>
      <c r="G55" s="4" t="s">
        <v>23</v>
      </c>
      <c r="H55" s="2">
        <v>9</v>
      </c>
      <c r="I55" s="4" t="s">
        <v>23</v>
      </c>
      <c r="J55" s="2">
        <v>31.5</v>
      </c>
      <c r="K55" s="4" t="s">
        <v>23</v>
      </c>
      <c r="L55" s="2">
        <v>193.5</v>
      </c>
      <c r="M55" s="4" t="s">
        <v>23</v>
      </c>
      <c r="N55" s="2">
        <v>362.5</v>
      </c>
      <c r="O55" s="4" t="s">
        <v>23</v>
      </c>
      <c r="P55" s="2">
        <v>94.5</v>
      </c>
      <c r="Q55" s="4" t="s">
        <v>23</v>
      </c>
      <c r="R55" s="2">
        <v>280.5</v>
      </c>
      <c r="S55" s="4" t="s">
        <v>23</v>
      </c>
      <c r="T55" s="2">
        <v>360.5</v>
      </c>
      <c r="U55" s="4" t="s">
        <v>23</v>
      </c>
      <c r="V55" s="2">
        <v>24</v>
      </c>
      <c r="W55" s="4" t="s">
        <v>23</v>
      </c>
      <c r="X55" s="2">
        <v>11</v>
      </c>
      <c r="Y55" s="4" t="s">
        <v>23</v>
      </c>
      <c r="Z55" s="2">
        <v>0</v>
      </c>
      <c r="AA55" s="4" t="s">
        <v>23</v>
      </c>
      <c r="AB55" s="1"/>
    </row>
    <row r="56" spans="1:28" ht="15" customHeight="1">
      <c r="A56" s="1"/>
      <c r="B56" s="4">
        <v>2000</v>
      </c>
      <c r="C56" s="37">
        <v>0</v>
      </c>
      <c r="D56" s="37"/>
      <c r="E56" s="4" t="s">
        <v>23</v>
      </c>
      <c r="F56" s="2">
        <v>120.1</v>
      </c>
      <c r="G56" s="4" t="s">
        <v>23</v>
      </c>
      <c r="H56" s="2">
        <v>7</v>
      </c>
      <c r="I56" s="4" t="s">
        <v>23</v>
      </c>
      <c r="J56" s="2">
        <v>114</v>
      </c>
      <c r="K56" s="4" t="s">
        <v>23</v>
      </c>
      <c r="L56" s="2">
        <v>106</v>
      </c>
      <c r="M56" s="4" t="s">
        <v>23</v>
      </c>
      <c r="N56" s="2">
        <v>775</v>
      </c>
      <c r="O56" s="4" t="s">
        <v>23</v>
      </c>
      <c r="P56" s="2">
        <v>141.4</v>
      </c>
      <c r="Q56" s="4" t="s">
        <v>23</v>
      </c>
      <c r="R56" s="2">
        <v>148.5</v>
      </c>
      <c r="S56" s="4" t="s">
        <v>23</v>
      </c>
      <c r="T56" s="2">
        <v>469</v>
      </c>
      <c r="U56" s="4" t="s">
        <v>23</v>
      </c>
      <c r="V56" s="2">
        <v>45.5</v>
      </c>
      <c r="W56" s="4" t="s">
        <v>23</v>
      </c>
      <c r="X56" s="2">
        <v>40</v>
      </c>
      <c r="Y56" s="4" t="s">
        <v>23</v>
      </c>
      <c r="Z56" s="2">
        <v>17</v>
      </c>
      <c r="AA56" s="4" t="s">
        <v>23</v>
      </c>
      <c r="AB56" s="1"/>
    </row>
    <row r="57" spans="1:28" ht="15" customHeight="1">
      <c r="A57" s="1"/>
      <c r="B57" s="4">
        <v>2001</v>
      </c>
      <c r="C57" s="37">
        <v>122</v>
      </c>
      <c r="D57" s="37"/>
      <c r="E57" s="4" t="s">
        <v>23</v>
      </c>
      <c r="F57" s="2">
        <v>7</v>
      </c>
      <c r="G57" s="4" t="s">
        <v>23</v>
      </c>
      <c r="H57" s="2">
        <v>3</v>
      </c>
      <c r="I57" s="4" t="s">
        <v>23</v>
      </c>
      <c r="J57" s="2">
        <v>78</v>
      </c>
      <c r="K57" s="4" t="s">
        <v>23</v>
      </c>
      <c r="L57" s="2">
        <v>547</v>
      </c>
      <c r="M57" s="4" t="s">
        <v>23</v>
      </c>
      <c r="N57" s="2">
        <v>167.5</v>
      </c>
      <c r="O57" s="4" t="s">
        <v>23</v>
      </c>
      <c r="P57" s="2">
        <v>744.5</v>
      </c>
      <c r="Q57" s="4" t="s">
        <v>23</v>
      </c>
      <c r="R57" s="2">
        <v>304.89999999999998</v>
      </c>
      <c r="S57" s="4" t="s">
        <v>23</v>
      </c>
      <c r="T57" s="2">
        <v>42</v>
      </c>
      <c r="U57" s="4" t="s">
        <v>23</v>
      </c>
      <c r="V57" s="2">
        <v>54.8</v>
      </c>
      <c r="W57" s="4" t="s">
        <v>23</v>
      </c>
      <c r="X57" s="2">
        <v>49</v>
      </c>
      <c r="Y57" s="4" t="s">
        <v>23</v>
      </c>
      <c r="Z57" s="2">
        <v>0</v>
      </c>
      <c r="AA57" s="4" t="s">
        <v>23</v>
      </c>
      <c r="AB57" s="1"/>
    </row>
    <row r="58" spans="1:28" ht="15" customHeight="1">
      <c r="A58" s="1"/>
      <c r="B58" s="4">
        <v>2002</v>
      </c>
      <c r="C58" s="37">
        <v>0</v>
      </c>
      <c r="D58" s="37"/>
      <c r="E58" s="4" t="s">
        <v>23</v>
      </c>
      <c r="F58" s="2">
        <v>232</v>
      </c>
      <c r="G58" s="4" t="s">
        <v>23</v>
      </c>
      <c r="H58" s="2">
        <v>142</v>
      </c>
      <c r="I58" s="4" t="s">
        <v>23</v>
      </c>
      <c r="J58" s="2">
        <v>116</v>
      </c>
      <c r="K58" s="4" t="s">
        <v>23</v>
      </c>
      <c r="L58" s="2">
        <v>443</v>
      </c>
      <c r="M58" s="4" t="s">
        <v>23</v>
      </c>
      <c r="N58" s="2">
        <v>278</v>
      </c>
      <c r="O58" s="4" t="s">
        <v>23</v>
      </c>
      <c r="P58" s="2">
        <v>233</v>
      </c>
      <c r="Q58" s="4" t="s">
        <v>23</v>
      </c>
      <c r="R58" s="2">
        <v>530.9</v>
      </c>
      <c r="S58" s="4" t="s">
        <v>23</v>
      </c>
      <c r="T58" s="2">
        <v>154.19999999999999</v>
      </c>
      <c r="U58" s="4" t="s">
        <v>23</v>
      </c>
      <c r="V58" s="2">
        <v>329.5</v>
      </c>
      <c r="W58" s="4" t="s">
        <v>23</v>
      </c>
      <c r="X58" s="2">
        <v>44.5</v>
      </c>
      <c r="Y58" s="4" t="s">
        <v>38</v>
      </c>
      <c r="Z58" s="2">
        <v>35</v>
      </c>
      <c r="AA58" s="4" t="s">
        <v>23</v>
      </c>
      <c r="AB58" s="1"/>
    </row>
    <row r="59" spans="1:28" ht="15" customHeight="1">
      <c r="A59" s="1"/>
      <c r="B59" s="4">
        <v>2003</v>
      </c>
      <c r="C59" s="37">
        <v>42</v>
      </c>
      <c r="D59" s="37"/>
      <c r="E59" s="4" t="s">
        <v>23</v>
      </c>
      <c r="F59" s="2">
        <v>0</v>
      </c>
      <c r="G59" s="4" t="s">
        <v>23</v>
      </c>
      <c r="H59" s="2">
        <v>1</v>
      </c>
      <c r="I59" s="4" t="s">
        <v>23</v>
      </c>
      <c r="J59" s="2">
        <v>19</v>
      </c>
      <c r="K59" s="4" t="s">
        <v>23</v>
      </c>
      <c r="L59" s="2">
        <v>169.5</v>
      </c>
      <c r="M59" s="4" t="s">
        <v>23</v>
      </c>
      <c r="N59" s="2">
        <v>476.5</v>
      </c>
      <c r="O59" s="4" t="s">
        <v>38</v>
      </c>
      <c r="P59" s="2">
        <v>188.5</v>
      </c>
      <c r="Q59" s="4" t="s">
        <v>23</v>
      </c>
      <c r="R59" s="2">
        <v>118</v>
      </c>
      <c r="S59" s="4" t="s">
        <v>23</v>
      </c>
      <c r="T59" s="2">
        <v>149.6</v>
      </c>
      <c r="U59" s="4" t="s">
        <v>23</v>
      </c>
      <c r="V59" s="2">
        <v>140</v>
      </c>
      <c r="W59" s="4" t="s">
        <v>23</v>
      </c>
      <c r="X59" s="2">
        <v>131</v>
      </c>
      <c r="Y59" s="4" t="s">
        <v>23</v>
      </c>
      <c r="Z59" s="2">
        <v>49</v>
      </c>
      <c r="AA59" s="4" t="s">
        <v>23</v>
      </c>
      <c r="AB59" s="1"/>
    </row>
    <row r="60" spans="1:28" ht="15" customHeight="1">
      <c r="A60" s="1"/>
      <c r="B60" s="4">
        <v>2004</v>
      </c>
      <c r="C60" s="37">
        <v>0</v>
      </c>
      <c r="D60" s="37"/>
      <c r="E60" s="4" t="s">
        <v>23</v>
      </c>
      <c r="F60" s="2">
        <v>11</v>
      </c>
      <c r="G60" s="4" t="s">
        <v>23</v>
      </c>
      <c r="H60" s="2">
        <v>125</v>
      </c>
      <c r="I60" s="4" t="s">
        <v>23</v>
      </c>
      <c r="J60" s="2">
        <v>262</v>
      </c>
      <c r="K60" s="4" t="s">
        <v>23</v>
      </c>
      <c r="L60" s="2">
        <v>65.5</v>
      </c>
      <c r="M60" s="4" t="s">
        <v>23</v>
      </c>
      <c r="N60" s="2">
        <v>362</v>
      </c>
      <c r="O60" s="4" t="s">
        <v>23</v>
      </c>
      <c r="P60" s="2">
        <v>283</v>
      </c>
      <c r="Q60" s="4" t="s">
        <v>38</v>
      </c>
      <c r="R60" s="2">
        <v>160.5</v>
      </c>
      <c r="S60" s="4" t="s">
        <v>23</v>
      </c>
      <c r="T60" s="2">
        <v>133.5</v>
      </c>
      <c r="U60" s="4" t="s">
        <v>23</v>
      </c>
      <c r="V60" s="2">
        <v>169</v>
      </c>
      <c r="W60" s="4" t="s">
        <v>23</v>
      </c>
      <c r="X60" s="2">
        <v>116</v>
      </c>
      <c r="Y60" s="4" t="s">
        <v>23</v>
      </c>
      <c r="Z60" s="2">
        <v>66</v>
      </c>
      <c r="AA60" s="4" t="s">
        <v>23</v>
      </c>
      <c r="AB60" s="1"/>
    </row>
    <row r="61" spans="1:28" ht="15" customHeight="1">
      <c r="A61" s="1"/>
      <c r="B61" s="4">
        <v>2005</v>
      </c>
      <c r="C61" s="37">
        <v>10.5</v>
      </c>
      <c r="D61" s="37"/>
      <c r="E61" s="4" t="s">
        <v>23</v>
      </c>
      <c r="F61" s="2">
        <v>0</v>
      </c>
      <c r="G61" s="4" t="s">
        <v>23</v>
      </c>
      <c r="H61" s="2">
        <v>37</v>
      </c>
      <c r="I61" s="4" t="s">
        <v>23</v>
      </c>
      <c r="J61" s="2">
        <v>15</v>
      </c>
      <c r="K61" s="4" t="s">
        <v>23</v>
      </c>
      <c r="L61" s="2">
        <v>443.5</v>
      </c>
      <c r="M61" s="4" t="s">
        <v>38</v>
      </c>
      <c r="N61" s="2">
        <v>488.1</v>
      </c>
      <c r="O61" s="4" t="s">
        <v>23</v>
      </c>
      <c r="P61" s="2">
        <v>286.5</v>
      </c>
      <c r="Q61" s="4" t="s">
        <v>23</v>
      </c>
      <c r="R61" s="2">
        <v>411</v>
      </c>
      <c r="S61" s="4" t="s">
        <v>23</v>
      </c>
      <c r="T61" s="2">
        <v>60</v>
      </c>
      <c r="U61" s="4" t="s">
        <v>23</v>
      </c>
      <c r="V61" s="2">
        <v>37</v>
      </c>
      <c r="W61" s="4" t="s">
        <v>23</v>
      </c>
      <c r="X61" s="2">
        <v>70.5</v>
      </c>
      <c r="Y61" s="4" t="s">
        <v>23</v>
      </c>
      <c r="Z61" s="2">
        <v>48</v>
      </c>
      <c r="AA61" s="4" t="s">
        <v>23</v>
      </c>
      <c r="AB61" s="1"/>
    </row>
    <row r="62" spans="1:28" ht="15" customHeight="1">
      <c r="A62" s="1"/>
      <c r="B62" s="4">
        <v>2006</v>
      </c>
      <c r="C62" s="37">
        <v>54.5</v>
      </c>
      <c r="D62" s="37"/>
      <c r="E62" s="4" t="s">
        <v>23</v>
      </c>
      <c r="F62" s="2">
        <v>11</v>
      </c>
      <c r="G62" s="4" t="s">
        <v>23</v>
      </c>
      <c r="H62" s="2">
        <v>17.5</v>
      </c>
      <c r="I62" s="4" t="s">
        <v>23</v>
      </c>
      <c r="J62" s="2">
        <v>118</v>
      </c>
      <c r="K62" s="4" t="s">
        <v>23</v>
      </c>
      <c r="L62" s="2">
        <v>150.5</v>
      </c>
      <c r="M62" s="4" t="s">
        <v>23</v>
      </c>
      <c r="N62" s="2">
        <v>434.5</v>
      </c>
      <c r="O62" s="4" t="s">
        <v>23</v>
      </c>
      <c r="P62" s="2">
        <v>446.5</v>
      </c>
      <c r="Q62" s="4" t="s">
        <v>38</v>
      </c>
      <c r="R62" s="2">
        <v>279</v>
      </c>
      <c r="S62" s="4" t="s">
        <v>23</v>
      </c>
      <c r="T62" s="2">
        <v>155</v>
      </c>
      <c r="U62" s="4" t="s">
        <v>23</v>
      </c>
      <c r="V62" s="2">
        <v>168</v>
      </c>
      <c r="W62" s="4" t="s">
        <v>38</v>
      </c>
      <c r="X62" s="2">
        <v>2.5</v>
      </c>
      <c r="Y62" s="4" t="s">
        <v>23</v>
      </c>
      <c r="Z62" s="2">
        <v>71</v>
      </c>
      <c r="AA62" s="4" t="s">
        <v>23</v>
      </c>
      <c r="AB62" s="1"/>
    </row>
    <row r="63" spans="1:28" ht="15" customHeight="1">
      <c r="A63" s="1"/>
      <c r="B63" s="4">
        <v>2007</v>
      </c>
      <c r="C63" s="37">
        <v>14</v>
      </c>
      <c r="D63" s="37"/>
      <c r="E63" s="4" t="s">
        <v>23</v>
      </c>
      <c r="F63" s="2">
        <v>46.5</v>
      </c>
      <c r="G63" s="4" t="s">
        <v>23</v>
      </c>
      <c r="H63" s="2">
        <v>16</v>
      </c>
      <c r="I63" s="4" t="s">
        <v>23</v>
      </c>
      <c r="J63" s="2">
        <v>94.1</v>
      </c>
      <c r="K63" s="4" t="s">
        <v>23</v>
      </c>
      <c r="L63" s="2">
        <v>50</v>
      </c>
      <c r="M63" s="4" t="s">
        <v>23</v>
      </c>
      <c r="N63" s="2">
        <v>130</v>
      </c>
      <c r="O63" s="4" t="s">
        <v>23</v>
      </c>
      <c r="P63" s="2">
        <v>204.9</v>
      </c>
      <c r="Q63" s="4" t="s">
        <v>38</v>
      </c>
      <c r="R63" s="2">
        <v>108</v>
      </c>
      <c r="S63" s="4" t="s">
        <v>38</v>
      </c>
      <c r="T63" s="2">
        <v>61.5</v>
      </c>
      <c r="U63" s="4" t="s">
        <v>23</v>
      </c>
      <c r="V63" s="2">
        <v>48.5</v>
      </c>
      <c r="W63" s="4" t="s">
        <v>23</v>
      </c>
      <c r="X63" s="2">
        <v>3.5</v>
      </c>
      <c r="Y63" s="4" t="s">
        <v>23</v>
      </c>
      <c r="Z63" s="2">
        <v>22</v>
      </c>
      <c r="AA63" s="4" t="s">
        <v>23</v>
      </c>
      <c r="AB63" s="1"/>
    </row>
    <row r="64" spans="1:28" ht="15" customHeight="1">
      <c r="A64" s="1"/>
      <c r="B64" s="4">
        <v>2008</v>
      </c>
      <c r="C64" s="37">
        <v>0</v>
      </c>
      <c r="D64" s="37"/>
      <c r="E64" s="4" t="s">
        <v>38</v>
      </c>
      <c r="F64" s="2">
        <v>1</v>
      </c>
      <c r="G64" s="4" t="s">
        <v>38</v>
      </c>
      <c r="H64" s="2">
        <v>1</v>
      </c>
      <c r="I64" s="4" t="s">
        <v>23</v>
      </c>
      <c r="J64" s="2">
        <v>75</v>
      </c>
      <c r="K64" s="4" t="s">
        <v>23</v>
      </c>
      <c r="L64" s="2">
        <v>543</v>
      </c>
      <c r="M64" s="4" t="s">
        <v>23</v>
      </c>
      <c r="N64" s="2">
        <v>175</v>
      </c>
      <c r="O64" s="4" t="s">
        <v>23</v>
      </c>
      <c r="P64" s="2">
        <v>253</v>
      </c>
      <c r="Q64" s="4" t="s">
        <v>23</v>
      </c>
      <c r="R64" s="2">
        <v>240</v>
      </c>
      <c r="S64" s="4" t="s">
        <v>38</v>
      </c>
      <c r="T64" s="2">
        <v>72</v>
      </c>
      <c r="U64" s="4" t="s">
        <v>23</v>
      </c>
      <c r="V64" s="2">
        <v>15</v>
      </c>
      <c r="W64" s="4" t="s">
        <v>23</v>
      </c>
      <c r="X64" s="2">
        <v>10.5</v>
      </c>
      <c r="Y64" s="4" t="s">
        <v>23</v>
      </c>
      <c r="Z64" s="2">
        <v>1.5</v>
      </c>
      <c r="AA64" s="4" t="s">
        <v>23</v>
      </c>
      <c r="AB64" s="1"/>
    </row>
    <row r="65" spans="1:28" ht="15" customHeight="1">
      <c r="A65" s="1"/>
      <c r="B65" s="4">
        <v>2009</v>
      </c>
      <c r="C65" s="37">
        <v>3</v>
      </c>
      <c r="D65" s="37"/>
      <c r="E65" s="4" t="s">
        <v>23</v>
      </c>
      <c r="F65" s="2">
        <v>17</v>
      </c>
      <c r="G65" s="4" t="s">
        <v>38</v>
      </c>
      <c r="H65" s="2">
        <v>0</v>
      </c>
      <c r="I65" s="4" t="s">
        <v>38</v>
      </c>
      <c r="J65" s="2">
        <v>41.5</v>
      </c>
      <c r="K65" s="4" t="s">
        <v>23</v>
      </c>
      <c r="L65" s="2">
        <v>245</v>
      </c>
      <c r="M65" s="4" t="s">
        <v>38</v>
      </c>
      <c r="N65" s="2">
        <v>390.5</v>
      </c>
      <c r="O65" s="4" t="s">
        <v>23</v>
      </c>
      <c r="P65" s="2">
        <v>180</v>
      </c>
      <c r="Q65" s="4" t="s">
        <v>23</v>
      </c>
      <c r="R65" s="2">
        <v>398</v>
      </c>
      <c r="S65" s="4" t="s">
        <v>23</v>
      </c>
      <c r="T65" s="2">
        <v>80</v>
      </c>
      <c r="U65" s="4" t="s">
        <v>23</v>
      </c>
      <c r="V65" s="2">
        <v>116</v>
      </c>
      <c r="W65" s="4" t="s">
        <v>38</v>
      </c>
      <c r="X65" s="2">
        <v>53</v>
      </c>
      <c r="Y65" s="4" t="s">
        <v>38</v>
      </c>
      <c r="Z65" s="2">
        <v>10.1</v>
      </c>
      <c r="AA65" s="4" t="s">
        <v>23</v>
      </c>
      <c r="AB65" s="1"/>
    </row>
    <row r="66" spans="1:28" ht="15" customHeight="1">
      <c r="A66" s="1"/>
      <c r="B66" s="4">
        <v>2010</v>
      </c>
      <c r="C66" s="37">
        <v>7</v>
      </c>
      <c r="D66" s="37"/>
      <c r="E66" s="4" t="s">
        <v>23</v>
      </c>
      <c r="F66" s="2">
        <v>46.5</v>
      </c>
      <c r="G66" s="4" t="s">
        <v>23</v>
      </c>
      <c r="H66" s="2">
        <v>2</v>
      </c>
      <c r="I66" s="4" t="s">
        <v>23</v>
      </c>
      <c r="J66" s="2">
        <v>8</v>
      </c>
      <c r="K66" s="4" t="s">
        <v>23</v>
      </c>
      <c r="L66" s="2">
        <v>31</v>
      </c>
      <c r="M66" s="4" t="s">
        <v>38</v>
      </c>
      <c r="N66" s="2">
        <v>289</v>
      </c>
      <c r="O66" s="4" t="s">
        <v>23</v>
      </c>
      <c r="P66" s="2">
        <v>207.5</v>
      </c>
      <c r="Q66" s="4" t="s">
        <v>23</v>
      </c>
      <c r="R66" s="2">
        <v>94.2</v>
      </c>
      <c r="S66" s="4" t="s">
        <v>23</v>
      </c>
      <c r="T66" s="2">
        <v>22</v>
      </c>
      <c r="U66" s="4" t="s">
        <v>23</v>
      </c>
      <c r="V66" s="2">
        <v>83.5</v>
      </c>
      <c r="W66" s="4" t="s">
        <v>23</v>
      </c>
      <c r="X66" s="2">
        <v>31</v>
      </c>
      <c r="Y66" s="4" t="s">
        <v>23</v>
      </c>
      <c r="Z66" s="2">
        <v>44</v>
      </c>
      <c r="AA66" s="4" t="s">
        <v>23</v>
      </c>
      <c r="AB66" s="1"/>
    </row>
    <row r="67" spans="1:28" ht="15" customHeight="1">
      <c r="A67" s="1"/>
      <c r="B67" s="4">
        <v>2011</v>
      </c>
      <c r="C67" s="37">
        <v>44</v>
      </c>
      <c r="D67" s="37"/>
      <c r="E67" s="4" t="s">
        <v>23</v>
      </c>
      <c r="F67" s="2">
        <v>13</v>
      </c>
      <c r="G67" s="4" t="s">
        <v>23</v>
      </c>
      <c r="H67" s="2">
        <v>68</v>
      </c>
      <c r="I67" s="4" t="s">
        <v>23</v>
      </c>
      <c r="J67" s="2">
        <v>107.5</v>
      </c>
      <c r="K67" s="4" t="s">
        <v>23</v>
      </c>
      <c r="L67" s="2">
        <v>88</v>
      </c>
      <c r="M67" s="4" t="s">
        <v>23</v>
      </c>
      <c r="N67" s="2">
        <v>262.5</v>
      </c>
      <c r="O67" s="4" t="s">
        <v>23</v>
      </c>
      <c r="P67" s="2">
        <v>221.1</v>
      </c>
      <c r="Q67" s="4" t="s">
        <v>23</v>
      </c>
      <c r="R67" s="2">
        <v>223</v>
      </c>
      <c r="S67" s="4" t="s">
        <v>23</v>
      </c>
      <c r="T67" s="2">
        <v>115.1</v>
      </c>
      <c r="U67" s="4" t="s">
        <v>23</v>
      </c>
      <c r="V67" s="2">
        <v>26.6</v>
      </c>
      <c r="W67" s="4" t="s">
        <v>23</v>
      </c>
      <c r="X67" s="2">
        <v>31.5</v>
      </c>
      <c r="Y67" s="4" t="s">
        <v>23</v>
      </c>
      <c r="Z67" s="2">
        <v>0</v>
      </c>
      <c r="AA67" s="4" t="s">
        <v>23</v>
      </c>
      <c r="AB67" s="1"/>
    </row>
    <row r="68" spans="1:28" ht="15" customHeight="1">
      <c r="A68" s="1"/>
      <c r="B68" s="4">
        <v>2012</v>
      </c>
      <c r="C68" s="37">
        <v>0.5</v>
      </c>
      <c r="D68" s="37"/>
      <c r="E68" s="4" t="s">
        <v>23</v>
      </c>
      <c r="F68" s="2">
        <v>58.5</v>
      </c>
      <c r="G68" s="4" t="s">
        <v>23</v>
      </c>
      <c r="H68" s="2">
        <v>0</v>
      </c>
      <c r="I68" s="4" t="s">
        <v>23</v>
      </c>
      <c r="J68" s="2">
        <v>13</v>
      </c>
      <c r="K68" s="4" t="s">
        <v>23</v>
      </c>
      <c r="L68" s="2">
        <v>242.9</v>
      </c>
      <c r="M68" s="4" t="s">
        <v>23</v>
      </c>
      <c r="N68" s="2">
        <v>430.5</v>
      </c>
      <c r="O68" s="4" t="s">
        <v>23</v>
      </c>
      <c r="P68" s="2">
        <v>69.400000000000006</v>
      </c>
      <c r="Q68" s="4" t="s">
        <v>23</v>
      </c>
      <c r="R68" s="2">
        <v>135</v>
      </c>
      <c r="S68" s="4" t="s">
        <v>38</v>
      </c>
      <c r="T68" s="2">
        <v>12.6</v>
      </c>
      <c r="U68" s="4" t="s">
        <v>23</v>
      </c>
      <c r="V68" s="2">
        <v>89</v>
      </c>
      <c r="W68" s="4" t="s">
        <v>23</v>
      </c>
      <c r="X68" s="2">
        <v>155.5</v>
      </c>
      <c r="Y68" s="4" t="s">
        <v>23</v>
      </c>
      <c r="Z68" s="2">
        <v>252</v>
      </c>
      <c r="AA68" s="4" t="s">
        <v>23</v>
      </c>
      <c r="AB68" s="1"/>
    </row>
    <row r="69" spans="1:28" ht="15" customHeight="1">
      <c r="A69" s="1"/>
      <c r="B69" s="4">
        <v>2013</v>
      </c>
      <c r="C69" s="37">
        <v>5</v>
      </c>
      <c r="D69" s="37"/>
      <c r="E69" s="4" t="s">
        <v>23</v>
      </c>
      <c r="F69" s="2">
        <v>50</v>
      </c>
      <c r="G69" s="4" t="s">
        <v>23</v>
      </c>
      <c r="H69" s="2">
        <v>4.5</v>
      </c>
      <c r="I69" s="4" t="s">
        <v>23</v>
      </c>
      <c r="J69" s="2">
        <v>14.5</v>
      </c>
      <c r="K69" s="4" t="s">
        <v>23</v>
      </c>
      <c r="L69" s="2">
        <v>305.5</v>
      </c>
      <c r="M69" s="4" t="s">
        <v>23</v>
      </c>
      <c r="N69" s="2">
        <v>170.5</v>
      </c>
      <c r="O69" s="4" t="s">
        <v>23</v>
      </c>
      <c r="P69" s="2">
        <v>222.5</v>
      </c>
      <c r="Q69" s="4" t="s">
        <v>23</v>
      </c>
      <c r="R69" s="2">
        <v>193.2</v>
      </c>
      <c r="S69" s="4" t="s">
        <v>23</v>
      </c>
      <c r="T69" s="2">
        <v>132.5</v>
      </c>
      <c r="U69" s="4" t="s">
        <v>23</v>
      </c>
      <c r="V69" s="2">
        <v>65</v>
      </c>
      <c r="W69" s="4" t="s">
        <v>23</v>
      </c>
      <c r="X69" s="2">
        <v>20.5</v>
      </c>
      <c r="Y69" s="4" t="s">
        <v>23</v>
      </c>
      <c r="Z69" s="2">
        <v>0</v>
      </c>
      <c r="AA69" s="4" t="s">
        <v>23</v>
      </c>
      <c r="AB69" s="1"/>
    </row>
    <row r="70" spans="1:28" ht="15" customHeight="1">
      <c r="A70" s="1"/>
      <c r="B70" s="4">
        <v>2014</v>
      </c>
      <c r="C70" s="37">
        <v>37</v>
      </c>
      <c r="D70" s="37"/>
      <c r="E70" s="4" t="s">
        <v>23</v>
      </c>
      <c r="F70" s="2">
        <v>22.5</v>
      </c>
      <c r="G70" s="4" t="s">
        <v>23</v>
      </c>
      <c r="H70" s="2">
        <v>56</v>
      </c>
      <c r="I70" s="4" t="s">
        <v>23</v>
      </c>
      <c r="J70" s="2">
        <v>65.5</v>
      </c>
      <c r="K70" s="4" t="s">
        <v>23</v>
      </c>
      <c r="L70" s="2">
        <v>215</v>
      </c>
      <c r="M70" s="4" t="s">
        <v>23</v>
      </c>
      <c r="N70" s="2">
        <v>295.5</v>
      </c>
      <c r="O70" s="4" t="s">
        <v>23</v>
      </c>
      <c r="P70" s="2">
        <v>276</v>
      </c>
      <c r="Q70" s="4" t="s">
        <v>23</v>
      </c>
      <c r="R70" s="2">
        <v>261.5</v>
      </c>
      <c r="S70" s="4" t="s">
        <v>23</v>
      </c>
      <c r="T70" s="2">
        <v>216.5</v>
      </c>
      <c r="U70" s="4" t="s">
        <v>23</v>
      </c>
      <c r="V70" s="2">
        <v>32.5</v>
      </c>
      <c r="W70" s="4" t="s">
        <v>23</v>
      </c>
      <c r="X70" s="2">
        <v>11.5</v>
      </c>
      <c r="Y70" s="4" t="s">
        <v>23</v>
      </c>
      <c r="Z70" s="2">
        <v>31.2</v>
      </c>
      <c r="AA70" s="4" t="s">
        <v>23</v>
      </c>
      <c r="AB70" s="1"/>
    </row>
    <row r="71" spans="1:28" ht="15" customHeight="1">
      <c r="A71" s="1"/>
      <c r="B71" s="4">
        <v>2015</v>
      </c>
      <c r="C71" s="37">
        <v>0</v>
      </c>
      <c r="D71" s="37"/>
      <c r="E71" s="4" t="s">
        <v>23</v>
      </c>
      <c r="F71" s="2">
        <v>0</v>
      </c>
      <c r="G71" s="4" t="s">
        <v>23</v>
      </c>
      <c r="H71" s="2">
        <v>0</v>
      </c>
      <c r="I71" s="4" t="s">
        <v>23</v>
      </c>
      <c r="J71" s="2">
        <v>51.5</v>
      </c>
      <c r="K71" s="4" t="s">
        <v>23</v>
      </c>
      <c r="L71" s="2">
        <v>94</v>
      </c>
      <c r="M71" s="4" t="s">
        <v>23</v>
      </c>
      <c r="N71" s="2">
        <v>193.5</v>
      </c>
      <c r="O71" s="4" t="s">
        <v>23</v>
      </c>
      <c r="P71" s="2">
        <v>401</v>
      </c>
      <c r="Q71" s="4" t="s">
        <v>23</v>
      </c>
      <c r="R71" s="2">
        <v>423</v>
      </c>
      <c r="S71" s="4" t="s">
        <v>23</v>
      </c>
      <c r="T71" s="2">
        <v>180</v>
      </c>
      <c r="U71" s="4" t="s">
        <v>23</v>
      </c>
      <c r="V71" s="2">
        <v>150.5</v>
      </c>
      <c r="W71" s="4" t="s">
        <v>23</v>
      </c>
      <c r="X71" s="2">
        <v>3</v>
      </c>
      <c r="Y71" s="4" t="s">
        <v>23</v>
      </c>
      <c r="Z71" s="2">
        <v>0</v>
      </c>
      <c r="AA71" s="4" t="s">
        <v>23</v>
      </c>
      <c r="AB71" s="1"/>
    </row>
    <row r="72" spans="1:28" ht="15" customHeight="1">
      <c r="A72" s="1"/>
      <c r="B72" s="4">
        <v>2016</v>
      </c>
      <c r="C72" s="37">
        <v>14.1</v>
      </c>
      <c r="D72" s="37"/>
      <c r="E72" s="4" t="s">
        <v>23</v>
      </c>
      <c r="F72" s="2"/>
      <c r="G72" s="4" t="s">
        <v>23</v>
      </c>
      <c r="H72" s="2"/>
      <c r="I72" s="4" t="s">
        <v>23</v>
      </c>
      <c r="J72" s="2"/>
      <c r="K72" s="4" t="s">
        <v>23</v>
      </c>
      <c r="L72" s="2"/>
      <c r="M72" s="4" t="s">
        <v>23</v>
      </c>
      <c r="N72" s="2"/>
      <c r="O72" s="4" t="s">
        <v>23</v>
      </c>
      <c r="P72" s="2"/>
      <c r="Q72" s="4" t="s">
        <v>23</v>
      </c>
      <c r="R72" s="2"/>
      <c r="S72" s="4" t="s">
        <v>23</v>
      </c>
      <c r="T72" s="2"/>
      <c r="U72" s="4" t="s">
        <v>23</v>
      </c>
      <c r="V72" s="2"/>
      <c r="W72" s="4" t="s">
        <v>23</v>
      </c>
      <c r="X72" s="2"/>
      <c r="Y72" s="4" t="s">
        <v>23</v>
      </c>
      <c r="Z72" s="2"/>
      <c r="AA72" s="4" t="s">
        <v>23</v>
      </c>
      <c r="AB72" s="1"/>
    </row>
    <row r="73" spans="1:28" ht="50.1" customHeight="1">
      <c r="A73" s="1"/>
      <c r="B73" s="38" t="s">
        <v>39</v>
      </c>
      <c r="C73" s="38"/>
      <c r="D73" s="38"/>
      <c r="E73" s="38"/>
      <c r="F73" s="38"/>
      <c r="G73" s="38"/>
      <c r="H73" s="38" t="s">
        <v>40</v>
      </c>
      <c r="I73" s="38"/>
      <c r="J73" s="38"/>
      <c r="K73" s="38"/>
      <c r="L73" s="38"/>
      <c r="M73" s="3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</sheetData>
  <mergeCells count="74">
    <mergeCell ref="C68:D68"/>
    <mergeCell ref="C69:D69"/>
    <mergeCell ref="C70:D70"/>
    <mergeCell ref="C71:D71"/>
    <mergeCell ref="C72:D72"/>
    <mergeCell ref="C52:D52"/>
    <mergeCell ref="C53:D53"/>
    <mergeCell ref="C54:D54"/>
    <mergeCell ref="C67:D67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7:D47"/>
    <mergeCell ref="C48:D48"/>
    <mergeCell ref="C49:D49"/>
    <mergeCell ref="C50:D50"/>
    <mergeCell ref="C51:D51"/>
    <mergeCell ref="B1:U1"/>
    <mergeCell ref="V1:Y1"/>
    <mergeCell ref="Z1:AA1"/>
    <mergeCell ref="B2:U2"/>
    <mergeCell ref="V2:Y2"/>
    <mergeCell ref="Z2:AA2"/>
    <mergeCell ref="B3:AA3"/>
    <mergeCell ref="B4:AA4"/>
    <mergeCell ref="B5:AA5"/>
    <mergeCell ref="B6:C6"/>
    <mergeCell ref="D6:Q6"/>
    <mergeCell ref="Z7:AA7"/>
    <mergeCell ref="B8:C8"/>
    <mergeCell ref="D8:N8"/>
    <mergeCell ref="O8:Q8"/>
    <mergeCell ref="R8:U8"/>
    <mergeCell ref="V8:Y8"/>
    <mergeCell ref="Z8:AA8"/>
    <mergeCell ref="B7:C7"/>
    <mergeCell ref="D7:N7"/>
    <mergeCell ref="O7:Q7"/>
    <mergeCell ref="R7:U7"/>
    <mergeCell ref="V7:Y7"/>
    <mergeCell ref="Z9:AA9"/>
    <mergeCell ref="B10:C10"/>
    <mergeCell ref="C11:D11"/>
    <mergeCell ref="C12:D12"/>
    <mergeCell ref="C13:D13"/>
    <mergeCell ref="B9:C9"/>
    <mergeCell ref="D9:N9"/>
    <mergeCell ref="O9:Q9"/>
    <mergeCell ref="R9:U9"/>
    <mergeCell ref="V9:Y9"/>
    <mergeCell ref="C14:D14"/>
    <mergeCell ref="C15:D15"/>
    <mergeCell ref="H73:M73"/>
    <mergeCell ref="C16:D16"/>
    <mergeCell ref="C17:D17"/>
    <mergeCell ref="C18:D18"/>
    <mergeCell ref="C19:D19"/>
    <mergeCell ref="C20:D20"/>
    <mergeCell ref="B73:G73"/>
    <mergeCell ref="C41:D41"/>
    <mergeCell ref="C42:D42"/>
    <mergeCell ref="C43:D43"/>
    <mergeCell ref="C55:D55"/>
    <mergeCell ref="C44:D44"/>
    <mergeCell ref="C45:D45"/>
    <mergeCell ref="C46:D46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126</vt:i4>
      </vt:variant>
    </vt:vector>
  </HeadingPairs>
  <TitlesOfParts>
    <vt:vector size="126" baseType="lpstr">
      <vt:lpstr>DATOS</vt:lpstr>
      <vt:lpstr>DATOS (2)</vt:lpstr>
      <vt:lpstr>Recubrimiento (2)</vt:lpstr>
      <vt:lpstr>AGUA FRIA</vt:lpstr>
      <vt:lpstr>BULLILEO EMBALSE</vt:lpstr>
      <vt:lpstr>CONSTITUCION</vt:lpstr>
      <vt:lpstr>EL ALAMO</vt:lpstr>
      <vt:lpstr>EL MANZANO</vt:lpstr>
      <vt:lpstr>FUNDO EL RADAL</vt:lpstr>
      <vt:lpstr>HORNILLO</vt:lpstr>
      <vt:lpstr>JUAN AMIGO</vt:lpstr>
      <vt:lpstr>LAGUNA DE TORCA</vt:lpstr>
      <vt:lpstr>LINARES</vt:lpstr>
      <vt:lpstr>LOS CONDORES</vt:lpstr>
      <vt:lpstr>MAULE BAJO</vt:lpstr>
      <vt:lpstr>NIRIVILO</vt:lpstr>
      <vt:lpstr>PENCAHUE</vt:lpstr>
      <vt:lpstr>PUTU</vt:lpstr>
      <vt:lpstr>RIO CIPRESES EN DASAGUE LAGUNA </vt:lpstr>
      <vt:lpstr>RIO LONCOMILLA EN LAS BRISAS</vt:lpstr>
      <vt:lpstr>RIO MAULE EN ARMERILLO</vt:lpstr>
      <vt:lpstr>RIO MELADO EN EL SALTO</vt:lpstr>
      <vt:lpstr>RIO PERQUILAUQUEN EN SAN MANUEL</vt:lpstr>
      <vt:lpstr>SAN MANUEL EN PERQUILAUQUEN</vt:lpstr>
      <vt:lpstr>SANTA SUSANA</vt:lpstr>
      <vt:lpstr>TUTUVEN EMBALSE</vt:lpstr>
      <vt:lpstr>ANCOA EMBALSE</vt:lpstr>
      <vt:lpstr>COLBUN (MAULE SUR)</vt:lpstr>
      <vt:lpstr>CURICO</vt:lpstr>
      <vt:lpstr>EL DURAZNO</vt:lpstr>
      <vt:lpstr>EMBALSE BULLILEO (Lago)</vt:lpstr>
      <vt:lpstr>GUALLECO</vt:lpstr>
      <vt:lpstr>HUAPI</vt:lpstr>
      <vt:lpstr>LA ESTRELLA</vt:lpstr>
      <vt:lpstr>LAS LOMAS</vt:lpstr>
      <vt:lpstr>LO AGUIRRE</vt:lpstr>
      <vt:lpstr>LOS HUINGANES EN CURIPEUMO</vt:lpstr>
      <vt:lpstr>MELOZAL</vt:lpstr>
      <vt:lpstr>PARRAL</vt:lpstr>
      <vt:lpstr>POTRERO GRANDE</vt:lpstr>
      <vt:lpstr>QUELLA</vt:lpstr>
      <vt:lpstr>RIO CLARO EN RAUQUEN</vt:lpstr>
      <vt:lpstr>RIO LONGAVI EN LA QUIRIQUINA</vt:lpstr>
      <vt:lpstr>RIO MAULE EN FOREL</vt:lpstr>
      <vt:lpstr>RIO MELADO EN LA LANCHA DGA</vt:lpstr>
      <vt:lpstr>RIO TENO DESPUES DE JUNTA CON C</vt:lpstr>
      <vt:lpstr>SAN RAFAEL</vt:lpstr>
      <vt:lpstr>TALCA</vt:lpstr>
      <vt:lpstr>VILCHES ALTO</vt:lpstr>
      <vt:lpstr>ARMERILLO</vt:lpstr>
      <vt:lpstr>COLORADO</vt:lpstr>
      <vt:lpstr>DIGUA EMBALSE</vt:lpstr>
      <vt:lpstr>EL GUINDO</vt:lpstr>
      <vt:lpstr>FUNDO EL PERAL</vt:lpstr>
      <vt:lpstr>GUAYQUIVILO</vt:lpstr>
      <vt:lpstr>HUERTA DEL MAULE</vt:lpstr>
      <vt:lpstr>LA SEXTA DE LONGAVI</vt:lpstr>
      <vt:lpstr>LIGUAY</vt:lpstr>
      <vt:lpstr>LONTUE</vt:lpstr>
      <vt:lpstr>LOS QUEÑES</vt:lpstr>
      <vt:lpstr>MONTE OSCURO</vt:lpstr>
      <vt:lpstr>RIO ANCOA EN EL MORRO</vt:lpstr>
      <vt:lpstr>RIO CLARO EN SAN CARLOS</vt:lpstr>
      <vt:lpstr>RIO MATAQUITO EN LICANTEN</vt:lpstr>
      <vt:lpstr>RIO MAULE EN LOS BAÑOS</vt:lpstr>
      <vt:lpstr>RIO PALOS EN JUNTA CON COLORADO</vt:lpstr>
      <vt:lpstr>SAN JAVIER</vt:lpstr>
      <vt:lpstr>SANTA BARBARA (LINARES)</vt:lpstr>
      <vt:lpstr>TALCA U.C.</vt:lpstr>
      <vt:lpstr>VILLA PRAT</vt:lpstr>
      <vt:lpstr>Recubrimiento</vt:lpstr>
      <vt:lpstr>R_LA CANDELARIA</vt:lpstr>
      <vt:lpstr>R_MILLAHUE</vt:lpstr>
      <vt:lpstr>R_CENTRAL LAS NIEVES</vt:lpstr>
      <vt:lpstr>R_CONVENTO VIEJO</vt:lpstr>
      <vt:lpstr>R_LA PALMA</vt:lpstr>
      <vt:lpstr>R_LAGUNA LOS CRISTALES</vt:lpstr>
      <vt:lpstr>R_NILAHUE BARAHONA</vt:lpstr>
      <vt:lpstr>R_RENGO</vt:lpstr>
      <vt:lpstr>R_RIO TINGUIRIRICA</vt:lpstr>
      <vt:lpstr>R_EL MEMBRILLO</vt:lpstr>
      <vt:lpstr>R_LA RUFINA</vt:lpstr>
      <vt:lpstr>R_PANIAHUE</vt:lpstr>
      <vt:lpstr>R_POPETA</vt:lpstr>
      <vt:lpstr>R_RANGUILI</vt:lpstr>
      <vt:lpstr>R_SAN FERNANDO</vt:lpstr>
      <vt:lpstr>R_VIÑA VIEJA</vt:lpstr>
      <vt:lpstr>R_ANDALIEN</vt:lpstr>
      <vt:lpstr>R_CANCHA LOS LITRES</vt:lpstr>
      <vt:lpstr>R_CHILLAN SENDOS</vt:lpstr>
      <vt:lpstr>R_CONCEPCION DGA.</vt:lpstr>
      <vt:lpstr>R_ESTERO NONGUEN FRENTE U.</vt:lpstr>
      <vt:lpstr>R_GENERAL CRUZ</vt:lpstr>
      <vt:lpstr>R_LAS TRANCAS</vt:lpstr>
      <vt:lpstr>R_MAYULERMO</vt:lpstr>
      <vt:lpstr>R_PEMUCO</vt:lpstr>
      <vt:lpstr>R_RIO BIOBIO EN DESEMBOCADURA</vt:lpstr>
      <vt:lpstr>R_SAN AGUSTIN DE PUÑUAL</vt:lpstr>
      <vt:lpstr>R_CAMAN</vt:lpstr>
      <vt:lpstr>R_CARACOL</vt:lpstr>
      <vt:lpstr>R_CHILLAN VIEJO</vt:lpstr>
      <vt:lpstr>R_COELEMU</vt:lpstr>
      <vt:lpstr>R_CONCEPCION EDIF. MOP</vt:lpstr>
      <vt:lpstr>R_DICHATO</vt:lpstr>
      <vt:lpstr>R_ESTERO BELLAVISTA EN TOMÉ</vt:lpstr>
      <vt:lpstr>R_FUNDO ATACALCO</vt:lpstr>
      <vt:lpstr>R_LA PUNILLA</vt:lpstr>
      <vt:lpstr>R_MILLAUQUEN</vt:lpstr>
      <vt:lpstr>R_NUEVA ALDEA</vt:lpstr>
      <vt:lpstr>R_RIO DIGUILLIN EN SAN LORENZO</vt:lpstr>
      <vt:lpstr>R_RIO ITATA EN COELEMU</vt:lpstr>
      <vt:lpstr>R_SAN LORENZO</vt:lpstr>
      <vt:lpstr>R_CANAL DE LA LUZ EN CHILLAN</vt:lpstr>
      <vt:lpstr>R_CERRO VERDE</vt:lpstr>
      <vt:lpstr>R_CHILLANCITO</vt:lpstr>
      <vt:lpstr>R_COIHUECO EMBALSE</vt:lpstr>
      <vt:lpstr>R_DIGUILLIN</vt:lpstr>
      <vt:lpstr>R_ESTERO HUALQUI EN DESEMB</vt:lpstr>
      <vt:lpstr>R_FUNDO BELLA ROSA</vt:lpstr>
      <vt:lpstr>R_LAS PATAGUAS</vt:lpstr>
      <vt:lpstr>R_MANGARRAL</vt:lpstr>
      <vt:lpstr>R_PORTEZUELO</vt:lpstr>
      <vt:lpstr>R_RAFAEL</vt:lpstr>
      <vt:lpstr>R_RIO CHILLAN EN ESPERANZA N 2</vt:lpstr>
      <vt:lpstr>R_RIO ÑUBLE EN SAN FABIAN N 2</vt:lpstr>
      <vt:lpstr>R_SAN FABIAN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Maider López Etxeberria</dc:creator>
  <cp:lastModifiedBy>Rogelio Alberto Rollan Oro</cp:lastModifiedBy>
  <dcterms:created xsi:type="dcterms:W3CDTF">2016-03-11T13:29:56Z</dcterms:created>
  <dcterms:modified xsi:type="dcterms:W3CDTF">2016-04-12T12:32:51Z</dcterms:modified>
</cp:coreProperties>
</file>